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:\統計情報係\006_統計普及資料\07_富山県勢要覧\R4\02-2_【回答】データ確認\R5確認分\14教育・文化\"/>
    </mc:Choice>
  </mc:AlternateContent>
  <xr:revisionPtr revIDLastSave="0" documentId="13_ncr:1_{2F37B365-4D61-4ED4-B490-F2077526489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4-2 (1)" sheetId="1" r:id="rId1"/>
    <sheet name="14-2(2)" sheetId="11" r:id="rId2"/>
    <sheet name="14-2(3)" sheetId="10" r:id="rId3"/>
    <sheet name="14-2(4)" sheetId="12" r:id="rId4"/>
    <sheet name="14-2(5)" sheetId="13" r:id="rId5"/>
    <sheet name="14-2(6)" sheetId="14" r:id="rId6"/>
  </sheets>
  <definedNames>
    <definedName name="_xlnm.Print_Area" localSheetId="0">'14-2 (1)'!$A$1:$H$14</definedName>
    <definedName name="_xlnm.Print_Area" localSheetId="1">'14-2(2)'!$A$1:$H$12</definedName>
    <definedName name="_xlnm.Print_Area" localSheetId="2">'14-2(3)'!$A$1:$H$12</definedName>
    <definedName name="_xlnm.Print_Area" localSheetId="3">'14-2(4)'!$A$1:$H$12</definedName>
    <definedName name="_xlnm.Print_Area" localSheetId="4">'14-2(5)'!$A$1:$H$12</definedName>
    <definedName name="_xlnm.Print_Area" localSheetId="5">'14-2(6)'!$A$1:$F$12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4" l="1"/>
  <c r="H8" i="13"/>
  <c r="G8" i="13"/>
  <c r="H9" i="12"/>
  <c r="G9" i="12"/>
  <c r="H8" i="12"/>
  <c r="G8" i="12"/>
  <c r="H8" i="10"/>
  <c r="G8" i="10"/>
</calcChain>
</file>

<file path=xl/sharedStrings.xml><?xml version="1.0" encoding="utf-8"?>
<sst xmlns="http://schemas.openxmlformats.org/spreadsheetml/2006/main" count="107" uniqueCount="52">
  <si>
    <t>女</t>
    <rPh sb="0" eb="1">
      <t>オンナ</t>
    </rPh>
    <phoneticPr fontId="2"/>
  </si>
  <si>
    <t>男</t>
    <rPh sb="0" eb="1">
      <t>オトコ</t>
    </rPh>
    <phoneticPr fontId="2"/>
  </si>
  <si>
    <t>１ 学 級
当 た り
園 児 数</t>
    <rPh sb="2" eb="5">
      <t>ガッキュウ</t>
    </rPh>
    <rPh sb="6" eb="7">
      <t>ア</t>
    </rPh>
    <rPh sb="12" eb="15">
      <t>エンジ</t>
    </rPh>
    <rPh sb="16" eb="17">
      <t>スウ</t>
    </rPh>
    <phoneticPr fontId="2"/>
  </si>
  <si>
    <t>教員１人
当 た り
園 児 数</t>
    <rPh sb="0" eb="2">
      <t>キョウイン</t>
    </rPh>
    <rPh sb="3" eb="4">
      <t>１ニン</t>
    </rPh>
    <rPh sb="5" eb="6">
      <t>ア</t>
    </rPh>
    <rPh sb="11" eb="14">
      <t>エンジ</t>
    </rPh>
    <rPh sb="15" eb="16">
      <t>スウ</t>
    </rPh>
    <phoneticPr fontId="2"/>
  </si>
  <si>
    <t>学級数</t>
    <rPh sb="0" eb="1">
      <t>ガク</t>
    </rPh>
    <rPh sb="1" eb="2">
      <t>キュウ</t>
    </rPh>
    <rPh sb="2" eb="3">
      <t>スウ</t>
    </rPh>
    <phoneticPr fontId="2"/>
  </si>
  <si>
    <t>年　次</t>
    <rPh sb="0" eb="1">
      <t>トシ</t>
    </rPh>
    <rPh sb="2" eb="3">
      <t>ツギ</t>
    </rPh>
    <phoneticPr fontId="2"/>
  </si>
  <si>
    <t>（単位　人・学級）</t>
    <rPh sb="1" eb="3">
      <t>タンイ</t>
    </rPh>
    <rPh sb="4" eb="5">
      <t>ニン</t>
    </rPh>
    <rPh sb="6" eb="8">
      <t>ガッキュウ</t>
    </rPh>
    <phoneticPr fontId="2"/>
  </si>
  <si>
    <t>(1)　幼稚園</t>
    <phoneticPr fontId="2"/>
  </si>
  <si>
    <r>
      <t xml:space="preserve">教員数
</t>
    </r>
    <r>
      <rPr>
        <sz val="10"/>
        <rFont val="ＭＳ 明朝"/>
        <family val="1"/>
        <charset val="128"/>
      </rPr>
      <t>（本務者）</t>
    </r>
    <rPh sb="0" eb="1">
      <t>キョウ</t>
    </rPh>
    <rPh sb="1" eb="2">
      <t>イン</t>
    </rPh>
    <rPh sb="2" eb="3">
      <t>スウ</t>
    </rPh>
    <rPh sb="5" eb="7">
      <t>ホンム</t>
    </rPh>
    <rPh sb="7" eb="8">
      <t>シャ</t>
    </rPh>
    <phoneticPr fontId="2"/>
  </si>
  <si>
    <t>平成29年</t>
  </si>
  <si>
    <t>(3)　小学校</t>
    <phoneticPr fontId="2"/>
  </si>
  <si>
    <t>（単位　人・学級）</t>
    <rPh sb="6" eb="8">
      <t>ガッキュウ</t>
    </rPh>
    <phoneticPr fontId="2"/>
  </si>
  <si>
    <t>年　次</t>
    <phoneticPr fontId="2"/>
  </si>
  <si>
    <t>児　　童　　数</t>
    <phoneticPr fontId="2"/>
  </si>
  <si>
    <t>学級数</t>
    <phoneticPr fontId="2"/>
  </si>
  <si>
    <t>教員１人
当 た り
児 童 数</t>
  </si>
  <si>
    <t>１ 学 級
当 た り
児 童 数</t>
  </si>
  <si>
    <t>総　数</t>
  </si>
  <si>
    <t>男</t>
  </si>
  <si>
    <t>女</t>
  </si>
  <si>
    <t>(2)　幼保連携型認定こども園</t>
    <rPh sb="5" eb="6">
      <t>ホ</t>
    </rPh>
    <rPh sb="6" eb="9">
      <t>レンケイガタ</t>
    </rPh>
    <rPh sb="9" eb="11">
      <t>ニンテイ</t>
    </rPh>
    <rPh sb="14" eb="15">
      <t>エン</t>
    </rPh>
    <phoneticPr fontId="2"/>
  </si>
  <si>
    <t>１ 学 級
当 た り
園 児 数
(3～5歳児)</t>
    <rPh sb="2" eb="5">
      <t>ガッキュウ</t>
    </rPh>
    <rPh sb="6" eb="7">
      <t>ア</t>
    </rPh>
    <rPh sb="12" eb="15">
      <t>エンジ</t>
    </rPh>
    <rPh sb="16" eb="17">
      <t>スウ</t>
    </rPh>
    <rPh sb="22" eb="23">
      <t>サイ</t>
    </rPh>
    <rPh sb="23" eb="24">
      <t>ジ</t>
    </rPh>
    <phoneticPr fontId="2"/>
  </si>
  <si>
    <t>(4)　中学校</t>
    <rPh sb="4" eb="5">
      <t>ナカ</t>
    </rPh>
    <rPh sb="5" eb="6">
      <t>ガク</t>
    </rPh>
    <rPh sb="6" eb="7">
      <t>コウ</t>
    </rPh>
    <phoneticPr fontId="2"/>
  </si>
  <si>
    <t>教員１人
当 た り
生 徒 数</t>
    <rPh sb="11" eb="14">
      <t>セイト</t>
    </rPh>
    <phoneticPr fontId="2"/>
  </si>
  <si>
    <t>１ 学 級
当 た り
生 徒 数</t>
    <rPh sb="12" eb="15">
      <t>セイト</t>
    </rPh>
    <phoneticPr fontId="2"/>
  </si>
  <si>
    <t>(5)  義務教育学校</t>
    <rPh sb="5" eb="7">
      <t>ギム</t>
    </rPh>
    <rPh sb="7" eb="9">
      <t>キョウイク</t>
    </rPh>
    <rPh sb="9" eb="11">
      <t>ガッコウ</t>
    </rPh>
    <phoneticPr fontId="2"/>
  </si>
  <si>
    <t>教員１人
当 た り
児童生徒数</t>
    <rPh sb="11" eb="13">
      <t>ジドウ</t>
    </rPh>
    <rPh sb="13" eb="16">
      <t>セイトスウ</t>
    </rPh>
    <phoneticPr fontId="2"/>
  </si>
  <si>
    <t>１ 学 級
当 た り
児童生徒数</t>
    <rPh sb="12" eb="14">
      <t>ジドウ</t>
    </rPh>
    <rPh sb="14" eb="17">
      <t>セイトスウ</t>
    </rPh>
    <phoneticPr fontId="2"/>
  </si>
  <si>
    <t>(6)　高等学校</t>
    <phoneticPr fontId="2"/>
  </si>
  <si>
    <t>（単位　人）</t>
  </si>
  <si>
    <t>生　　　徒　　　数</t>
  </si>
  <si>
    <t>教員１人
当 た り
生 徒 数</t>
    <rPh sb="0" eb="2">
      <t>キョウイン</t>
    </rPh>
    <rPh sb="2" eb="4">
      <t>１ニン</t>
    </rPh>
    <rPh sb="5" eb="6">
      <t>ア</t>
    </rPh>
    <phoneticPr fontId="2"/>
  </si>
  <si>
    <t>総　数</t>
    <phoneticPr fontId="2"/>
  </si>
  <si>
    <t>注　各年５月１日現在　　　　　　     　　
資料出所：文部科学省「学校基本調査」</t>
    <rPh sb="0" eb="1">
      <t>チュウ</t>
    </rPh>
    <rPh sb="2" eb="3">
      <t>カク</t>
    </rPh>
    <rPh sb="3" eb="4">
      <t>ネン</t>
    </rPh>
    <rPh sb="5" eb="6">
      <t>ガツ</t>
    </rPh>
    <rPh sb="7" eb="8">
      <t>ニチ</t>
    </rPh>
    <rPh sb="8" eb="10">
      <t>ゲンザイ</t>
    </rPh>
    <rPh sb="29" eb="34">
      <t>モンブカガクショウ</t>
    </rPh>
    <phoneticPr fontId="2"/>
  </si>
  <si>
    <t>平成30年</t>
  </si>
  <si>
    <t>令和元年</t>
    <rPh sb="0" eb="2">
      <t>レイワ</t>
    </rPh>
    <rPh sb="2" eb="3">
      <t>ガン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</si>
  <si>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</si>
  <si>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</si>
  <si>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</si>
  <si>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注　各年５月１日現在　　　　　　    　　　　　
資料出所：文部科学省「学校基本調査」</t>
    <rPh sb="0" eb="1">
      <t>チュウ</t>
    </rPh>
    <rPh sb="2" eb="3">
      <t>カク</t>
    </rPh>
    <rPh sb="3" eb="4">
      <t>ネン</t>
    </rPh>
    <rPh sb="5" eb="6">
      <t>ガツ</t>
    </rPh>
    <rPh sb="7" eb="8">
      <t>ニチ</t>
    </rPh>
    <rPh sb="8" eb="10">
      <t>ゲンザイ</t>
    </rPh>
    <rPh sb="31" eb="36">
      <t>モンブカガクショウ</t>
    </rPh>
    <phoneticPr fontId="2"/>
  </si>
  <si>
    <t>注　各年５月１日現在　　             　　
資料出所：文部科学省「学校基本調査」</t>
    <rPh sb="33" eb="35">
      <t>モンブ</t>
    </rPh>
    <rPh sb="35" eb="38">
      <t>カガクショウ</t>
    </rPh>
    <phoneticPr fontId="1"/>
  </si>
  <si>
    <t>注　各年５月１日現在　　　　　　　　 
資料出所：文部科学省「学校基本調査」</t>
    <rPh sb="25" eb="27">
      <t>モンブ</t>
    </rPh>
    <rPh sb="27" eb="30">
      <t>カガクショウ</t>
    </rPh>
    <phoneticPr fontId="1"/>
  </si>
  <si>
    <t>注　各年５月１日現在　　　　　　　　 
資料出所：文部科学省「学校基本調査」</t>
    <rPh sb="25" eb="30">
      <t>モンブカガクショウ</t>
    </rPh>
    <rPh sb="31" eb="35">
      <t>ガッコウキホン</t>
    </rPh>
    <rPh sb="35" eb="37">
      <t>チョウサ</t>
    </rPh>
    <phoneticPr fontId="1"/>
  </si>
  <si>
    <t>注　各年５月１日現在　　　　　　　　 
資料出所：文部科学省「学校基本調査」</t>
    <rPh sb="25" eb="27">
      <t>モンブ</t>
    </rPh>
    <rPh sb="27" eb="30">
      <t>カガクショウ</t>
    </rPh>
    <rPh sb="31" eb="33">
      <t>ガッコウ</t>
    </rPh>
    <rPh sb="33" eb="35">
      <t>キホン</t>
    </rPh>
    <rPh sb="35" eb="37">
      <t>チョウサ</t>
    </rPh>
    <phoneticPr fontId="1"/>
  </si>
  <si>
    <t>14－２　園児、児童、生徒、教員数及び学級数</t>
    <phoneticPr fontId="2"/>
  </si>
  <si>
    <t>園児数</t>
    <rPh sb="0" eb="1">
      <t>エン</t>
    </rPh>
    <rPh sb="1" eb="2">
      <t>ジ</t>
    </rPh>
    <rPh sb="2" eb="3">
      <t>スウ</t>
    </rPh>
    <phoneticPr fontId="2"/>
  </si>
  <si>
    <t>総数</t>
    <rPh sb="0" eb="2">
      <t>ソウスウ</t>
    </rPh>
    <phoneticPr fontId="2"/>
  </si>
  <si>
    <t>総数</t>
    <phoneticPr fontId="2"/>
  </si>
  <si>
    <t>児童生徒数</t>
    <rPh sb="0" eb="1">
      <t>コ</t>
    </rPh>
    <rPh sb="1" eb="2">
      <t>ワラベ</t>
    </rPh>
    <rPh sb="2" eb="3">
      <t>ナマ</t>
    </rPh>
    <rPh sb="3" eb="4">
      <t>ト</t>
    </rPh>
    <phoneticPr fontId="2"/>
  </si>
  <si>
    <t>生徒数</t>
    <rPh sb="0" eb="3">
      <t>セイトスウスウ</t>
    </rPh>
    <phoneticPr fontId="2"/>
  </si>
  <si>
    <r>
      <t xml:space="preserve">教員数
</t>
    </r>
    <r>
      <rPr>
        <sz val="10"/>
        <rFont val="ＭＳ 明朝"/>
        <family val="1"/>
        <charset val="128"/>
      </rPr>
      <t>（本務者）</t>
    </r>
    <rPh sb="5" eb="7">
      <t>ホンム</t>
    </rPh>
    <rPh sb="7" eb="8">
      <t>シャ</t>
    </rPh>
    <phoneticPr fontId="2"/>
  </si>
  <si>
    <r>
      <t xml:space="preserve">教員数
</t>
    </r>
    <r>
      <rPr>
        <sz val="10"/>
        <rFont val="ＭＳ 明朝"/>
        <family val="1"/>
        <charset val="128"/>
      </rPr>
      <t>（本務者）</t>
    </r>
    <rPh sb="7" eb="8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</si>
</sst>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#\ ##0\ "/>
    <numFmt numFmtId="177" formatCode="0.0_ "/>
    <numFmt numFmtId="178" formatCode="0.0_);[Red]\(0.0\)"/>
    <numFmt numFmtId="179" formatCode="#\ ##0.0\ "/>
    <numFmt numFmtId="180" formatCode="_ * #\ ##0_ ;_ * \-#\ ##0_ ;_ * &quot;-&quot;_ ;_ @_ "/>
  </numFmts>
  <fonts count="31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.5"/>
      <name val="ＭＳ 明朝"/>
      <family val="1"/>
      <charset val="128"/>
    </font>
    <font>
      <sz val="9"/>
      <name val="ＭＳ 明朝"/>
      <family val="1"/>
      <charset val="128"/>
    </font>
    <font>
      <sz val="15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5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15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31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18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00">
    <xf numFmtId="0" fontId="0" fillId="0" borderId="0" xfId="0" applyAlignment="1"/>
    <xf numFmtId="0" fontId="6" fillId="0" borderId="1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/>
    <xf numFmtId="178" fontId="1" fillId="0" borderId="0" xfId="0" applyNumberFormat="1" applyFont="1" applyFill="1" applyAlignment="1"/>
    <xf numFmtId="177" fontId="1" fillId="0" borderId="0" xfId="0" applyNumberFormat="1" applyFont="1" applyFill="1" applyAlignment="1"/>
    <xf numFmtId="0" fontId="4" fillId="0" borderId="0" xfId="0" applyFont="1" applyFill="1" applyBorder="1" applyAlignment="1"/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Border="1" applyAlignment="1"/>
    <xf numFmtId="178" fontId="1" fillId="0" borderId="0" xfId="0" applyNumberFormat="1" applyFont="1" applyFill="1" applyBorder="1" applyAlignment="1"/>
    <xf numFmtId="177" fontId="1" fillId="0" borderId="0" xfId="0" applyNumberFormat="1" applyFont="1" applyFill="1" applyBorder="1" applyAlignment="1"/>
    <xf numFmtId="0" fontId="1" fillId="0" borderId="0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/>
    <xf numFmtId="0" fontId="30" fillId="0" borderId="0" xfId="0" applyFont="1" applyFill="1" applyAlignment="1">
      <alignment vertical="center"/>
    </xf>
    <xf numFmtId="176" fontId="1" fillId="0" borderId="3" xfId="0" quotePrefix="1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quotePrefix="1" applyNumberFormat="1" applyFont="1" applyFill="1" applyBorder="1" applyAlignment="1">
      <alignment horizontal="right" vertical="center"/>
    </xf>
    <xf numFmtId="179" fontId="1" fillId="0" borderId="0" xfId="0" quotePrefix="1" applyNumberFormat="1" applyFont="1" applyFill="1" applyBorder="1" applyAlignment="1">
      <alignment horizontal="right" vertical="center"/>
    </xf>
    <xf numFmtId="0" fontId="5" fillId="0" borderId="4" xfId="0" quotePrefix="1" applyFont="1" applyFill="1" applyBorder="1" applyAlignment="1">
      <alignment horizontal="center" vertical="center"/>
    </xf>
    <xf numFmtId="0" fontId="1" fillId="0" borderId="4" xfId="0" quotePrefix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0" fontId="1" fillId="0" borderId="2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176" fontId="1" fillId="0" borderId="0" xfId="0" quotePrefix="1" applyNumberFormat="1" applyFont="1" applyFill="1" applyAlignment="1">
      <alignment horizontal="right" vertical="center"/>
    </xf>
    <xf numFmtId="179" fontId="1" fillId="0" borderId="0" xfId="0" quotePrefix="1" applyNumberFormat="1" applyFont="1" applyFill="1" applyAlignment="1">
      <alignment horizontal="right" vertical="center"/>
    </xf>
    <xf numFmtId="178" fontId="8" fillId="0" borderId="0" xfId="0" applyNumberFormat="1" applyFont="1" applyFill="1"/>
    <xf numFmtId="177" fontId="8" fillId="0" borderId="0" xfId="0" applyNumberFormat="1" applyFont="1" applyFill="1"/>
    <xf numFmtId="0" fontId="8" fillId="0" borderId="0" xfId="0" applyFont="1" applyFill="1"/>
    <xf numFmtId="178" fontId="9" fillId="0" borderId="0" xfId="0" applyNumberFormat="1" applyFont="1" applyFill="1"/>
    <xf numFmtId="177" fontId="9" fillId="0" borderId="0" xfId="0" applyNumberFormat="1" applyFont="1" applyFill="1"/>
    <xf numFmtId="0" fontId="9" fillId="0" borderId="0" xfId="0" applyFont="1" applyFill="1"/>
    <xf numFmtId="0" fontId="1" fillId="0" borderId="0" xfId="0" quotePrefix="1" applyFont="1" applyFill="1" applyAlignment="1">
      <alignment horizontal="center" vertical="center"/>
    </xf>
    <xf numFmtId="176" fontId="8" fillId="0" borderId="0" xfId="0" applyNumberFormat="1" applyFont="1" applyFill="1"/>
    <xf numFmtId="0" fontId="6" fillId="0" borderId="0" xfId="0" applyFont="1" applyFill="1" applyAlignment="1">
      <alignment vertical="top" wrapText="1"/>
    </xf>
    <xf numFmtId="176" fontId="6" fillId="0" borderId="0" xfId="0" applyNumberFormat="1" applyFont="1" applyFill="1" applyAlignment="1">
      <alignment vertical="top" wrapText="1"/>
    </xf>
    <xf numFmtId="0" fontId="3" fillId="0" borderId="0" xfId="0" applyFont="1" applyFill="1"/>
    <xf numFmtId="0" fontId="1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80" fontId="1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wrapText="1"/>
    </xf>
    <xf numFmtId="178" fontId="1" fillId="0" borderId="0" xfId="0" applyNumberFormat="1" applyFont="1" applyFill="1"/>
    <xf numFmtId="177" fontId="1" fillId="0" borderId="0" xfId="0" applyNumberFormat="1" applyFont="1" applyFill="1"/>
    <xf numFmtId="178" fontId="4" fillId="0" borderId="0" xfId="0" applyNumberFormat="1" applyFont="1" applyFill="1"/>
    <xf numFmtId="177" fontId="4" fillId="0" borderId="0" xfId="0" applyNumberFormat="1" applyFont="1" applyFill="1"/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vertical="top" wrapText="1"/>
    </xf>
    <xf numFmtId="176" fontId="1" fillId="0" borderId="0" xfId="0" applyNumberFormat="1" applyFont="1" applyFill="1"/>
    <xf numFmtId="0" fontId="1" fillId="0" borderId="1" xfId="0" quotePrefix="1" applyFont="1" applyFill="1" applyBorder="1" applyAlignment="1">
      <alignment horizontal="center" vertical="center"/>
    </xf>
    <xf numFmtId="176" fontId="1" fillId="0" borderId="14" xfId="0" quotePrefix="1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1" xfId="0" quotePrefix="1" applyNumberFormat="1" applyFont="1" applyFill="1" applyBorder="1" applyAlignment="1">
      <alignment horizontal="right" vertical="center"/>
    </xf>
    <xf numFmtId="179" fontId="1" fillId="0" borderId="1" xfId="0" quotePrefix="1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/>
    <xf numFmtId="176" fontId="0" fillId="0" borderId="0" xfId="0" applyNumberFormat="1" applyFont="1" applyFill="1"/>
    <xf numFmtId="176" fontId="0" fillId="0" borderId="0" xfId="0" applyNumberFormat="1" applyFont="1" applyFill="1" applyAlignment="1">
      <alignment horizontal="left" vertical="center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 indent="2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 wrapText="1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distributed" vertical="center" indent="2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showGridLines="0" tabSelected="1" zoomScale="115" zoomScaleNormal="115" zoomScaleSheetLayoutView="100" workbookViewId="0">
      <selection activeCell="H1" sqref="H1"/>
    </sheetView>
  </sheetViews>
  <sheetFormatPr defaultRowHeight="13.5" x14ac:dyDescent="0.15"/>
  <cols>
    <col min="1" max="1" width="9.625" style="18" customWidth="1"/>
    <col min="2" max="8" width="10.125" style="10" customWidth="1"/>
    <col min="9" max="10" width="9" style="10"/>
    <col min="11" max="11" width="7.75" style="10" customWidth="1"/>
    <col min="12" max="16384" width="9" style="10"/>
  </cols>
  <sheetData>
    <row r="1" spans="1:11" s="9" customFormat="1" ht="18.75" customHeight="1" x14ac:dyDescent="0.15">
      <c r="A1" s="25" t="s">
        <v>44</v>
      </c>
      <c r="B1" s="21"/>
      <c r="C1" s="21"/>
      <c r="D1" s="21"/>
      <c r="E1" s="21"/>
      <c r="F1" s="20"/>
      <c r="G1" s="20"/>
      <c r="H1" s="20"/>
      <c r="I1" s="7"/>
      <c r="J1" s="8"/>
    </row>
    <row r="2" spans="1:11" ht="9" customHeight="1" x14ac:dyDescent="0.15">
      <c r="A2" s="74"/>
      <c r="B2" s="75"/>
      <c r="C2" s="18"/>
      <c r="D2" s="18"/>
      <c r="E2" s="22"/>
      <c r="F2" s="23"/>
      <c r="G2" s="23"/>
      <c r="H2" s="23"/>
    </row>
    <row r="3" spans="1:11" x14ac:dyDescent="0.15">
      <c r="A3" s="16" t="s">
        <v>7</v>
      </c>
      <c r="B3" s="11"/>
      <c r="C3" s="18"/>
      <c r="D3" s="18"/>
      <c r="E3" s="22"/>
      <c r="F3" s="23"/>
      <c r="G3" s="23"/>
      <c r="H3" s="23"/>
    </row>
    <row r="4" spans="1:11" s="9" customFormat="1" ht="14.25" thickBot="1" x14ac:dyDescent="0.2">
      <c r="A4" s="24"/>
      <c r="B4" s="24"/>
      <c r="C4" s="24"/>
      <c r="D4" s="24"/>
      <c r="E4" s="24"/>
      <c r="F4" s="24"/>
      <c r="G4" s="24"/>
      <c r="H4" s="1" t="s">
        <v>6</v>
      </c>
      <c r="I4" s="6"/>
    </row>
    <row r="5" spans="1:11" ht="21" customHeight="1" x14ac:dyDescent="0.15">
      <c r="A5" s="78" t="s">
        <v>5</v>
      </c>
      <c r="B5" s="80" t="s">
        <v>45</v>
      </c>
      <c r="C5" s="80"/>
      <c r="D5" s="80"/>
      <c r="E5" s="81" t="s">
        <v>8</v>
      </c>
      <c r="F5" s="83" t="s">
        <v>4</v>
      </c>
      <c r="G5" s="85" t="s">
        <v>3</v>
      </c>
      <c r="H5" s="76" t="s">
        <v>2</v>
      </c>
      <c r="I5" s="11"/>
    </row>
    <row r="6" spans="1:11" ht="21" customHeight="1" x14ac:dyDescent="0.15">
      <c r="A6" s="79"/>
      <c r="B6" s="2" t="s">
        <v>46</v>
      </c>
      <c r="C6" s="2" t="s">
        <v>1</v>
      </c>
      <c r="D6" s="2" t="s">
        <v>0</v>
      </c>
      <c r="E6" s="82"/>
      <c r="F6" s="84"/>
      <c r="G6" s="86"/>
      <c r="H6" s="77"/>
      <c r="I6" s="11"/>
    </row>
    <row r="7" spans="1:11" ht="21" customHeight="1" x14ac:dyDescent="0.15">
      <c r="A7" s="30" t="s">
        <v>9</v>
      </c>
      <c r="B7" s="26">
        <v>3807</v>
      </c>
      <c r="C7" s="27">
        <v>1913</v>
      </c>
      <c r="D7" s="28">
        <v>1894</v>
      </c>
      <c r="E7" s="28">
        <v>423</v>
      </c>
      <c r="F7" s="28">
        <v>267</v>
      </c>
      <c r="G7" s="29">
        <v>9</v>
      </c>
      <c r="H7" s="29">
        <v>14.3</v>
      </c>
      <c r="I7" s="12"/>
      <c r="J7" s="4"/>
      <c r="K7" s="5"/>
    </row>
    <row r="8" spans="1:11" s="11" customFormat="1" ht="21" customHeight="1" x14ac:dyDescent="0.15">
      <c r="A8" s="30" t="s">
        <v>34</v>
      </c>
      <c r="B8" s="26">
        <v>3050</v>
      </c>
      <c r="C8" s="27">
        <v>1536</v>
      </c>
      <c r="D8" s="28">
        <v>1514</v>
      </c>
      <c r="E8" s="28">
        <v>358</v>
      </c>
      <c r="F8" s="28">
        <v>221</v>
      </c>
      <c r="G8" s="29">
        <v>8.5</v>
      </c>
      <c r="H8" s="29">
        <v>13.8</v>
      </c>
      <c r="I8" s="12"/>
      <c r="J8" s="12"/>
      <c r="K8" s="13"/>
    </row>
    <row r="9" spans="1:11" s="11" customFormat="1" ht="21" customHeight="1" x14ac:dyDescent="0.15">
      <c r="A9" s="30" t="s">
        <v>35</v>
      </c>
      <c r="B9" s="26">
        <v>2634</v>
      </c>
      <c r="C9" s="27">
        <v>1324</v>
      </c>
      <c r="D9" s="28">
        <v>1310</v>
      </c>
      <c r="E9" s="28">
        <v>330</v>
      </c>
      <c r="F9" s="28">
        <v>199</v>
      </c>
      <c r="G9" s="29">
        <v>8</v>
      </c>
      <c r="H9" s="29">
        <v>13.2</v>
      </c>
      <c r="I9" s="12"/>
      <c r="J9" s="12"/>
      <c r="K9" s="13"/>
    </row>
    <row r="10" spans="1:11" s="6" customFormat="1" ht="21" customHeight="1" x14ac:dyDescent="0.15">
      <c r="A10" s="14" t="s">
        <v>36</v>
      </c>
      <c r="B10" s="26">
        <v>2249</v>
      </c>
      <c r="C10" s="27">
        <v>1187</v>
      </c>
      <c r="D10" s="28">
        <v>1062</v>
      </c>
      <c r="E10" s="28">
        <v>275</v>
      </c>
      <c r="F10" s="28">
        <v>174</v>
      </c>
      <c r="G10" s="29">
        <v>8.1781818181818178</v>
      </c>
      <c r="H10" s="29">
        <v>12.925287356321839</v>
      </c>
      <c r="I10" s="3"/>
      <c r="J10" s="4"/>
      <c r="K10" s="5"/>
    </row>
    <row r="11" spans="1:11" s="6" customFormat="1" ht="21" customHeight="1" x14ac:dyDescent="0.15">
      <c r="A11" s="14" t="s">
        <v>37</v>
      </c>
      <c r="B11" s="26">
        <v>2027</v>
      </c>
      <c r="C11" s="27">
        <v>1074</v>
      </c>
      <c r="D11" s="28">
        <v>953</v>
      </c>
      <c r="E11" s="28">
        <v>256</v>
      </c>
      <c r="F11" s="28">
        <v>150</v>
      </c>
      <c r="G11" s="29">
        <v>7.91796875</v>
      </c>
      <c r="H11" s="29">
        <v>13.513333333333334</v>
      </c>
      <c r="I11" s="3"/>
      <c r="J11" s="4"/>
      <c r="K11" s="5"/>
    </row>
    <row r="12" spans="1:11" s="6" customFormat="1" ht="21" customHeight="1" thickBot="1" x14ac:dyDescent="0.2">
      <c r="A12" s="63" t="s">
        <v>38</v>
      </c>
      <c r="B12" s="64">
        <v>1741</v>
      </c>
      <c r="C12" s="65">
        <v>943</v>
      </c>
      <c r="D12" s="66">
        <v>798</v>
      </c>
      <c r="E12" s="66">
        <v>227</v>
      </c>
      <c r="F12" s="66">
        <v>132</v>
      </c>
      <c r="G12" s="67">
        <v>7.7</v>
      </c>
      <c r="H12" s="67">
        <v>13.2</v>
      </c>
      <c r="I12" s="3"/>
      <c r="J12" s="4"/>
      <c r="K12" s="5"/>
    </row>
    <row r="13" spans="1:11" ht="5.0999999999999996" customHeight="1" x14ac:dyDescent="0.15">
      <c r="A13" s="14"/>
      <c r="B13" s="11"/>
      <c r="C13" s="11"/>
      <c r="D13" s="11"/>
      <c r="E13" s="11"/>
      <c r="F13" s="11"/>
      <c r="G13" s="11"/>
      <c r="H13" s="11"/>
      <c r="I13" s="11"/>
    </row>
    <row r="14" spans="1:11" s="17" customFormat="1" ht="23.25" customHeight="1" x14ac:dyDescent="0.15">
      <c r="A14" s="73" t="s">
        <v>33</v>
      </c>
      <c r="B14" s="73"/>
      <c r="C14" s="73"/>
      <c r="D14" s="73"/>
      <c r="E14" s="73"/>
      <c r="F14" s="73"/>
      <c r="G14" s="73"/>
      <c r="H14" s="15"/>
      <c r="I14" s="16"/>
    </row>
    <row r="15" spans="1:11" x14ac:dyDescent="0.15">
      <c r="E15" s="19"/>
    </row>
    <row r="16" spans="1:11" x14ac:dyDescent="0.15">
      <c r="F16" s="19"/>
    </row>
    <row r="17" spans="2:8" x14ac:dyDescent="0.15">
      <c r="B17" s="11"/>
      <c r="C17" s="11"/>
      <c r="D17" s="11"/>
      <c r="E17" s="11"/>
      <c r="F17" s="11"/>
      <c r="G17" s="11"/>
      <c r="H17" s="11"/>
    </row>
    <row r="18" spans="2:8" x14ac:dyDescent="0.15">
      <c r="B18" s="6"/>
      <c r="C18" s="6"/>
      <c r="D18" s="6"/>
      <c r="E18" s="6"/>
      <c r="F18" s="6"/>
      <c r="G18" s="6"/>
      <c r="H18" s="6"/>
    </row>
    <row r="19" spans="2:8" x14ac:dyDescent="0.15">
      <c r="B19" s="6"/>
      <c r="C19" s="6"/>
      <c r="D19" s="6"/>
      <c r="E19" s="6"/>
      <c r="F19" s="6"/>
      <c r="G19" s="6"/>
      <c r="H19" s="6"/>
    </row>
    <row r="20" spans="2:8" x14ac:dyDescent="0.15">
      <c r="B20" s="11"/>
      <c r="C20" s="11"/>
      <c r="D20" s="11"/>
      <c r="E20" s="11"/>
      <c r="F20" s="11"/>
      <c r="G20" s="11"/>
      <c r="H20" s="11"/>
    </row>
  </sheetData>
  <mergeCells count="8">
    <mergeCell ref="A14:G14"/>
    <mergeCell ref="A2:B2"/>
    <mergeCell ref="H5:H6"/>
    <mergeCell ref="A5:A6"/>
    <mergeCell ref="B5:D5"/>
    <mergeCell ref="E5:E6"/>
    <mergeCell ref="F5:F6"/>
    <mergeCell ref="G5:G6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>
    <oddFooter>&amp;R&amp;8&amp;F【&amp;A】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"/>
  <sheetViews>
    <sheetView showGridLines="0" zoomScale="115" zoomScaleNormal="115" zoomScaleSheetLayoutView="100" workbookViewId="0">
      <selection activeCell="D1" sqref="D1"/>
    </sheetView>
  </sheetViews>
  <sheetFormatPr defaultColWidth="8.25" defaultRowHeight="13.5" x14ac:dyDescent="0.15"/>
  <cols>
    <col min="1" max="1" width="9.625" style="18" customWidth="1"/>
    <col min="2" max="2" width="10.5" style="34" customWidth="1"/>
    <col min="3" max="8" width="10.125" style="34" customWidth="1"/>
    <col min="9" max="10" width="9" style="34" customWidth="1"/>
    <col min="11" max="11" width="7.75" style="34" customWidth="1"/>
    <col min="12" max="16384" width="8.25" style="34"/>
  </cols>
  <sheetData>
    <row r="1" spans="1:11" x14ac:dyDescent="0.15">
      <c r="A1" s="51" t="s">
        <v>20</v>
      </c>
      <c r="C1" s="18"/>
      <c r="D1" s="18"/>
      <c r="E1" s="22"/>
      <c r="F1" s="23"/>
      <c r="G1" s="23"/>
      <c r="H1" s="23"/>
    </row>
    <row r="2" spans="1:11" s="35" customFormat="1" ht="14.25" thickBot="1" x14ac:dyDescent="0.2">
      <c r="A2" s="36"/>
      <c r="B2" s="36"/>
      <c r="C2" s="36"/>
      <c r="D2" s="36"/>
      <c r="E2" s="36"/>
      <c r="F2" s="36"/>
      <c r="G2" s="36"/>
      <c r="H2" s="1" t="s">
        <v>6</v>
      </c>
    </row>
    <row r="3" spans="1:11" ht="25.5" customHeight="1" x14ac:dyDescent="0.15">
      <c r="A3" s="88" t="s">
        <v>5</v>
      </c>
      <c r="B3" s="90" t="s">
        <v>45</v>
      </c>
      <c r="C3" s="90"/>
      <c r="D3" s="90"/>
      <c r="E3" s="91" t="s">
        <v>8</v>
      </c>
      <c r="F3" s="93" t="s">
        <v>4</v>
      </c>
      <c r="G3" s="85" t="s">
        <v>3</v>
      </c>
      <c r="H3" s="76" t="s">
        <v>21</v>
      </c>
    </row>
    <row r="4" spans="1:11" ht="25.5" customHeight="1" x14ac:dyDescent="0.15">
      <c r="A4" s="89"/>
      <c r="B4" s="37" t="s">
        <v>46</v>
      </c>
      <c r="C4" s="37" t="s">
        <v>1</v>
      </c>
      <c r="D4" s="37" t="s">
        <v>0</v>
      </c>
      <c r="E4" s="92"/>
      <c r="F4" s="94"/>
      <c r="G4" s="86"/>
      <c r="H4" s="77"/>
    </row>
    <row r="5" spans="1:11" ht="21" customHeight="1" x14ac:dyDescent="0.15">
      <c r="A5" s="31" t="s">
        <v>9</v>
      </c>
      <c r="B5" s="26">
        <v>11479</v>
      </c>
      <c r="C5" s="38">
        <v>5913</v>
      </c>
      <c r="D5" s="39">
        <v>5566</v>
      </c>
      <c r="E5" s="39">
        <v>1864</v>
      </c>
      <c r="F5" s="39">
        <v>390</v>
      </c>
      <c r="G5" s="40">
        <v>6.2</v>
      </c>
      <c r="H5" s="40">
        <v>19.8</v>
      </c>
      <c r="I5" s="56"/>
      <c r="J5" s="56"/>
      <c r="K5" s="57"/>
    </row>
    <row r="6" spans="1:11" ht="21" customHeight="1" x14ac:dyDescent="0.15">
      <c r="A6" s="31" t="s">
        <v>34</v>
      </c>
      <c r="B6" s="26">
        <v>12795</v>
      </c>
      <c r="C6" s="38">
        <v>6596</v>
      </c>
      <c r="D6" s="39">
        <v>6199</v>
      </c>
      <c r="E6" s="39">
        <v>2044</v>
      </c>
      <c r="F6" s="39">
        <v>427</v>
      </c>
      <c r="G6" s="40">
        <v>6.3</v>
      </c>
      <c r="H6" s="40">
        <v>20.399999999999999</v>
      </c>
      <c r="I6" s="56"/>
      <c r="J6" s="56"/>
      <c r="K6" s="57"/>
    </row>
    <row r="7" spans="1:11" ht="21" customHeight="1" x14ac:dyDescent="0.15">
      <c r="A7" s="31" t="s">
        <v>35</v>
      </c>
      <c r="B7" s="26">
        <v>14423</v>
      </c>
      <c r="C7" s="38">
        <v>7443</v>
      </c>
      <c r="D7" s="39">
        <v>6980</v>
      </c>
      <c r="E7" s="39">
        <v>2302</v>
      </c>
      <c r="F7" s="39">
        <v>478</v>
      </c>
      <c r="G7" s="40">
        <v>6.3</v>
      </c>
      <c r="H7" s="40">
        <v>20.399999999999999</v>
      </c>
      <c r="I7" s="56"/>
      <c r="J7" s="56"/>
      <c r="K7" s="57"/>
    </row>
    <row r="8" spans="1:11" s="35" customFormat="1" ht="21" customHeight="1" x14ac:dyDescent="0.15">
      <c r="A8" s="14" t="s">
        <v>36</v>
      </c>
      <c r="B8" s="26">
        <v>15935</v>
      </c>
      <c r="C8" s="38">
        <v>8159</v>
      </c>
      <c r="D8" s="39">
        <v>7776</v>
      </c>
      <c r="E8" s="39">
        <v>2554</v>
      </c>
      <c r="F8" s="39">
        <v>519</v>
      </c>
      <c r="G8" s="40">
        <v>6.2</v>
      </c>
      <c r="H8" s="40">
        <v>20.6</v>
      </c>
      <c r="I8" s="58"/>
      <c r="J8" s="56"/>
      <c r="K8" s="57"/>
    </row>
    <row r="9" spans="1:11" s="35" customFormat="1" ht="21" customHeight="1" x14ac:dyDescent="0.15">
      <c r="A9" s="14" t="s">
        <v>37</v>
      </c>
      <c r="B9" s="26">
        <v>16156</v>
      </c>
      <c r="C9" s="27">
        <v>8305</v>
      </c>
      <c r="D9" s="28">
        <v>7851</v>
      </c>
      <c r="E9" s="28">
        <v>2678</v>
      </c>
      <c r="F9" s="28">
        <v>552</v>
      </c>
      <c r="G9" s="29">
        <v>6</v>
      </c>
      <c r="H9" s="29">
        <v>19.600000000000001</v>
      </c>
      <c r="I9" s="58"/>
      <c r="J9" s="56"/>
      <c r="K9" s="57"/>
    </row>
    <row r="10" spans="1:11" s="35" customFormat="1" ht="21" customHeight="1" thickBot="1" x14ac:dyDescent="0.2">
      <c r="A10" s="63" t="s">
        <v>38</v>
      </c>
      <c r="B10" s="64">
        <v>16718</v>
      </c>
      <c r="C10" s="65">
        <v>8531</v>
      </c>
      <c r="D10" s="66">
        <v>8187</v>
      </c>
      <c r="E10" s="66">
        <v>2799</v>
      </c>
      <c r="F10" s="66">
        <v>575</v>
      </c>
      <c r="G10" s="67">
        <v>6</v>
      </c>
      <c r="H10" s="67">
        <v>19.600000000000001</v>
      </c>
      <c r="I10" s="58"/>
      <c r="J10" s="56"/>
      <c r="K10" s="57"/>
    </row>
    <row r="11" spans="1:11" ht="4.5" customHeight="1" x14ac:dyDescent="0.15">
      <c r="A11" s="47"/>
    </row>
    <row r="12" spans="1:11" s="51" customFormat="1" ht="24.75" customHeight="1" x14ac:dyDescent="0.15">
      <c r="A12" s="87" t="s">
        <v>39</v>
      </c>
      <c r="B12" s="87"/>
      <c r="C12" s="87"/>
      <c r="D12" s="87"/>
      <c r="E12" s="87"/>
      <c r="F12" s="87"/>
      <c r="G12" s="87"/>
      <c r="H12" s="61"/>
    </row>
    <row r="14" spans="1:11" x14ac:dyDescent="0.15">
      <c r="F14" s="62"/>
    </row>
  </sheetData>
  <mergeCells count="7">
    <mergeCell ref="H3:H4"/>
    <mergeCell ref="A12:G12"/>
    <mergeCell ref="A3:A4"/>
    <mergeCell ref="B3:D3"/>
    <mergeCell ref="E3:E4"/>
    <mergeCell ref="F3:F4"/>
    <mergeCell ref="G3:G4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verticalDpi="360" r:id="rId1"/>
  <headerFooter alignWithMargins="0">
    <oddFooter>&amp;R&amp;8&amp;F【&amp;A】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showGridLines="0" zoomScale="115" zoomScaleNormal="115" zoomScaleSheetLayoutView="100" workbookViewId="0">
      <selection activeCell="C1" sqref="C1"/>
    </sheetView>
  </sheetViews>
  <sheetFormatPr defaultColWidth="8.25" defaultRowHeight="13.5" x14ac:dyDescent="0.15"/>
  <cols>
    <col min="1" max="1" width="9.625" style="18" customWidth="1"/>
    <col min="2" max="8" width="10.125" style="34" customWidth="1"/>
    <col min="9" max="9" width="9.5" style="34" bestFit="1" customWidth="1"/>
    <col min="10" max="10" width="9" style="34" customWidth="1"/>
    <col min="11" max="11" width="9.5" style="34" bestFit="1" customWidth="1"/>
    <col min="12" max="16384" width="8.25" style="34"/>
  </cols>
  <sheetData>
    <row r="1" spans="1:11" x14ac:dyDescent="0.15">
      <c r="A1" s="51" t="s">
        <v>10</v>
      </c>
    </row>
    <row r="2" spans="1:11" s="35" customFormat="1" ht="13.5" customHeight="1" thickBot="1" x14ac:dyDescent="0.2">
      <c r="A2" s="36"/>
      <c r="B2" s="36"/>
      <c r="C2" s="36"/>
      <c r="D2" s="36"/>
      <c r="E2" s="36"/>
      <c r="F2" s="36"/>
      <c r="G2" s="36"/>
      <c r="H2" s="1" t="s">
        <v>11</v>
      </c>
    </row>
    <row r="3" spans="1:11" s="18" customFormat="1" ht="21" customHeight="1" x14ac:dyDescent="0.15">
      <c r="A3" s="88" t="s">
        <v>12</v>
      </c>
      <c r="B3" s="94" t="s">
        <v>13</v>
      </c>
      <c r="C3" s="94"/>
      <c r="D3" s="94"/>
      <c r="E3" s="91" t="s">
        <v>8</v>
      </c>
      <c r="F3" s="93" t="s">
        <v>14</v>
      </c>
      <c r="G3" s="85" t="s">
        <v>15</v>
      </c>
      <c r="H3" s="76" t="s">
        <v>16</v>
      </c>
    </row>
    <row r="4" spans="1:11" s="18" customFormat="1" ht="21" customHeight="1" x14ac:dyDescent="0.15">
      <c r="A4" s="89"/>
      <c r="B4" s="37" t="s">
        <v>17</v>
      </c>
      <c r="C4" s="37" t="s">
        <v>18</v>
      </c>
      <c r="D4" s="37" t="s">
        <v>19</v>
      </c>
      <c r="E4" s="92"/>
      <c r="F4" s="94"/>
      <c r="G4" s="86"/>
      <c r="H4" s="77"/>
    </row>
    <row r="5" spans="1:11" s="21" customFormat="1" ht="21" customHeight="1" x14ac:dyDescent="0.15">
      <c r="A5" s="31" t="s">
        <v>9</v>
      </c>
      <c r="B5" s="26">
        <v>51932</v>
      </c>
      <c r="C5" s="38">
        <v>26788</v>
      </c>
      <c r="D5" s="39">
        <v>25144</v>
      </c>
      <c r="E5" s="39">
        <v>3598</v>
      </c>
      <c r="F5" s="39">
        <v>2281</v>
      </c>
      <c r="G5" s="40">
        <v>14.4</v>
      </c>
      <c r="H5" s="40">
        <v>22.8</v>
      </c>
      <c r="I5" s="56"/>
      <c r="J5" s="56"/>
      <c r="K5" s="57"/>
    </row>
    <row r="6" spans="1:11" s="21" customFormat="1" ht="21" customHeight="1" x14ac:dyDescent="0.15">
      <c r="A6" s="31" t="s">
        <v>34</v>
      </c>
      <c r="B6" s="26">
        <v>50907</v>
      </c>
      <c r="C6" s="38">
        <v>26201</v>
      </c>
      <c r="D6" s="39">
        <v>24706</v>
      </c>
      <c r="E6" s="39">
        <v>3587</v>
      </c>
      <c r="F6" s="39">
        <v>2245</v>
      </c>
      <c r="G6" s="40">
        <v>14.2</v>
      </c>
      <c r="H6" s="40">
        <v>22.7</v>
      </c>
      <c r="I6" s="56"/>
      <c r="J6" s="56"/>
      <c r="K6" s="57"/>
    </row>
    <row r="7" spans="1:11" s="21" customFormat="1" ht="21" customHeight="1" x14ac:dyDescent="0.15">
      <c r="A7" s="31" t="s">
        <v>35</v>
      </c>
      <c r="B7" s="26">
        <v>49847</v>
      </c>
      <c r="C7" s="38">
        <v>25581</v>
      </c>
      <c r="D7" s="39">
        <v>24266</v>
      </c>
      <c r="E7" s="39">
        <v>3574</v>
      </c>
      <c r="F7" s="39">
        <v>2220</v>
      </c>
      <c r="G7" s="40">
        <v>13.9</v>
      </c>
      <c r="H7" s="40">
        <v>22.5</v>
      </c>
      <c r="I7" s="56"/>
      <c r="J7" s="56"/>
      <c r="K7" s="57"/>
    </row>
    <row r="8" spans="1:11" s="8" customFormat="1" ht="21" customHeight="1" x14ac:dyDescent="0.15">
      <c r="A8" s="14" t="s">
        <v>36</v>
      </c>
      <c r="B8" s="26">
        <v>48757</v>
      </c>
      <c r="C8" s="38">
        <v>25075</v>
      </c>
      <c r="D8" s="39">
        <v>23682</v>
      </c>
      <c r="E8" s="39">
        <v>3595</v>
      </c>
      <c r="F8" s="39">
        <v>2201</v>
      </c>
      <c r="G8" s="40">
        <f>B8/E8</f>
        <v>13.562447844228094</v>
      </c>
      <c r="H8" s="40">
        <f>B8/F8</f>
        <v>22.152203543843708</v>
      </c>
      <c r="I8" s="58"/>
      <c r="J8" s="58"/>
      <c r="K8" s="59"/>
    </row>
    <row r="9" spans="1:11" s="8" customFormat="1" ht="21" customHeight="1" x14ac:dyDescent="0.15">
      <c r="A9" s="14" t="s">
        <v>37</v>
      </c>
      <c r="B9" s="26">
        <v>47818</v>
      </c>
      <c r="C9" s="27">
        <v>24563</v>
      </c>
      <c r="D9" s="28">
        <v>23255</v>
      </c>
      <c r="E9" s="28">
        <v>3610</v>
      </c>
      <c r="F9" s="28">
        <v>2200</v>
      </c>
      <c r="G9" s="29">
        <v>13.245983379501386</v>
      </c>
      <c r="H9" s="29">
        <v>21.735454545454544</v>
      </c>
      <c r="I9" s="58"/>
      <c r="J9" s="58"/>
      <c r="K9" s="59"/>
    </row>
    <row r="10" spans="1:11" s="8" customFormat="1" ht="21" customHeight="1" thickBot="1" x14ac:dyDescent="0.2">
      <c r="A10" s="63" t="s">
        <v>38</v>
      </c>
      <c r="B10" s="64">
        <v>46879</v>
      </c>
      <c r="C10" s="65">
        <v>24117</v>
      </c>
      <c r="D10" s="66">
        <v>22762</v>
      </c>
      <c r="E10" s="66">
        <v>3627</v>
      </c>
      <c r="F10" s="66">
        <v>2208</v>
      </c>
      <c r="G10" s="67">
        <v>12.9</v>
      </c>
      <c r="H10" s="67">
        <v>21.2</v>
      </c>
      <c r="I10" s="58"/>
      <c r="J10" s="58"/>
      <c r="K10" s="59"/>
    </row>
    <row r="11" spans="1:11" ht="4.5" customHeight="1" x14ac:dyDescent="0.15">
      <c r="A11" s="47"/>
      <c r="B11" s="60"/>
    </row>
    <row r="12" spans="1:11" ht="28.5" customHeight="1" x14ac:dyDescent="0.15">
      <c r="A12" s="87" t="s">
        <v>40</v>
      </c>
      <c r="B12" s="87"/>
      <c r="C12" s="87"/>
      <c r="D12" s="87"/>
      <c r="E12" s="87"/>
      <c r="F12" s="87"/>
      <c r="G12" s="87"/>
      <c r="H12" s="55"/>
    </row>
    <row r="13" spans="1:11" x14ac:dyDescent="0.15">
      <c r="A13" s="69"/>
      <c r="B13" s="69"/>
      <c r="C13" s="69"/>
      <c r="D13" s="69"/>
      <c r="E13" s="68"/>
    </row>
    <row r="14" spans="1:11" x14ac:dyDescent="0.15">
      <c r="A14" s="68"/>
      <c r="B14" s="72"/>
      <c r="C14" s="68"/>
      <c r="D14" s="68"/>
      <c r="E14" s="68"/>
    </row>
    <row r="15" spans="1:11" x14ac:dyDescent="0.15">
      <c r="B15" s="72"/>
    </row>
    <row r="16" spans="1:11" x14ac:dyDescent="0.15">
      <c r="B16" s="72"/>
    </row>
    <row r="17" spans="2:2" x14ac:dyDescent="0.15">
      <c r="B17" s="72"/>
    </row>
    <row r="18" spans="2:2" x14ac:dyDescent="0.15">
      <c r="B18" s="72"/>
    </row>
    <row r="19" spans="2:2" x14ac:dyDescent="0.15">
      <c r="B19" s="72"/>
    </row>
    <row r="20" spans="2:2" x14ac:dyDescent="0.15">
      <c r="B20" s="72"/>
    </row>
  </sheetData>
  <mergeCells count="7">
    <mergeCell ref="H3:H4"/>
    <mergeCell ref="A12:G12"/>
    <mergeCell ref="A3:A4"/>
    <mergeCell ref="B3:D3"/>
    <mergeCell ref="E3:E4"/>
    <mergeCell ref="F3:F4"/>
    <mergeCell ref="G3:G4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verticalDpi="360" r:id="rId1"/>
  <headerFooter alignWithMargins="0">
    <oddFooter>&amp;R&amp;8&amp;F【&amp;A】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"/>
  <sheetViews>
    <sheetView showGridLines="0" zoomScale="115" zoomScaleNormal="115" zoomScaleSheetLayoutView="100" workbookViewId="0">
      <selection activeCell="C1" sqref="C1"/>
    </sheetView>
  </sheetViews>
  <sheetFormatPr defaultColWidth="8.25" defaultRowHeight="13.5" x14ac:dyDescent="0.15"/>
  <cols>
    <col min="1" max="1" width="9.625" style="18" customWidth="1"/>
    <col min="2" max="4" width="10.125" style="34" customWidth="1"/>
    <col min="5" max="5" width="10.875" style="34" customWidth="1"/>
    <col min="6" max="8" width="10.125" style="34" customWidth="1"/>
    <col min="9" max="9" width="9.5" style="34" bestFit="1" customWidth="1"/>
    <col min="10" max="16384" width="8.25" style="34"/>
  </cols>
  <sheetData>
    <row r="1" spans="1:11" s="35" customFormat="1" ht="13.5" customHeight="1" x14ac:dyDescent="0.2">
      <c r="A1" s="51" t="s">
        <v>22</v>
      </c>
      <c r="B1" s="34"/>
      <c r="C1" s="23"/>
      <c r="D1" s="23"/>
      <c r="E1" s="23"/>
      <c r="F1" s="23"/>
      <c r="G1" s="52"/>
      <c r="H1" s="52"/>
    </row>
    <row r="2" spans="1:11" ht="13.5" customHeight="1" thickBot="1" x14ac:dyDescent="0.2">
      <c r="A2" s="36"/>
      <c r="B2" s="36"/>
      <c r="C2" s="36"/>
      <c r="D2" s="36"/>
      <c r="E2" s="36"/>
      <c r="F2" s="36"/>
      <c r="G2" s="36"/>
      <c r="H2" s="1" t="s">
        <v>11</v>
      </c>
    </row>
    <row r="3" spans="1:11" s="53" customFormat="1" ht="21" customHeight="1" x14ac:dyDescent="0.15">
      <c r="A3" s="88" t="s">
        <v>12</v>
      </c>
      <c r="B3" s="90" t="s">
        <v>49</v>
      </c>
      <c r="C3" s="90"/>
      <c r="D3" s="90"/>
      <c r="E3" s="91" t="s">
        <v>8</v>
      </c>
      <c r="F3" s="93" t="s">
        <v>14</v>
      </c>
      <c r="G3" s="85" t="s">
        <v>23</v>
      </c>
      <c r="H3" s="76" t="s">
        <v>24</v>
      </c>
    </row>
    <row r="4" spans="1:11" s="53" customFormat="1" ht="21" customHeight="1" x14ac:dyDescent="0.15">
      <c r="A4" s="89"/>
      <c r="B4" s="37" t="s">
        <v>47</v>
      </c>
      <c r="C4" s="37" t="s">
        <v>18</v>
      </c>
      <c r="D4" s="37" t="s">
        <v>19</v>
      </c>
      <c r="E4" s="92"/>
      <c r="F4" s="94"/>
      <c r="G4" s="86"/>
      <c r="H4" s="77"/>
    </row>
    <row r="5" spans="1:11" s="43" customFormat="1" ht="21" customHeight="1" x14ac:dyDescent="0.15">
      <c r="A5" s="31" t="s">
        <v>9</v>
      </c>
      <c r="B5" s="26">
        <v>28534</v>
      </c>
      <c r="C5" s="38">
        <v>14603</v>
      </c>
      <c r="D5" s="39">
        <v>13931</v>
      </c>
      <c r="E5" s="39">
        <v>2116</v>
      </c>
      <c r="F5" s="39">
        <v>983</v>
      </c>
      <c r="G5" s="40">
        <v>13.5</v>
      </c>
      <c r="H5" s="40">
        <v>29</v>
      </c>
      <c r="I5" s="41"/>
      <c r="J5" s="41"/>
      <c r="K5" s="41"/>
    </row>
    <row r="6" spans="1:11" s="43" customFormat="1" ht="21" customHeight="1" x14ac:dyDescent="0.15">
      <c r="A6" s="31" t="s">
        <v>34</v>
      </c>
      <c r="B6" s="26">
        <v>27879</v>
      </c>
      <c r="C6" s="38">
        <v>14320</v>
      </c>
      <c r="D6" s="39">
        <v>13559</v>
      </c>
      <c r="E6" s="39">
        <v>2130</v>
      </c>
      <c r="F6" s="39">
        <v>972</v>
      </c>
      <c r="G6" s="40">
        <v>13.1</v>
      </c>
      <c r="H6" s="40">
        <v>28.7</v>
      </c>
      <c r="I6" s="41"/>
      <c r="J6" s="41"/>
      <c r="K6" s="41"/>
    </row>
    <row r="7" spans="1:11" s="43" customFormat="1" ht="21" customHeight="1" x14ac:dyDescent="0.15">
      <c r="A7" s="31" t="s">
        <v>35</v>
      </c>
      <c r="B7" s="26">
        <v>27235</v>
      </c>
      <c r="C7" s="38">
        <v>14036</v>
      </c>
      <c r="D7" s="39">
        <v>13199</v>
      </c>
      <c r="E7" s="39">
        <v>2109</v>
      </c>
      <c r="F7" s="39">
        <v>962</v>
      </c>
      <c r="G7" s="40">
        <v>12.9</v>
      </c>
      <c r="H7" s="40">
        <v>28.3</v>
      </c>
      <c r="I7" s="41"/>
      <c r="J7" s="41"/>
      <c r="K7" s="41"/>
    </row>
    <row r="8" spans="1:11" s="46" customFormat="1" ht="21" customHeight="1" x14ac:dyDescent="0.15">
      <c r="A8" s="14" t="s">
        <v>36</v>
      </c>
      <c r="B8" s="26">
        <v>26565</v>
      </c>
      <c r="C8" s="38">
        <v>13658</v>
      </c>
      <c r="D8" s="39">
        <v>12907</v>
      </c>
      <c r="E8" s="39">
        <v>2052</v>
      </c>
      <c r="F8" s="39">
        <v>923</v>
      </c>
      <c r="G8" s="40">
        <f>B8/E8</f>
        <v>12.945906432748538</v>
      </c>
      <c r="H8" s="40">
        <f>B8/F8</f>
        <v>28.781148429035753</v>
      </c>
      <c r="I8" s="44"/>
      <c r="J8" s="44"/>
      <c r="K8" s="44"/>
    </row>
    <row r="9" spans="1:11" s="46" customFormat="1" ht="21" customHeight="1" x14ac:dyDescent="0.15">
      <c r="A9" s="14" t="s">
        <v>37</v>
      </c>
      <c r="B9" s="26">
        <v>26146</v>
      </c>
      <c r="C9" s="27">
        <v>13393</v>
      </c>
      <c r="D9" s="28">
        <v>12753</v>
      </c>
      <c r="E9" s="28">
        <v>2037</v>
      </c>
      <c r="F9" s="28">
        <v>921</v>
      </c>
      <c r="G9" s="29">
        <f>B9/E9</f>
        <v>12.835542464408444</v>
      </c>
      <c r="H9" s="29">
        <f>B9/F9</f>
        <v>28.388707926167211</v>
      </c>
      <c r="I9" s="44"/>
      <c r="J9" s="44"/>
      <c r="K9" s="44"/>
    </row>
    <row r="10" spans="1:11" s="46" customFormat="1" ht="21" customHeight="1" thickBot="1" x14ac:dyDescent="0.2">
      <c r="A10" s="63" t="s">
        <v>38</v>
      </c>
      <c r="B10" s="64">
        <v>25690</v>
      </c>
      <c r="C10" s="65">
        <v>13072</v>
      </c>
      <c r="D10" s="66">
        <v>12618</v>
      </c>
      <c r="E10" s="66">
        <v>2036</v>
      </c>
      <c r="F10" s="66">
        <v>918</v>
      </c>
      <c r="G10" s="67">
        <v>12.6</v>
      </c>
      <c r="H10" s="67">
        <v>28</v>
      </c>
      <c r="I10" s="44"/>
      <c r="J10" s="44"/>
      <c r="K10" s="44"/>
    </row>
    <row r="11" spans="1:11" ht="4.5" customHeight="1" x14ac:dyDescent="0.15">
      <c r="A11" s="14"/>
    </row>
    <row r="12" spans="1:11" s="51" customFormat="1" ht="24.75" customHeight="1" x14ac:dyDescent="0.15">
      <c r="A12" s="87" t="s">
        <v>41</v>
      </c>
      <c r="B12" s="87"/>
      <c r="C12" s="87"/>
      <c r="D12" s="87"/>
      <c r="E12" s="87"/>
      <c r="F12" s="87"/>
      <c r="G12" s="87"/>
      <c r="H12" s="55"/>
    </row>
    <row r="13" spans="1:11" x14ac:dyDescent="0.15">
      <c r="A13" s="69"/>
      <c r="B13" s="69"/>
      <c r="C13" s="69"/>
      <c r="D13" s="69"/>
      <c r="E13" s="70"/>
      <c r="F13" s="68"/>
      <c r="G13" s="68"/>
    </row>
    <row r="14" spans="1:11" x14ac:dyDescent="0.15">
      <c r="A14" s="69"/>
      <c r="B14" s="69"/>
      <c r="C14" s="69"/>
      <c r="D14" s="69"/>
      <c r="E14" s="71"/>
      <c r="F14" s="68"/>
      <c r="G14" s="68"/>
    </row>
    <row r="15" spans="1:11" x14ac:dyDescent="0.15">
      <c r="A15" s="68"/>
      <c r="B15" s="68"/>
      <c r="C15" s="68"/>
      <c r="D15" s="68"/>
      <c r="E15" s="68"/>
      <c r="F15" s="68"/>
      <c r="G15" s="68"/>
    </row>
    <row r="16" spans="1:11" x14ac:dyDescent="0.15">
      <c r="A16" s="68"/>
      <c r="B16" s="68"/>
      <c r="C16" s="68"/>
      <c r="D16" s="68"/>
      <c r="E16" s="68"/>
    </row>
    <row r="17" spans="1:5" x14ac:dyDescent="0.15">
      <c r="A17" s="68"/>
      <c r="B17" s="68"/>
      <c r="C17" s="68"/>
      <c r="D17" s="68"/>
      <c r="E17" s="68"/>
    </row>
  </sheetData>
  <mergeCells count="7">
    <mergeCell ref="H3:H4"/>
    <mergeCell ref="A12:G12"/>
    <mergeCell ref="A3:A4"/>
    <mergeCell ref="B3:D3"/>
    <mergeCell ref="E3:E4"/>
    <mergeCell ref="F3:F4"/>
    <mergeCell ref="G3:G4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>
    <oddFooter>&amp;R&amp;8&amp;F【&amp;A】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"/>
  <sheetViews>
    <sheetView showGridLines="0" zoomScale="115" zoomScaleNormal="115" zoomScaleSheetLayoutView="100" workbookViewId="0">
      <selection activeCell="C1" sqref="C1"/>
    </sheetView>
  </sheetViews>
  <sheetFormatPr defaultColWidth="8.25" defaultRowHeight="13.5" x14ac:dyDescent="0.15"/>
  <cols>
    <col min="1" max="1" width="9.625" style="18" customWidth="1"/>
    <col min="2" max="4" width="10.125" style="34" customWidth="1"/>
    <col min="5" max="5" width="10.875" style="34" customWidth="1"/>
    <col min="6" max="8" width="10.125" style="34" customWidth="1"/>
    <col min="9" max="9" width="9.5" style="34" bestFit="1" customWidth="1"/>
    <col min="10" max="16384" width="8.25" style="34"/>
  </cols>
  <sheetData>
    <row r="1" spans="1:11" s="35" customFormat="1" ht="13.5" customHeight="1" x14ac:dyDescent="0.2">
      <c r="A1" s="51" t="s">
        <v>25</v>
      </c>
      <c r="B1" s="34"/>
      <c r="C1" s="23"/>
      <c r="D1" s="23"/>
      <c r="E1" s="23"/>
      <c r="F1" s="23"/>
      <c r="G1" s="52"/>
      <c r="H1" s="52"/>
    </row>
    <row r="2" spans="1:11" ht="13.5" customHeight="1" thickBot="1" x14ac:dyDescent="0.2">
      <c r="A2" s="36"/>
      <c r="B2" s="36"/>
      <c r="C2" s="36"/>
      <c r="D2" s="36"/>
      <c r="E2" s="36"/>
      <c r="F2" s="36"/>
      <c r="G2" s="36"/>
      <c r="H2" s="1" t="s">
        <v>11</v>
      </c>
    </row>
    <row r="3" spans="1:11" s="53" customFormat="1" ht="21" customHeight="1" x14ac:dyDescent="0.15">
      <c r="A3" s="88" t="s">
        <v>12</v>
      </c>
      <c r="B3" s="90" t="s">
        <v>48</v>
      </c>
      <c r="C3" s="90"/>
      <c r="D3" s="90"/>
      <c r="E3" s="91" t="s">
        <v>50</v>
      </c>
      <c r="F3" s="93" t="s">
        <v>14</v>
      </c>
      <c r="G3" s="85" t="s">
        <v>26</v>
      </c>
      <c r="H3" s="76" t="s">
        <v>27</v>
      </c>
    </row>
    <row r="4" spans="1:11" s="53" customFormat="1" ht="21" customHeight="1" x14ac:dyDescent="0.15">
      <c r="A4" s="89"/>
      <c r="B4" s="37" t="s">
        <v>47</v>
      </c>
      <c r="C4" s="37" t="s">
        <v>18</v>
      </c>
      <c r="D4" s="37" t="s">
        <v>19</v>
      </c>
      <c r="E4" s="94"/>
      <c r="F4" s="94"/>
      <c r="G4" s="86"/>
      <c r="H4" s="77"/>
    </row>
    <row r="5" spans="1:11" s="53" customFormat="1" ht="21" customHeight="1" x14ac:dyDescent="0.15">
      <c r="A5" s="31" t="s">
        <v>9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>
        <v>0</v>
      </c>
      <c r="H5" s="54">
        <v>0</v>
      </c>
    </row>
    <row r="6" spans="1:11" s="53" customFormat="1" ht="21" customHeight="1" x14ac:dyDescent="0.15">
      <c r="A6" s="31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54">
        <v>0</v>
      </c>
    </row>
    <row r="7" spans="1:11" s="53" customFormat="1" ht="21" customHeight="1" x14ac:dyDescent="0.15">
      <c r="A7" s="31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</row>
    <row r="8" spans="1:11" s="46" customFormat="1" ht="21" customHeight="1" x14ac:dyDescent="0.15">
      <c r="A8" s="14" t="s">
        <v>36</v>
      </c>
      <c r="B8" s="26">
        <v>353</v>
      </c>
      <c r="C8" s="38">
        <v>192</v>
      </c>
      <c r="D8" s="39">
        <v>161</v>
      </c>
      <c r="E8" s="39">
        <v>50</v>
      </c>
      <c r="F8" s="39">
        <v>24</v>
      </c>
      <c r="G8" s="40">
        <f>B8/E8</f>
        <v>7.06</v>
      </c>
      <c r="H8" s="40">
        <f>B8/F8</f>
        <v>14.708333333333334</v>
      </c>
      <c r="I8" s="44"/>
      <c r="J8" s="44"/>
      <c r="K8" s="44"/>
    </row>
    <row r="9" spans="1:11" s="46" customFormat="1" ht="21" customHeight="1" x14ac:dyDescent="0.15">
      <c r="A9" s="14" t="s">
        <v>37</v>
      </c>
      <c r="B9" s="26">
        <v>409</v>
      </c>
      <c r="C9" s="27">
        <v>210</v>
      </c>
      <c r="D9" s="28">
        <v>199</v>
      </c>
      <c r="E9" s="28">
        <v>69</v>
      </c>
      <c r="F9" s="28">
        <v>36</v>
      </c>
      <c r="G9" s="29">
        <v>5.9275362318840576</v>
      </c>
      <c r="H9" s="29">
        <v>11.361111111111111</v>
      </c>
      <c r="I9" s="44"/>
      <c r="J9" s="44"/>
      <c r="K9" s="44"/>
    </row>
    <row r="10" spans="1:11" s="46" customFormat="1" ht="21" customHeight="1" thickBot="1" x14ac:dyDescent="0.2">
      <c r="A10" s="63" t="s">
        <v>38</v>
      </c>
      <c r="B10" s="64">
        <v>423</v>
      </c>
      <c r="C10" s="65">
        <v>217</v>
      </c>
      <c r="D10" s="66">
        <v>206</v>
      </c>
      <c r="E10" s="66">
        <v>75</v>
      </c>
      <c r="F10" s="66">
        <v>38</v>
      </c>
      <c r="G10" s="67">
        <v>5.6</v>
      </c>
      <c r="H10" s="67">
        <v>11.1</v>
      </c>
      <c r="I10" s="44"/>
      <c r="J10" s="44"/>
      <c r="K10" s="44"/>
    </row>
    <row r="11" spans="1:11" ht="5.25" customHeight="1" x14ac:dyDescent="0.15">
      <c r="A11" s="14"/>
    </row>
    <row r="12" spans="1:11" s="51" customFormat="1" ht="26.25" customHeight="1" x14ac:dyDescent="0.15">
      <c r="A12" s="87" t="s">
        <v>42</v>
      </c>
      <c r="B12" s="87"/>
      <c r="C12" s="87"/>
      <c r="D12" s="87"/>
      <c r="E12" s="87"/>
      <c r="F12" s="87"/>
      <c r="G12" s="87"/>
      <c r="H12" s="55"/>
    </row>
    <row r="13" spans="1:11" x14ac:dyDescent="0.15">
      <c r="A13" s="69"/>
      <c r="B13" s="69"/>
      <c r="C13" s="69"/>
      <c r="D13" s="69"/>
      <c r="E13" s="70"/>
      <c r="F13" s="68"/>
      <c r="G13" s="68"/>
    </row>
    <row r="14" spans="1:11" x14ac:dyDescent="0.15">
      <c r="A14" s="69"/>
      <c r="B14" s="69"/>
      <c r="C14" s="69"/>
      <c r="D14" s="69"/>
      <c r="E14" s="71"/>
      <c r="F14" s="68"/>
      <c r="G14" s="68"/>
    </row>
    <row r="15" spans="1:11" x14ac:dyDescent="0.15">
      <c r="A15" s="68"/>
      <c r="B15" s="68"/>
      <c r="C15" s="68"/>
      <c r="D15" s="68"/>
      <c r="E15" s="68"/>
      <c r="F15" s="68"/>
      <c r="G15" s="68"/>
    </row>
    <row r="16" spans="1:11" x14ac:dyDescent="0.15">
      <c r="A16" s="68"/>
      <c r="B16" s="68"/>
      <c r="C16" s="68"/>
      <c r="D16" s="68"/>
      <c r="E16" s="68"/>
    </row>
    <row r="17" spans="1:5" x14ac:dyDescent="0.15">
      <c r="A17" s="68"/>
      <c r="B17" s="68"/>
      <c r="C17" s="68"/>
      <c r="D17" s="68"/>
      <c r="E17" s="68"/>
    </row>
  </sheetData>
  <mergeCells count="7">
    <mergeCell ref="H3:H4"/>
    <mergeCell ref="A12:G12"/>
    <mergeCell ref="A3:A4"/>
    <mergeCell ref="B3:D3"/>
    <mergeCell ref="E3:E4"/>
    <mergeCell ref="F3:F4"/>
    <mergeCell ref="G3:G4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>
    <oddFooter>&amp;R&amp;8&amp;F【&amp;A】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8"/>
  <sheetViews>
    <sheetView showGridLines="0" zoomScale="115" zoomScaleNormal="115" zoomScaleSheetLayoutView="90" workbookViewId="0">
      <selection activeCell="C1" sqref="C1"/>
    </sheetView>
  </sheetViews>
  <sheetFormatPr defaultColWidth="8.75" defaultRowHeight="13.5" x14ac:dyDescent="0.15"/>
  <cols>
    <col min="1" max="1" width="9.625" style="18" customWidth="1"/>
    <col min="2" max="6" width="14.125" style="34" customWidth="1"/>
    <col min="7" max="16384" width="8.75" style="34"/>
  </cols>
  <sheetData>
    <row r="1" spans="1:8" s="35" customFormat="1" x14ac:dyDescent="0.15">
      <c r="A1" s="33" t="s">
        <v>28</v>
      </c>
      <c r="B1" s="32"/>
      <c r="C1" s="34"/>
      <c r="D1" s="34"/>
      <c r="E1" s="34"/>
      <c r="F1" s="34"/>
    </row>
    <row r="2" spans="1:8" ht="13.5" customHeight="1" thickBot="1" x14ac:dyDescent="0.2">
      <c r="A2" s="36"/>
      <c r="B2" s="36"/>
      <c r="C2" s="36"/>
      <c r="D2" s="36"/>
      <c r="E2" s="36"/>
      <c r="F2" s="1" t="s">
        <v>29</v>
      </c>
    </row>
    <row r="3" spans="1:8" s="18" customFormat="1" ht="21" customHeight="1" x14ac:dyDescent="0.15">
      <c r="A3" s="95" t="s">
        <v>12</v>
      </c>
      <c r="B3" s="96" t="s">
        <v>30</v>
      </c>
      <c r="C3" s="97"/>
      <c r="D3" s="98"/>
      <c r="E3" s="91" t="s">
        <v>51</v>
      </c>
      <c r="F3" s="76" t="s">
        <v>31</v>
      </c>
    </row>
    <row r="4" spans="1:8" s="18" customFormat="1" ht="21" customHeight="1" x14ac:dyDescent="0.15">
      <c r="A4" s="89"/>
      <c r="B4" s="37" t="s">
        <v>32</v>
      </c>
      <c r="C4" s="37" t="s">
        <v>18</v>
      </c>
      <c r="D4" s="37" t="s">
        <v>19</v>
      </c>
      <c r="E4" s="92"/>
      <c r="F4" s="77"/>
    </row>
    <row r="5" spans="1:8" s="43" customFormat="1" ht="21" customHeight="1" x14ac:dyDescent="0.15">
      <c r="A5" s="31" t="s">
        <v>9</v>
      </c>
      <c r="B5" s="26">
        <v>28708</v>
      </c>
      <c r="C5" s="38">
        <v>14438</v>
      </c>
      <c r="D5" s="39">
        <v>14270</v>
      </c>
      <c r="E5" s="39">
        <v>2306</v>
      </c>
      <c r="F5" s="40">
        <v>12.4</v>
      </c>
      <c r="G5" s="41"/>
      <c r="H5" s="42"/>
    </row>
    <row r="6" spans="1:8" s="43" customFormat="1" ht="21" customHeight="1" x14ac:dyDescent="0.15">
      <c r="A6" s="31" t="s">
        <v>34</v>
      </c>
      <c r="B6" s="26">
        <v>28286</v>
      </c>
      <c r="C6" s="38">
        <v>14358</v>
      </c>
      <c r="D6" s="39">
        <v>13928</v>
      </c>
      <c r="E6" s="39">
        <v>2278</v>
      </c>
      <c r="F6" s="40">
        <v>12.4</v>
      </c>
      <c r="G6" s="41"/>
      <c r="H6" s="42"/>
    </row>
    <row r="7" spans="1:8" s="43" customFormat="1" ht="21" customHeight="1" x14ac:dyDescent="0.15">
      <c r="A7" s="31" t="s">
        <v>35</v>
      </c>
      <c r="B7" s="26">
        <v>27680</v>
      </c>
      <c r="C7" s="38">
        <v>13984</v>
      </c>
      <c r="D7" s="39">
        <v>13696</v>
      </c>
      <c r="E7" s="39">
        <v>2237</v>
      </c>
      <c r="F7" s="40">
        <v>12.4</v>
      </c>
      <c r="G7" s="41"/>
      <c r="H7" s="42"/>
    </row>
    <row r="8" spans="1:8" s="46" customFormat="1" ht="21" customHeight="1" x14ac:dyDescent="0.15">
      <c r="A8" s="14" t="s">
        <v>36</v>
      </c>
      <c r="B8" s="26">
        <v>26722</v>
      </c>
      <c r="C8" s="38">
        <v>13512</v>
      </c>
      <c r="D8" s="39">
        <v>13210</v>
      </c>
      <c r="E8" s="39">
        <v>2222</v>
      </c>
      <c r="F8" s="40">
        <f>B8/E8</f>
        <v>12.026102610261026</v>
      </c>
      <c r="G8" s="44"/>
      <c r="H8" s="45"/>
    </row>
    <row r="9" spans="1:8" s="46" customFormat="1" ht="21" customHeight="1" x14ac:dyDescent="0.15">
      <c r="A9" s="14" t="s">
        <v>37</v>
      </c>
      <c r="B9" s="26">
        <v>26068</v>
      </c>
      <c r="C9" s="27">
        <v>13261</v>
      </c>
      <c r="D9" s="28">
        <v>12807</v>
      </c>
      <c r="E9" s="28">
        <v>2209</v>
      </c>
      <c r="F9" s="29">
        <v>11.800814848347668</v>
      </c>
      <c r="G9" s="44"/>
      <c r="H9" s="45"/>
    </row>
    <row r="10" spans="1:8" s="46" customFormat="1" ht="21" customHeight="1" thickBot="1" x14ac:dyDescent="0.2">
      <c r="A10" s="63" t="s">
        <v>38</v>
      </c>
      <c r="B10" s="64">
        <v>25394</v>
      </c>
      <c r="C10" s="65">
        <v>13010</v>
      </c>
      <c r="D10" s="66">
        <v>12384</v>
      </c>
      <c r="E10" s="66">
        <v>2175</v>
      </c>
      <c r="F10" s="67">
        <v>11.7</v>
      </c>
      <c r="G10" s="44"/>
      <c r="H10" s="45"/>
    </row>
    <row r="11" spans="1:8" ht="4.5" customHeight="1" x14ac:dyDescent="0.15">
      <c r="A11" s="47"/>
      <c r="B11" s="18"/>
      <c r="G11" s="48"/>
    </row>
    <row r="12" spans="1:8" ht="27" customHeight="1" x14ac:dyDescent="0.15">
      <c r="A12" s="99" t="s">
        <v>43</v>
      </c>
      <c r="B12" s="99"/>
      <c r="C12" s="99"/>
      <c r="D12" s="99"/>
      <c r="E12" s="99"/>
      <c r="F12" s="49"/>
      <c r="G12" s="49"/>
    </row>
    <row r="13" spans="1:8" x14ac:dyDescent="0.15">
      <c r="A13" s="49"/>
      <c r="B13" s="49"/>
      <c r="C13" s="49"/>
      <c r="D13" s="50"/>
      <c r="E13" s="68"/>
    </row>
    <row r="14" spans="1:8" x14ac:dyDescent="0.15">
      <c r="A14" s="49"/>
      <c r="B14" s="50"/>
      <c r="C14" s="49"/>
      <c r="D14" s="50"/>
      <c r="E14" s="68"/>
    </row>
    <row r="15" spans="1:8" x14ac:dyDescent="0.15">
      <c r="A15" s="68"/>
      <c r="B15" s="50"/>
      <c r="C15" s="68"/>
      <c r="D15" s="68"/>
      <c r="E15" s="68"/>
    </row>
    <row r="16" spans="1:8" x14ac:dyDescent="0.15">
      <c r="B16" s="50"/>
    </row>
    <row r="17" spans="2:2" x14ac:dyDescent="0.15">
      <c r="B17" s="50"/>
    </row>
    <row r="18" spans="2:2" x14ac:dyDescent="0.15">
      <c r="B18" s="50"/>
    </row>
  </sheetData>
  <mergeCells count="5">
    <mergeCell ref="A3:A4"/>
    <mergeCell ref="B3:D3"/>
    <mergeCell ref="E3:E4"/>
    <mergeCell ref="F3:F4"/>
    <mergeCell ref="A12:E12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verticalDpi="360" r:id="rId1"/>
  <headerFooter alignWithMargins="0">
    <oddFooter>&amp;R&amp;8&amp;F【&amp;A】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14-2 (1)</vt:lpstr>
      <vt:lpstr>14-2(2)</vt:lpstr>
      <vt:lpstr>14-2(3)</vt:lpstr>
      <vt:lpstr>14-2(4)</vt:lpstr>
      <vt:lpstr>14-2(5)</vt:lpstr>
      <vt:lpstr>14-2(6)</vt:lpstr>
      <vt:lpstr>'14-2 (1)'!Print_Area</vt:lpstr>
      <vt:lpstr>'14-2(2)'!Print_Area</vt:lpstr>
      <vt:lpstr>'14-2(3)'!Print_Area</vt:lpstr>
      <vt:lpstr>'14-2(4)'!Print_Area</vt:lpstr>
      <vt:lpstr>'14-2(5)'!Print_Area</vt:lpstr>
      <vt:lpstr>'14-2(6)'!Print_Area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富山県</cp:lastModifiedBy>
  <cp:revision>0</cp:revision>
  <cp:lastPrinted>2022-09-26T06:50:06Z</cp:lastPrinted>
  <dcterms:created xsi:type="dcterms:W3CDTF">1601-01-01T00:00:00Z</dcterms:created>
  <dcterms:modified xsi:type="dcterms:W3CDTF">2023-05-22T02:02:09Z</dcterms:modified>
  <cp:category/>
</cp:coreProperties>
</file>