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13行財政\"/>
    </mc:Choice>
  </mc:AlternateContent>
  <xr:revisionPtr revIDLastSave="0" documentId="13_ncr:1_{AD0CB1D3-EBF6-487F-9DFB-95CC1E07CAD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3-8(1)" sheetId="4" r:id="rId1"/>
    <sheet name="13-8(2)" sheetId="9" r:id="rId2"/>
    <sheet name="13-8(3)" sheetId="8" r:id="rId3"/>
  </sheets>
  <definedNames>
    <definedName name="_xlnm.Print_Area" localSheetId="1">'13-8(2)'!$A$1:$P$25</definedName>
    <definedName name="_xlnm.Print_Area" localSheetId="2">'13-8(3)'!$A$1:$D$11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4" l="1"/>
</calcChain>
</file>

<file path=xl/sharedStrings.xml><?xml version="1.0" encoding="utf-8"?>
<sst xmlns="http://schemas.openxmlformats.org/spreadsheetml/2006/main" count="129" uniqueCount="65">
  <si>
    <t xml:space="preserve">- </t>
  </si>
  <si>
    <t xml:space="preserve">比例代表 </t>
  </si>
  <si>
    <t xml:space="preserve">小選挙区 </t>
  </si>
  <si>
    <t xml:space="preserve">平成26. 12. 14 </t>
    <phoneticPr fontId="2"/>
  </si>
  <si>
    <t xml:space="preserve">平成24. 12. 16 </t>
    <phoneticPr fontId="2"/>
  </si>
  <si>
    <t xml:space="preserve">平成21.  8. 30 </t>
    <phoneticPr fontId="2"/>
  </si>
  <si>
    <t xml:space="preserve">平成12.  6. 25 </t>
    <phoneticPr fontId="2"/>
  </si>
  <si>
    <t>その他</t>
    <rPh sb="0" eb="3">
      <t>ソノタ</t>
    </rPh>
    <phoneticPr fontId="1"/>
  </si>
  <si>
    <t>無所属</t>
    <rPh sb="0" eb="3">
      <t>ムショゾク</t>
    </rPh>
    <phoneticPr fontId="1"/>
  </si>
  <si>
    <t>共　産</t>
  </si>
  <si>
    <t>維　新</t>
    <rPh sb="0" eb="1">
      <t>イ</t>
    </rPh>
    <rPh sb="2" eb="3">
      <t>シン</t>
    </rPh>
    <phoneticPr fontId="2"/>
  </si>
  <si>
    <t>公　明</t>
    <rPh sb="0" eb="3">
      <t>コウメイ</t>
    </rPh>
    <phoneticPr fontId="1"/>
  </si>
  <si>
    <t>民　主</t>
  </si>
  <si>
    <t>自　民</t>
    <rPh sb="0" eb="3">
      <t>ジミン</t>
    </rPh>
    <phoneticPr fontId="1"/>
  </si>
  <si>
    <t>党　　派　　別　　得　　票　　率</t>
    <rPh sb="0" eb="4">
      <t>トウハ</t>
    </rPh>
    <rPh sb="6" eb="7">
      <t>ベツ</t>
    </rPh>
    <rPh sb="9" eb="13">
      <t>トクヒョウ</t>
    </rPh>
    <rPh sb="15" eb="16">
      <t>リツ</t>
    </rPh>
    <phoneticPr fontId="2"/>
  </si>
  <si>
    <t>投票率</t>
    <rPh sb="0" eb="2">
      <t>トウヒョウ</t>
    </rPh>
    <rPh sb="2" eb="3">
      <t>リツ</t>
    </rPh>
    <phoneticPr fontId="2"/>
  </si>
  <si>
    <t>選挙当日
有権者数</t>
    <phoneticPr fontId="2"/>
  </si>
  <si>
    <t>区　　　　分</t>
    <rPh sb="0" eb="6">
      <t>クブン</t>
    </rPh>
    <phoneticPr fontId="2"/>
  </si>
  <si>
    <t>（単位　人・％）</t>
    <rPh sb="1" eb="3">
      <t>タンイ</t>
    </rPh>
    <rPh sb="4" eb="5">
      <t>ニン</t>
    </rPh>
    <phoneticPr fontId="2"/>
  </si>
  <si>
    <t>(1)　衆議院議員総選挙</t>
    <rPh sb="4" eb="7">
      <t>シュウギイン</t>
    </rPh>
    <rPh sb="7" eb="9">
      <t>ギイン</t>
    </rPh>
    <rPh sb="9" eb="12">
      <t>ソウセンキョ</t>
    </rPh>
    <phoneticPr fontId="2"/>
  </si>
  <si>
    <t>13－８　選　挙</t>
    <phoneticPr fontId="2"/>
  </si>
  <si>
    <t xml:space="preserve">平成29. 10. 22 </t>
    <phoneticPr fontId="2"/>
  </si>
  <si>
    <t>希　望</t>
    <rPh sb="0" eb="1">
      <t>ノゾミ</t>
    </rPh>
    <rPh sb="2" eb="3">
      <t>ノゾミ</t>
    </rPh>
    <phoneticPr fontId="1"/>
  </si>
  <si>
    <t>日　維</t>
    <rPh sb="0" eb="1">
      <t>ヒ</t>
    </rPh>
    <rPh sb="2" eb="3">
      <t>ユイ</t>
    </rPh>
    <phoneticPr fontId="2"/>
  </si>
  <si>
    <t>社　民</t>
    <rPh sb="0" eb="1">
      <t>シャ</t>
    </rPh>
    <rPh sb="2" eb="3">
      <t>ミン</t>
    </rPh>
    <phoneticPr fontId="1"/>
  </si>
  <si>
    <t>国民民主</t>
    <rPh sb="0" eb="2">
      <t>コクミン</t>
    </rPh>
    <rPh sb="2" eb="4">
      <t>ミンシュ</t>
    </rPh>
    <phoneticPr fontId="2"/>
  </si>
  <si>
    <t>国民新党</t>
    <rPh sb="0" eb="2">
      <t>コクミン</t>
    </rPh>
    <rPh sb="2" eb="4">
      <t>シントウ</t>
    </rPh>
    <phoneticPr fontId="1"/>
  </si>
  <si>
    <t>立　民</t>
    <rPh sb="0" eb="1">
      <t>タ</t>
    </rPh>
    <rPh sb="2" eb="3">
      <t>ミン</t>
    </rPh>
    <phoneticPr fontId="2"/>
  </si>
  <si>
    <t xml:space="preserve">令和３. 10. 31 </t>
    <rPh sb="0" eb="2">
      <t>レイワ</t>
    </rPh>
    <phoneticPr fontId="2"/>
  </si>
  <si>
    <t>（単位　人・％）</t>
  </si>
  <si>
    <t>年　　次</t>
    <rPh sb="0" eb="1">
      <t>ネン</t>
    </rPh>
    <rPh sb="3" eb="4">
      <t>ジ</t>
    </rPh>
    <phoneticPr fontId="2"/>
  </si>
  <si>
    <t>選挙当日
有権者数</t>
  </si>
  <si>
    <t>投票率</t>
  </si>
  <si>
    <t>（内訳）無所属</t>
    <phoneticPr fontId="2"/>
  </si>
  <si>
    <t xml:space="preserve">平成16．10．17 </t>
  </si>
  <si>
    <t xml:space="preserve">平成20．10．19 </t>
  </si>
  <si>
    <t xml:space="preserve">平成24. 10. 28 </t>
  </si>
  <si>
    <t xml:space="preserve">平成28. 10. 23 </t>
  </si>
  <si>
    <t xml:space="preserve">令和２. 10. 25 </t>
    <rPh sb="0" eb="2">
      <t>レイワ</t>
    </rPh>
    <phoneticPr fontId="2"/>
  </si>
  <si>
    <t>(2)　参議院議員通常選挙</t>
    <phoneticPr fontId="2"/>
  </si>
  <si>
    <t>区　　　　分</t>
  </si>
  <si>
    <t>党　　派　　別　　得　　票　　率</t>
  </si>
  <si>
    <t>自　民</t>
  </si>
  <si>
    <t>自　由</t>
    <rPh sb="0" eb="3">
      <t>ジユウ</t>
    </rPh>
    <phoneticPr fontId="2"/>
  </si>
  <si>
    <t>民　主</t>
    <rPh sb="0" eb="1">
      <t>タミ</t>
    </rPh>
    <rPh sb="2" eb="3">
      <t>ヌシ</t>
    </rPh>
    <phoneticPr fontId="2"/>
  </si>
  <si>
    <t>立　民</t>
    <rPh sb="0" eb="1">
      <t>リツ</t>
    </rPh>
    <rPh sb="2" eb="3">
      <t>ミン</t>
    </rPh>
    <phoneticPr fontId="2"/>
  </si>
  <si>
    <t>社　民</t>
    <rPh sb="0" eb="1">
      <t>シャ</t>
    </rPh>
    <rPh sb="2" eb="3">
      <t>ミン</t>
    </rPh>
    <phoneticPr fontId="2"/>
  </si>
  <si>
    <t>公　明</t>
    <rPh sb="0" eb="3">
      <t>コウメイ</t>
    </rPh>
    <phoneticPr fontId="2"/>
  </si>
  <si>
    <t>国民新党</t>
    <rPh sb="0" eb="1">
      <t>クニ</t>
    </rPh>
    <rPh sb="1" eb="2">
      <t>タミ</t>
    </rPh>
    <rPh sb="2" eb="4">
      <t>シントウ</t>
    </rPh>
    <phoneticPr fontId="2"/>
  </si>
  <si>
    <t>日　維</t>
    <rPh sb="0" eb="1">
      <t>ヒ</t>
    </rPh>
    <rPh sb="2" eb="3">
      <t>イ</t>
    </rPh>
    <phoneticPr fontId="2"/>
  </si>
  <si>
    <t>共　産</t>
    <rPh sb="0" eb="3">
      <t>キョウサン</t>
    </rPh>
    <phoneticPr fontId="2"/>
  </si>
  <si>
    <t>みんなの党</t>
    <rPh sb="4" eb="5">
      <t>トウ</t>
    </rPh>
    <phoneticPr fontId="2"/>
  </si>
  <si>
    <t>その他</t>
  </si>
  <si>
    <t xml:space="preserve">   平成 19．7．29 </t>
  </si>
  <si>
    <t xml:space="preserve">選 挙 区 </t>
  </si>
  <si>
    <t xml:space="preserve">   平成 22．7．11 </t>
  </si>
  <si>
    <t xml:space="preserve">   平成 25．7．21 </t>
  </si>
  <si>
    <t xml:space="preserve">   平成 28．7．10 </t>
  </si>
  <si>
    <t xml:space="preserve">   令和 元．7．21 </t>
    <rPh sb="3" eb="5">
      <t>レイワ</t>
    </rPh>
    <rPh sb="6" eb="7">
      <t>ガン</t>
    </rPh>
    <phoneticPr fontId="2"/>
  </si>
  <si>
    <t xml:space="preserve">   令和 ４．7．10 </t>
    <rPh sb="3" eb="5">
      <t>レイワ</t>
    </rPh>
    <phoneticPr fontId="2"/>
  </si>
  <si>
    <t>注　上記において平成21年８月30日から平成26年12月14日執行の当該選挙については選挙権年齢が満20歳以上、平成29年10月22日執行の当該選挙以降は選挙権年齢が満18歳以上となっている。
資料出所：富山県選挙管理委員会</t>
    <rPh sb="0" eb="1">
      <t>チュウ</t>
    </rPh>
    <rPh sb="17" eb="18">
      <t>ニチ</t>
    </rPh>
    <rPh sb="30" eb="31">
      <t>ニチ</t>
    </rPh>
    <rPh sb="43" eb="46">
      <t>センキョケン</t>
    </rPh>
    <rPh sb="46" eb="48">
      <t>ネンレイ</t>
    </rPh>
    <rPh sb="49" eb="50">
      <t>マン</t>
    </rPh>
    <rPh sb="52" eb="53">
      <t>サイ</t>
    </rPh>
    <rPh sb="53" eb="55">
      <t>イジョウ</t>
    </rPh>
    <rPh sb="66" eb="67">
      <t>ニチ</t>
    </rPh>
    <rPh sb="67" eb="69">
      <t>シッコウ</t>
    </rPh>
    <rPh sb="74" eb="76">
      <t>イコウ</t>
    </rPh>
    <rPh sb="77" eb="80">
      <t>センキョケン</t>
    </rPh>
    <rPh sb="80" eb="82">
      <t>ネンレイ</t>
    </rPh>
    <rPh sb="83" eb="84">
      <t>マン</t>
    </rPh>
    <rPh sb="86" eb="87">
      <t>サイ</t>
    </rPh>
    <rPh sb="87" eb="89">
      <t>イジョウ</t>
    </rPh>
    <phoneticPr fontId="2"/>
  </si>
  <si>
    <t>注　上記において平成16年10月17日から平成24年10月28日執行の当該選挙については選挙権年齢が満20歳以上、
  平成28年10月23日執行の当該選挙以降は選挙権年齢が満18歳以上となっている。
資料出所：富山県選挙管理委員会</t>
    <rPh sb="0" eb="1">
      <t>チュウ</t>
    </rPh>
    <rPh sb="2" eb="4">
      <t>ジョウキ</t>
    </rPh>
    <rPh sb="8" eb="10">
      <t>ヘイセイ</t>
    </rPh>
    <rPh sb="12" eb="13">
      <t>ネン</t>
    </rPh>
    <rPh sb="15" eb="16">
      <t>ガツ</t>
    </rPh>
    <rPh sb="18" eb="19">
      <t>ニチ</t>
    </rPh>
    <rPh sb="21" eb="23">
      <t>ヘイセイ</t>
    </rPh>
    <rPh sb="25" eb="26">
      <t>ネン</t>
    </rPh>
    <rPh sb="28" eb="29">
      <t>ガツ</t>
    </rPh>
    <rPh sb="31" eb="32">
      <t>ニチ</t>
    </rPh>
    <rPh sb="32" eb="34">
      <t>シッコウ</t>
    </rPh>
    <rPh sb="35" eb="37">
      <t>トウガイ</t>
    </rPh>
    <rPh sb="37" eb="39">
      <t>センキョ</t>
    </rPh>
    <rPh sb="44" eb="47">
      <t>センキョケン</t>
    </rPh>
    <rPh sb="47" eb="49">
      <t>ネンレイ</t>
    </rPh>
    <rPh sb="50" eb="51">
      <t>マン</t>
    </rPh>
    <rPh sb="53" eb="54">
      <t>サイ</t>
    </rPh>
    <rPh sb="54" eb="56">
      <t>イジョウ</t>
    </rPh>
    <rPh sb="60" eb="62">
      <t>ヘイセイ</t>
    </rPh>
    <rPh sb="64" eb="65">
      <t>ネン</t>
    </rPh>
    <rPh sb="67" eb="68">
      <t>ガツ</t>
    </rPh>
    <rPh sb="70" eb="71">
      <t>ニチ</t>
    </rPh>
    <rPh sb="71" eb="73">
      <t>シッコウ</t>
    </rPh>
    <rPh sb="74" eb="76">
      <t>トウガイ</t>
    </rPh>
    <rPh sb="76" eb="78">
      <t>センキョ</t>
    </rPh>
    <rPh sb="78" eb="80">
      <t>イコウ</t>
    </rPh>
    <rPh sb="81" eb="84">
      <t>センキョケン</t>
    </rPh>
    <rPh sb="84" eb="86">
      <t>ネンレイ</t>
    </rPh>
    <rPh sb="87" eb="88">
      <t>マン</t>
    </rPh>
    <rPh sb="90" eb="91">
      <t>サイ</t>
    </rPh>
    <rPh sb="91" eb="93">
      <t>イジョウ</t>
    </rPh>
    <phoneticPr fontId="2"/>
  </si>
  <si>
    <t>(3)　知事選挙</t>
    <phoneticPr fontId="2"/>
  </si>
  <si>
    <t>民　進</t>
    <rPh sb="0" eb="1">
      <t>ミン</t>
    </rPh>
    <rPh sb="2" eb="3">
      <t>ススム</t>
    </rPh>
    <phoneticPr fontId="2"/>
  </si>
  <si>
    <t>注１　上記において平成25年7月21日執行の当該選挙までは選挙権年齢が満20歳以上、平成28年7月10日執行の当該選挙以降は選挙権年齢が満18歳以上となっている。
注２　党派別得票率は、小数点以下第３位を四捨五入しているため、合計が100にならない場合がある。
資料出所：富山県選挙管理委員会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</si>
</sst>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.00\ "/>
    <numFmt numFmtId="177" formatCode="#\ ###\ ##0\ "/>
    <numFmt numFmtId="178" formatCode="#\ ##0.00\ ;;\-\ "/>
  </numFmts>
  <fonts count="2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8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5">
    <xf numFmtId="0" fontId="0" fillId="0" borderId="0" xfId="0" applyAlignment="1"/>
    <xf numFmtId="176" fontId="1" fillId="0" borderId="0" xfId="0" applyNumberFormat="1" applyFont="1" applyFill="1" applyAlignment="1">
      <alignment horizontal="right"/>
    </xf>
    <xf numFmtId="176" fontId="1" fillId="0" borderId="0" xfId="0" applyNumberFormat="1" applyFont="1" applyFill="1" applyBorder="1" applyAlignment="1"/>
    <xf numFmtId="176" fontId="1" fillId="0" borderId="0" xfId="0" quotePrefix="1" applyNumberFormat="1" applyFont="1" applyFill="1" applyBorder="1" applyAlignment="1">
      <alignment horizontal="right"/>
    </xf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177" fontId="1" fillId="0" borderId="0" xfId="0" applyNumberFormat="1" applyFont="1" applyFill="1" applyAlignment="1"/>
    <xf numFmtId="176" fontId="1" fillId="0" borderId="0" xfId="0" applyNumberFormat="1" applyFont="1" applyFill="1" applyAlignment="1"/>
    <xf numFmtId="176" fontId="1" fillId="0" borderId="0" xfId="0" quotePrefix="1" applyNumberFormat="1" applyFont="1" applyFill="1" applyAlignment="1">
      <alignment horizontal="right"/>
    </xf>
    <xf numFmtId="57" fontId="5" fillId="0" borderId="1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0" xfId="0" quotePrefix="1" applyNumberFormat="1" applyFont="1" applyFill="1" applyBorder="1" applyAlignment="1">
      <alignment horizontal="right"/>
    </xf>
    <xf numFmtId="176" fontId="5" fillId="0" borderId="0" xfId="0" applyNumberFormat="1" applyFont="1" applyFill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0" fontId="5" fillId="0" borderId="1" xfId="0" quotePrefix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77" fontId="1" fillId="0" borderId="0" xfId="0" applyNumberFormat="1" applyFont="1" applyFill="1" applyBorder="1" applyAlignment="1"/>
    <xf numFmtId="178" fontId="5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27" fillId="0" borderId="0" xfId="0" applyFont="1" applyFill="1" applyAlignment="1">
      <alignment vertical="top"/>
    </xf>
    <xf numFmtId="0" fontId="5" fillId="0" borderId="7" xfId="0" applyFont="1" applyFill="1" applyBorder="1" applyAlignment="1">
      <alignment horizontal="right"/>
    </xf>
    <xf numFmtId="177" fontId="5" fillId="0" borderId="14" xfId="0" applyNumberFormat="1" applyFont="1" applyFill="1" applyBorder="1" applyAlignment="1"/>
    <xf numFmtId="176" fontId="5" fillId="0" borderId="7" xfId="0" applyNumberFormat="1" applyFont="1" applyFill="1" applyBorder="1" applyAlignment="1"/>
    <xf numFmtId="178" fontId="5" fillId="0" borderId="7" xfId="0" applyNumberFormat="1" applyFont="1" applyFill="1" applyBorder="1" applyAlignment="1">
      <alignment horizontal="right"/>
    </xf>
    <xf numFmtId="176" fontId="5" fillId="0" borderId="7" xfId="0" applyNumberFormat="1" applyFont="1" applyFill="1" applyBorder="1" applyAlignment="1">
      <alignment horizontal="right"/>
    </xf>
    <xf numFmtId="176" fontId="5" fillId="0" borderId="7" xfId="0" quotePrefix="1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 shrinkToFit="1"/>
    </xf>
    <xf numFmtId="177" fontId="1" fillId="0" borderId="0" xfId="0" applyNumberFormat="1" applyFont="1" applyFill="1"/>
    <xf numFmtId="176" fontId="1" fillId="0" borderId="0" xfId="0" applyNumberFormat="1" applyFont="1" applyFill="1"/>
    <xf numFmtId="176" fontId="4" fillId="0" borderId="0" xfId="0" applyNumberFormat="1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  <xf numFmtId="176" fontId="3" fillId="0" borderId="0" xfId="0" quotePrefix="1" applyNumberFormat="1" applyFont="1" applyFill="1" applyAlignment="1">
      <alignment horizontal="right"/>
    </xf>
    <xf numFmtId="176" fontId="4" fillId="0" borderId="0" xfId="0" quotePrefix="1" applyNumberFormat="1" applyFont="1" applyFill="1" applyAlignment="1">
      <alignment horizontal="right"/>
    </xf>
    <xf numFmtId="0" fontId="5" fillId="0" borderId="0" xfId="0" applyFont="1" applyFill="1" applyAlignment="1">
      <alignment vertical="center" wrapText="1"/>
    </xf>
    <xf numFmtId="178" fontId="1" fillId="0" borderId="0" xfId="0" applyNumberFormat="1" applyFont="1" applyFill="1" applyAlignment="1">
      <alignment horizontal="right"/>
    </xf>
    <xf numFmtId="177" fontId="1" fillId="0" borderId="4" xfId="0" applyNumberFormat="1" applyFont="1" applyFill="1" applyBorder="1"/>
    <xf numFmtId="177" fontId="1" fillId="0" borderId="0" xfId="0" applyNumberFormat="1" applyFont="1" applyFill="1" applyBorder="1"/>
    <xf numFmtId="176" fontId="1" fillId="0" borderId="0" xfId="0" applyNumberFormat="1" applyFont="1" applyFill="1" applyBorder="1"/>
    <xf numFmtId="176" fontId="1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" fillId="0" borderId="6" xfId="0" applyFont="1" applyFill="1" applyBorder="1" applyAlignment="1">
      <alignment horizontal="right"/>
    </xf>
    <xf numFmtId="177" fontId="1" fillId="0" borderId="7" xfId="0" applyNumberFormat="1" applyFont="1" applyFill="1" applyBorder="1"/>
    <xf numFmtId="176" fontId="1" fillId="0" borderId="7" xfId="0" applyNumberFormat="1" applyFont="1" applyFill="1" applyBorder="1"/>
    <xf numFmtId="176" fontId="1" fillId="0" borderId="7" xfId="0" applyNumberFormat="1" applyFont="1" applyFill="1" applyBorder="1" applyAlignment="1">
      <alignment horizontal="right"/>
    </xf>
    <xf numFmtId="178" fontId="1" fillId="0" borderId="7" xfId="0" applyNumberFormat="1" applyFont="1" applyFill="1" applyBorder="1" applyAlignment="1">
      <alignment horizontal="right"/>
    </xf>
    <xf numFmtId="176" fontId="1" fillId="0" borderId="7" xfId="0" quotePrefix="1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right"/>
    </xf>
    <xf numFmtId="0" fontId="1" fillId="0" borderId="6" xfId="0" quotePrefix="1" applyFont="1" applyFill="1" applyBorder="1" applyAlignment="1">
      <alignment horizontal="right"/>
    </xf>
    <xf numFmtId="0" fontId="1" fillId="0" borderId="0" xfId="0" quotePrefix="1" applyFont="1" applyFill="1" applyAlignment="1">
      <alignment horizontal="center"/>
    </xf>
    <xf numFmtId="176" fontId="3" fillId="0" borderId="0" xfId="0" applyNumberFormat="1" applyFont="1" applyFill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/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/>
    </xf>
    <xf numFmtId="0" fontId="1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showGridLines="0" tabSelected="1" zoomScale="115" zoomScaleNormal="115" zoomScaleSheetLayoutView="90" workbookViewId="0">
      <selection activeCell="C1" sqref="C1"/>
    </sheetView>
  </sheetViews>
  <sheetFormatPr defaultRowHeight="13.5" x14ac:dyDescent="0.15"/>
  <cols>
    <col min="1" max="1" width="15.875" style="6" customWidth="1"/>
    <col min="2" max="2" width="10.5" style="4" customWidth="1"/>
    <col min="3" max="13" width="8" style="4" customWidth="1"/>
    <col min="14" max="16" width="9" style="4"/>
    <col min="17" max="17" width="9.5" style="4" bestFit="1" customWidth="1"/>
    <col min="18" max="16384" width="9" style="4"/>
  </cols>
  <sheetData>
    <row r="1" spans="1:17" ht="18.75" x14ac:dyDescent="0.15">
      <c r="A1" s="31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7" ht="9.75" customHeight="1" x14ac:dyDescent="0.15">
      <c r="A2" s="31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7" ht="17.25" x14ac:dyDescent="0.2">
      <c r="A3" s="71" t="s">
        <v>19</v>
      </c>
      <c r="B3" s="71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7" ht="13.5" customHeight="1" thickBot="1" x14ac:dyDescent="0.2">
      <c r="A4" s="4"/>
      <c r="P4" s="5" t="s">
        <v>18</v>
      </c>
    </row>
    <row r="5" spans="1:17" s="6" customFormat="1" ht="15.75" customHeight="1" x14ac:dyDescent="0.15">
      <c r="A5" s="72" t="s">
        <v>17</v>
      </c>
      <c r="B5" s="74" t="s">
        <v>16</v>
      </c>
      <c r="C5" s="76" t="s">
        <v>15</v>
      </c>
      <c r="D5" s="78" t="s">
        <v>14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7" s="6" customFormat="1" ht="15.75" customHeight="1" x14ac:dyDescent="0.15">
      <c r="A6" s="73"/>
      <c r="B6" s="75"/>
      <c r="C6" s="77"/>
      <c r="D6" s="7" t="s">
        <v>13</v>
      </c>
      <c r="E6" s="7" t="s">
        <v>12</v>
      </c>
      <c r="F6" s="7" t="s">
        <v>22</v>
      </c>
      <c r="G6" s="7" t="s">
        <v>27</v>
      </c>
      <c r="H6" s="22" t="s">
        <v>25</v>
      </c>
      <c r="I6" s="22" t="s">
        <v>26</v>
      </c>
      <c r="J6" s="7" t="s">
        <v>11</v>
      </c>
      <c r="K6" s="7" t="s">
        <v>10</v>
      </c>
      <c r="L6" s="7" t="s">
        <v>23</v>
      </c>
      <c r="M6" s="7" t="s">
        <v>24</v>
      </c>
      <c r="N6" s="7" t="s">
        <v>9</v>
      </c>
      <c r="O6" s="7" t="s">
        <v>8</v>
      </c>
      <c r="P6" s="8" t="s">
        <v>7</v>
      </c>
    </row>
    <row r="7" spans="1:17" ht="15.75" hidden="1" customHeight="1" x14ac:dyDescent="0.15">
      <c r="A7" s="9" t="s">
        <v>6</v>
      </c>
      <c r="B7" s="10"/>
      <c r="C7" s="11"/>
      <c r="D7" s="11"/>
      <c r="E7" s="12"/>
      <c r="F7" s="12"/>
      <c r="I7" s="12"/>
      <c r="J7" s="12"/>
      <c r="K7" s="11"/>
      <c r="L7" s="11"/>
      <c r="M7" s="11"/>
      <c r="N7" s="12"/>
      <c r="O7" s="12"/>
      <c r="P7" s="12"/>
    </row>
    <row r="8" spans="1:17" ht="15.75" hidden="1" customHeight="1" x14ac:dyDescent="0.15">
      <c r="A8" s="9" t="s">
        <v>2</v>
      </c>
      <c r="B8" s="10">
        <v>906084</v>
      </c>
      <c r="C8" s="11">
        <v>64.77</v>
      </c>
      <c r="D8" s="11">
        <v>56.53</v>
      </c>
      <c r="E8" s="12">
        <v>17.77</v>
      </c>
      <c r="F8" s="12">
        <v>7.08</v>
      </c>
      <c r="I8" s="12" t="s">
        <v>0</v>
      </c>
      <c r="J8" s="12" t="s">
        <v>0</v>
      </c>
      <c r="K8" s="1" t="s">
        <v>0</v>
      </c>
      <c r="L8" s="1">
        <v>11.69</v>
      </c>
      <c r="M8" s="1" t="s">
        <v>0</v>
      </c>
      <c r="N8" s="12">
        <v>6.93</v>
      </c>
      <c r="O8" s="12" t="s">
        <v>0</v>
      </c>
      <c r="P8" s="12" t="s">
        <v>0</v>
      </c>
    </row>
    <row r="9" spans="1:17" ht="15.75" hidden="1" customHeight="1" x14ac:dyDescent="0.15">
      <c r="A9" s="9" t="s">
        <v>1</v>
      </c>
      <c r="B9" s="10">
        <v>906426</v>
      </c>
      <c r="C9" s="11">
        <v>64.73</v>
      </c>
      <c r="D9" s="11">
        <v>41.7</v>
      </c>
      <c r="E9" s="1">
        <v>18.190000000000001</v>
      </c>
      <c r="F9" s="1">
        <v>14.32</v>
      </c>
      <c r="I9" s="1" t="s">
        <v>0</v>
      </c>
      <c r="J9" s="1">
        <v>6.44</v>
      </c>
      <c r="K9" s="1" t="s">
        <v>0</v>
      </c>
      <c r="L9" s="1">
        <v>12.91</v>
      </c>
      <c r="M9" s="1" t="s">
        <v>0</v>
      </c>
      <c r="N9" s="1">
        <v>6.21</v>
      </c>
      <c r="O9" s="12" t="s">
        <v>0</v>
      </c>
      <c r="P9" s="12">
        <v>0.24</v>
      </c>
    </row>
    <row r="10" spans="1:17" ht="17.25" customHeight="1" x14ac:dyDescent="0.15">
      <c r="A10" s="13" t="s">
        <v>5</v>
      </c>
      <c r="B10" s="14"/>
      <c r="C10" s="15"/>
      <c r="D10" s="15"/>
      <c r="E10" s="16"/>
      <c r="F10" s="16"/>
      <c r="G10" s="16"/>
      <c r="H10" s="16"/>
      <c r="I10" s="16"/>
      <c r="J10" s="17"/>
      <c r="K10" s="18"/>
      <c r="L10" s="18"/>
      <c r="M10" s="18"/>
      <c r="N10" s="16"/>
      <c r="O10" s="16"/>
      <c r="P10" s="16"/>
    </row>
    <row r="11" spans="1:17" ht="17.25" customHeight="1" x14ac:dyDescent="0.15">
      <c r="A11" s="19" t="s">
        <v>2</v>
      </c>
      <c r="B11" s="14">
        <v>905002</v>
      </c>
      <c r="C11" s="15">
        <v>73.75</v>
      </c>
      <c r="D11" s="15">
        <v>49.05</v>
      </c>
      <c r="E11" s="16">
        <v>13.76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18">
        <v>11.2</v>
      </c>
      <c r="N11" s="18">
        <v>1.06</v>
      </c>
      <c r="O11" s="16">
        <v>23.78</v>
      </c>
      <c r="P11" s="16">
        <v>1.1399999999999999</v>
      </c>
    </row>
    <row r="12" spans="1:17" ht="17.25" customHeight="1" x14ac:dyDescent="0.15">
      <c r="A12" s="20" t="s">
        <v>1</v>
      </c>
      <c r="B12" s="14">
        <v>905002</v>
      </c>
      <c r="C12" s="15">
        <v>73.73</v>
      </c>
      <c r="D12" s="15">
        <v>33.21</v>
      </c>
      <c r="E12" s="15">
        <v>33.020000000000003</v>
      </c>
      <c r="F12" s="27">
        <v>0</v>
      </c>
      <c r="G12" s="27">
        <v>0</v>
      </c>
      <c r="H12" s="27">
        <v>0</v>
      </c>
      <c r="I12" s="18">
        <v>16.510000000000002</v>
      </c>
      <c r="J12" s="15">
        <v>6.01</v>
      </c>
      <c r="K12" s="27">
        <v>0</v>
      </c>
      <c r="L12" s="27">
        <v>0</v>
      </c>
      <c r="M12" s="18">
        <v>6.04</v>
      </c>
      <c r="N12" s="18">
        <v>3.58</v>
      </c>
      <c r="O12" s="16" t="s">
        <v>0</v>
      </c>
      <c r="P12" s="16">
        <v>1.63</v>
      </c>
    </row>
    <row r="13" spans="1:17" ht="17.25" customHeight="1" x14ac:dyDescent="0.15">
      <c r="A13" s="13" t="s">
        <v>4</v>
      </c>
      <c r="B13" s="14"/>
      <c r="C13" s="15"/>
      <c r="D13" s="15"/>
      <c r="E13" s="16"/>
      <c r="F13" s="27"/>
      <c r="G13" s="27"/>
      <c r="H13" s="27"/>
      <c r="I13" s="16"/>
      <c r="J13" s="18"/>
      <c r="K13" s="27"/>
      <c r="L13" s="27"/>
      <c r="M13" s="18"/>
      <c r="N13" s="16"/>
      <c r="O13" s="16"/>
      <c r="P13" s="16"/>
    </row>
    <row r="14" spans="1:17" ht="17.25" customHeight="1" x14ac:dyDescent="0.15">
      <c r="A14" s="19" t="s">
        <v>2</v>
      </c>
      <c r="B14" s="14">
        <v>896363</v>
      </c>
      <c r="C14" s="15">
        <v>56.89</v>
      </c>
      <c r="D14" s="15">
        <v>68.13</v>
      </c>
      <c r="E14" s="16">
        <v>15.86</v>
      </c>
      <c r="F14" s="27">
        <v>0</v>
      </c>
      <c r="G14" s="27">
        <v>0</v>
      </c>
      <c r="H14" s="27">
        <v>0</v>
      </c>
      <c r="I14" s="27">
        <v>0</v>
      </c>
      <c r="J14" s="18" t="s">
        <v>0</v>
      </c>
      <c r="K14" s="27">
        <v>0</v>
      </c>
      <c r="L14" s="27">
        <v>0</v>
      </c>
      <c r="M14" s="18">
        <v>5.16</v>
      </c>
      <c r="N14" s="18">
        <v>5.9</v>
      </c>
      <c r="O14" s="16">
        <v>4.95</v>
      </c>
      <c r="P14" s="16" t="s">
        <v>0</v>
      </c>
      <c r="Q14" s="11"/>
    </row>
    <row r="15" spans="1:17" ht="17.25" customHeight="1" x14ac:dyDescent="0.15">
      <c r="A15" s="20" t="s">
        <v>1</v>
      </c>
      <c r="B15" s="14">
        <v>896363</v>
      </c>
      <c r="C15" s="15">
        <v>56.88</v>
      </c>
      <c r="D15" s="15">
        <v>38.99</v>
      </c>
      <c r="E15" s="15">
        <v>15.61</v>
      </c>
      <c r="F15" s="27">
        <v>0</v>
      </c>
      <c r="G15" s="27">
        <v>0</v>
      </c>
      <c r="H15" s="27">
        <v>0</v>
      </c>
      <c r="I15" s="27">
        <v>0</v>
      </c>
      <c r="J15" s="15">
        <v>7.41</v>
      </c>
      <c r="K15" s="27">
        <v>0</v>
      </c>
      <c r="L15" s="27">
        <v>0</v>
      </c>
      <c r="M15" s="18">
        <v>3.89</v>
      </c>
      <c r="N15" s="18">
        <v>3.51</v>
      </c>
      <c r="O15" s="16" t="s">
        <v>0</v>
      </c>
      <c r="P15" s="16">
        <v>30.59</v>
      </c>
      <c r="Q15" s="11"/>
    </row>
    <row r="16" spans="1:17" ht="17.25" customHeight="1" x14ac:dyDescent="0.15">
      <c r="A16" s="13" t="s">
        <v>3</v>
      </c>
      <c r="B16" s="14"/>
      <c r="C16" s="15"/>
      <c r="D16" s="15"/>
      <c r="E16" s="16"/>
      <c r="F16" s="27"/>
      <c r="G16" s="27"/>
      <c r="H16" s="27"/>
      <c r="I16" s="27"/>
      <c r="J16" s="18"/>
      <c r="K16" s="18"/>
      <c r="L16" s="27"/>
      <c r="M16" s="18"/>
      <c r="N16" s="16"/>
      <c r="O16" s="16"/>
      <c r="P16" s="16"/>
      <c r="Q16" s="11"/>
    </row>
    <row r="17" spans="1:17" ht="17.25" customHeight="1" x14ac:dyDescent="0.15">
      <c r="A17" s="19" t="s">
        <v>2</v>
      </c>
      <c r="B17" s="14">
        <v>890272</v>
      </c>
      <c r="C17" s="15">
        <v>47.46</v>
      </c>
      <c r="D17" s="15">
        <v>71.62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17" t="s">
        <v>0</v>
      </c>
      <c r="K17" s="17">
        <v>9.6300000000000008</v>
      </c>
      <c r="L17" s="27">
        <v>0</v>
      </c>
      <c r="M17" s="18">
        <v>5.73</v>
      </c>
      <c r="N17" s="18">
        <v>13.02</v>
      </c>
      <c r="O17" s="16" t="s">
        <v>0</v>
      </c>
      <c r="P17" s="16" t="s">
        <v>0</v>
      </c>
      <c r="Q17" s="11"/>
    </row>
    <row r="18" spans="1:17" ht="17.25" customHeight="1" x14ac:dyDescent="0.15">
      <c r="A18" s="20" t="s">
        <v>1</v>
      </c>
      <c r="B18" s="14">
        <v>890272</v>
      </c>
      <c r="C18" s="15">
        <v>47.45</v>
      </c>
      <c r="D18" s="15">
        <v>46.35</v>
      </c>
      <c r="E18" s="15">
        <v>10.29</v>
      </c>
      <c r="F18" s="27">
        <v>0</v>
      </c>
      <c r="G18" s="27">
        <v>0</v>
      </c>
      <c r="H18" s="27">
        <v>0</v>
      </c>
      <c r="I18" s="27">
        <v>0</v>
      </c>
      <c r="J18" s="15">
        <v>9.39</v>
      </c>
      <c r="K18" s="16">
        <v>16.920000000000002</v>
      </c>
      <c r="L18" s="27">
        <v>0</v>
      </c>
      <c r="M18" s="18">
        <v>5.29</v>
      </c>
      <c r="N18" s="18">
        <v>7.19</v>
      </c>
      <c r="O18" s="16" t="s">
        <v>0</v>
      </c>
      <c r="P18" s="16">
        <v>4.5599999999999996</v>
      </c>
      <c r="Q18" s="11"/>
    </row>
    <row r="19" spans="1:17" ht="17.25" customHeight="1" x14ac:dyDescent="0.15">
      <c r="A19" s="13" t="s">
        <v>21</v>
      </c>
      <c r="B19" s="14"/>
      <c r="C19" s="15"/>
      <c r="D19" s="15"/>
      <c r="E19" s="16"/>
      <c r="F19" s="27"/>
      <c r="G19" s="27"/>
      <c r="H19" s="27"/>
      <c r="I19" s="27"/>
      <c r="J19" s="16"/>
      <c r="K19" s="18"/>
      <c r="L19" s="18"/>
      <c r="M19" s="18"/>
      <c r="N19" s="18"/>
      <c r="O19" s="16"/>
      <c r="P19" s="16"/>
      <c r="Q19" s="11"/>
    </row>
    <row r="20" spans="1:17" ht="17.25" customHeight="1" x14ac:dyDescent="0.15">
      <c r="A20" s="19" t="s">
        <v>2</v>
      </c>
      <c r="B20" s="14">
        <f>268576+254572+376809</f>
        <v>899957</v>
      </c>
      <c r="C20" s="15">
        <v>54</v>
      </c>
      <c r="D20" s="15">
        <v>65.430000000000007</v>
      </c>
      <c r="E20" s="27">
        <v>0</v>
      </c>
      <c r="F20" s="18">
        <v>13.11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17">
        <v>8.07</v>
      </c>
      <c r="M20" s="18">
        <v>6.83</v>
      </c>
      <c r="N20" s="18">
        <v>6.56</v>
      </c>
      <c r="O20" s="16" t="s">
        <v>0</v>
      </c>
      <c r="P20" s="16" t="s">
        <v>0</v>
      </c>
      <c r="Q20" s="11"/>
    </row>
    <row r="21" spans="1:17" ht="17.25" customHeight="1" x14ac:dyDescent="0.15">
      <c r="A21" s="20" t="s">
        <v>1</v>
      </c>
      <c r="B21" s="14">
        <v>899957</v>
      </c>
      <c r="C21" s="15">
        <v>53.99</v>
      </c>
      <c r="D21" s="15">
        <v>43.57</v>
      </c>
      <c r="E21" s="27">
        <v>0</v>
      </c>
      <c r="F21" s="18">
        <v>19.78</v>
      </c>
      <c r="G21" s="27">
        <v>0</v>
      </c>
      <c r="H21" s="27">
        <v>0</v>
      </c>
      <c r="I21" s="27">
        <v>0</v>
      </c>
      <c r="J21" s="15">
        <v>8.34</v>
      </c>
      <c r="K21" s="27">
        <v>0</v>
      </c>
      <c r="L21" s="16">
        <v>7.04</v>
      </c>
      <c r="M21" s="18">
        <v>3.83</v>
      </c>
      <c r="N21" s="18">
        <v>4.83</v>
      </c>
      <c r="O21" s="16" t="s">
        <v>0</v>
      </c>
      <c r="P21" s="16">
        <v>12.61</v>
      </c>
      <c r="Q21" s="11"/>
    </row>
    <row r="22" spans="1:17" ht="17.25" customHeight="1" x14ac:dyDescent="0.15">
      <c r="A22" s="13" t="s">
        <v>28</v>
      </c>
      <c r="B22" s="23"/>
      <c r="C22" s="15"/>
      <c r="D22" s="15"/>
      <c r="E22" s="27"/>
      <c r="F22" s="18"/>
      <c r="G22" s="18"/>
      <c r="H22" s="18"/>
      <c r="I22" s="27"/>
      <c r="J22" s="15"/>
      <c r="K22" s="18"/>
      <c r="L22" s="16"/>
      <c r="M22" s="18"/>
      <c r="N22" s="18"/>
      <c r="O22" s="16"/>
      <c r="P22" s="16"/>
      <c r="Q22" s="11"/>
    </row>
    <row r="23" spans="1:17" ht="17.25" customHeight="1" x14ac:dyDescent="0.15">
      <c r="A23" s="24" t="s">
        <v>2</v>
      </c>
      <c r="B23" s="23">
        <v>880016</v>
      </c>
      <c r="C23" s="15">
        <v>55.68</v>
      </c>
      <c r="D23" s="15">
        <v>67.959999999999994</v>
      </c>
      <c r="E23" s="27">
        <v>0</v>
      </c>
      <c r="F23" s="27">
        <v>0</v>
      </c>
      <c r="G23" s="18">
        <v>11.75</v>
      </c>
      <c r="H23" s="27">
        <v>0</v>
      </c>
      <c r="I23" s="27">
        <v>0</v>
      </c>
      <c r="J23" s="27">
        <v>0</v>
      </c>
      <c r="K23" s="27">
        <v>0</v>
      </c>
      <c r="L23" s="16">
        <v>9.56</v>
      </c>
      <c r="M23" s="27">
        <v>0</v>
      </c>
      <c r="N23" s="18">
        <v>10.74</v>
      </c>
      <c r="O23" s="16" t="s">
        <v>0</v>
      </c>
      <c r="P23" s="16" t="s">
        <v>0</v>
      </c>
      <c r="Q23" s="11"/>
    </row>
    <row r="24" spans="1:17" ht="17.25" customHeight="1" thickBot="1" x14ac:dyDescent="0.2">
      <c r="A24" s="32" t="s">
        <v>1</v>
      </c>
      <c r="B24" s="33">
        <v>880016</v>
      </c>
      <c r="C24" s="34">
        <v>55.67</v>
      </c>
      <c r="D24" s="34">
        <v>45.67</v>
      </c>
      <c r="E24" s="35">
        <v>0</v>
      </c>
      <c r="F24" s="35">
        <v>0</v>
      </c>
      <c r="G24" s="36">
        <v>12.73</v>
      </c>
      <c r="H24" s="36">
        <v>3.5</v>
      </c>
      <c r="I24" s="35">
        <v>0</v>
      </c>
      <c r="J24" s="36">
        <v>8.3800000000000008</v>
      </c>
      <c r="K24" s="35">
        <v>0</v>
      </c>
      <c r="L24" s="37">
        <v>18.399999999999999</v>
      </c>
      <c r="M24" s="36">
        <v>2.16</v>
      </c>
      <c r="N24" s="36">
        <v>5.0199999999999996</v>
      </c>
      <c r="O24" s="37" t="s">
        <v>0</v>
      </c>
      <c r="P24" s="37">
        <v>4.1399999999999997</v>
      </c>
      <c r="Q24" s="11"/>
    </row>
    <row r="25" spans="1:17" ht="4.5" customHeight="1" x14ac:dyDescent="0.15">
      <c r="A25" s="25"/>
      <c r="B25" s="26"/>
      <c r="C25" s="2"/>
      <c r="D25" s="2"/>
      <c r="E25" s="3"/>
      <c r="F25" s="3"/>
      <c r="G25" s="2"/>
      <c r="H25" s="2"/>
      <c r="I25" s="2"/>
      <c r="J25" s="2"/>
      <c r="K25" s="2"/>
      <c r="L25" s="21"/>
      <c r="M25" s="2"/>
      <c r="N25" s="3"/>
      <c r="O25" s="3"/>
    </row>
    <row r="26" spans="1:17" ht="26.25" customHeight="1" x14ac:dyDescent="0.15">
      <c r="A26" s="70" t="s">
        <v>60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8" spans="1:17" x14ac:dyDescent="0.15">
      <c r="A28" s="4"/>
    </row>
  </sheetData>
  <mergeCells count="6">
    <mergeCell ref="A26:P26"/>
    <mergeCell ref="A3:B3"/>
    <mergeCell ref="A5:A6"/>
    <mergeCell ref="B5:B6"/>
    <mergeCell ref="C5:C6"/>
    <mergeCell ref="D5:P5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&amp;R&amp;8&amp;F【&amp;A】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5"/>
  <sheetViews>
    <sheetView showGridLines="0" zoomScale="115" zoomScaleNormal="115" zoomScaleSheetLayoutView="90" workbookViewId="0">
      <selection activeCell="C1" sqref="C1"/>
    </sheetView>
  </sheetViews>
  <sheetFormatPr defaultColWidth="8.25" defaultRowHeight="13.5" x14ac:dyDescent="0.15"/>
  <cols>
    <col min="1" max="1" width="15.875" style="6" customWidth="1"/>
    <col min="2" max="2" width="10.375" style="38" customWidth="1"/>
    <col min="3" max="3" width="9" style="38" customWidth="1"/>
    <col min="4" max="4" width="9.125" style="38" customWidth="1"/>
    <col min="5" max="5" width="9.125" style="38" hidden="1" customWidth="1"/>
    <col min="6" max="16" width="9.125" style="38" customWidth="1"/>
    <col min="17" max="16384" width="8.25" style="38"/>
  </cols>
  <sheetData>
    <row r="1" spans="1:19" x14ac:dyDescent="0.15">
      <c r="A1" s="82" t="s">
        <v>39</v>
      </c>
      <c r="B1" s="82"/>
    </row>
    <row r="2" spans="1:19" ht="13.5" customHeight="1" thickBot="1" x14ac:dyDescent="0.2">
      <c r="A2" s="38"/>
      <c r="P2" s="5" t="s">
        <v>29</v>
      </c>
    </row>
    <row r="3" spans="1:19" s="6" customFormat="1" x14ac:dyDescent="0.15">
      <c r="A3" s="72" t="s">
        <v>40</v>
      </c>
      <c r="B3" s="74" t="s">
        <v>16</v>
      </c>
      <c r="C3" s="76" t="s">
        <v>32</v>
      </c>
      <c r="D3" s="78" t="s">
        <v>41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9" s="6" customFormat="1" ht="15" customHeight="1" x14ac:dyDescent="0.15">
      <c r="A4" s="73"/>
      <c r="B4" s="75"/>
      <c r="C4" s="77"/>
      <c r="D4" s="7" t="s">
        <v>42</v>
      </c>
      <c r="E4" s="7" t="s">
        <v>43</v>
      </c>
      <c r="F4" s="7" t="s">
        <v>44</v>
      </c>
      <c r="G4" s="7" t="s">
        <v>63</v>
      </c>
      <c r="H4" s="7" t="s">
        <v>45</v>
      </c>
      <c r="I4" s="7" t="s">
        <v>25</v>
      </c>
      <c r="J4" s="7" t="s">
        <v>46</v>
      </c>
      <c r="K4" s="7" t="s">
        <v>47</v>
      </c>
      <c r="L4" s="7" t="s">
        <v>48</v>
      </c>
      <c r="M4" s="7" t="s">
        <v>49</v>
      </c>
      <c r="N4" s="7" t="s">
        <v>50</v>
      </c>
      <c r="O4" s="39" t="s">
        <v>51</v>
      </c>
      <c r="P4" s="8" t="s">
        <v>52</v>
      </c>
    </row>
    <row r="5" spans="1:19" ht="15.75" customHeight="1" x14ac:dyDescent="0.15">
      <c r="A5" s="9" t="s">
        <v>53</v>
      </c>
      <c r="B5" s="40"/>
      <c r="C5" s="41"/>
      <c r="D5" s="41"/>
      <c r="E5" s="41"/>
      <c r="F5" s="42"/>
      <c r="G5" s="42"/>
      <c r="H5" s="43"/>
      <c r="I5" s="43"/>
      <c r="J5" s="12"/>
      <c r="K5" s="12"/>
      <c r="L5" s="44"/>
      <c r="M5" s="45"/>
      <c r="N5" s="12"/>
      <c r="O5" s="12"/>
      <c r="P5" s="12"/>
      <c r="Q5" s="46"/>
      <c r="R5" s="46"/>
      <c r="S5" s="46"/>
    </row>
    <row r="6" spans="1:19" ht="15.75" customHeight="1" x14ac:dyDescent="0.15">
      <c r="A6" s="9" t="s">
        <v>54</v>
      </c>
      <c r="B6" s="40">
        <v>910469</v>
      </c>
      <c r="C6" s="41">
        <v>64.959378078770399</v>
      </c>
      <c r="D6" s="41">
        <v>45.7</v>
      </c>
      <c r="E6" s="1" t="s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12">
        <v>4.17</v>
      </c>
      <c r="O6" s="47">
        <v>0</v>
      </c>
      <c r="P6" s="1">
        <v>50.14</v>
      </c>
      <c r="Q6" s="46"/>
      <c r="R6" s="46"/>
      <c r="S6" s="46"/>
    </row>
    <row r="7" spans="1:19" ht="15.75" customHeight="1" x14ac:dyDescent="0.15">
      <c r="A7" s="9" t="s">
        <v>1</v>
      </c>
      <c r="B7" s="40">
        <v>910469</v>
      </c>
      <c r="C7" s="41">
        <v>64.950261897988796</v>
      </c>
      <c r="D7" s="41">
        <v>35.299999999999997</v>
      </c>
      <c r="E7" s="1" t="s">
        <v>0</v>
      </c>
      <c r="F7" s="41">
        <v>31.2</v>
      </c>
      <c r="G7" s="47">
        <v>0</v>
      </c>
      <c r="H7" s="47">
        <v>0</v>
      </c>
      <c r="I7" s="47">
        <v>0</v>
      </c>
      <c r="J7" s="1">
        <v>11.28</v>
      </c>
      <c r="K7" s="12">
        <v>8.06</v>
      </c>
      <c r="L7" s="1">
        <v>7.69</v>
      </c>
      <c r="M7" s="47">
        <v>0</v>
      </c>
      <c r="N7" s="12">
        <v>3.47</v>
      </c>
      <c r="O7" s="47">
        <v>0</v>
      </c>
      <c r="P7" s="12">
        <v>2.99</v>
      </c>
      <c r="Q7" s="46"/>
      <c r="R7" s="46"/>
      <c r="S7" s="46"/>
    </row>
    <row r="8" spans="1:19" ht="15.75" customHeight="1" x14ac:dyDescent="0.15">
      <c r="A8" s="9" t="s">
        <v>55</v>
      </c>
      <c r="B8" s="40"/>
      <c r="C8" s="41"/>
      <c r="D8" s="41"/>
      <c r="E8" s="41"/>
      <c r="F8" s="41"/>
      <c r="G8" s="12"/>
      <c r="H8" s="12"/>
      <c r="I8" s="12"/>
      <c r="J8" s="12"/>
      <c r="K8" s="12"/>
      <c r="L8" s="12"/>
      <c r="M8" s="12"/>
      <c r="N8" s="12"/>
      <c r="O8" s="12"/>
      <c r="P8" s="12"/>
      <c r="Q8" s="46"/>
      <c r="R8" s="46"/>
      <c r="S8" s="46"/>
    </row>
    <row r="9" spans="1:19" ht="15.75" customHeight="1" x14ac:dyDescent="0.15">
      <c r="A9" s="9" t="s">
        <v>54</v>
      </c>
      <c r="B9" s="40">
        <v>903328</v>
      </c>
      <c r="C9" s="41">
        <v>64.86</v>
      </c>
      <c r="D9" s="41">
        <v>56.23</v>
      </c>
      <c r="E9" s="1" t="s">
        <v>0</v>
      </c>
      <c r="F9" s="1">
        <v>38.979999999999997</v>
      </c>
      <c r="G9" s="47">
        <v>0</v>
      </c>
      <c r="H9" s="47">
        <v>0</v>
      </c>
      <c r="I9" s="47">
        <v>0</v>
      </c>
      <c r="J9" s="1" t="s">
        <v>0</v>
      </c>
      <c r="K9" s="1" t="s">
        <v>0</v>
      </c>
      <c r="L9" s="1" t="s">
        <v>0</v>
      </c>
      <c r="M9" s="47">
        <v>0</v>
      </c>
      <c r="N9" s="12">
        <v>4.79</v>
      </c>
      <c r="O9" s="47">
        <v>0</v>
      </c>
      <c r="P9" s="47">
        <v>0</v>
      </c>
    </row>
    <row r="10" spans="1:19" ht="15.75" customHeight="1" x14ac:dyDescent="0.15">
      <c r="A10" s="9" t="s">
        <v>1</v>
      </c>
      <c r="B10" s="40">
        <v>903328</v>
      </c>
      <c r="C10" s="41">
        <v>64.849999999999994</v>
      </c>
      <c r="D10" s="41">
        <v>30.9</v>
      </c>
      <c r="E10" s="1" t="s">
        <v>0</v>
      </c>
      <c r="F10" s="41">
        <v>26.55</v>
      </c>
      <c r="G10" s="47">
        <v>0</v>
      </c>
      <c r="H10" s="47">
        <v>0</v>
      </c>
      <c r="I10" s="47">
        <v>0</v>
      </c>
      <c r="J10" s="1">
        <v>4.66</v>
      </c>
      <c r="K10" s="12">
        <v>8.0500000000000007</v>
      </c>
      <c r="L10" s="1">
        <v>2.25</v>
      </c>
      <c r="M10" s="47">
        <v>0</v>
      </c>
      <c r="N10" s="12">
        <v>3.04</v>
      </c>
      <c r="O10" s="12">
        <v>20.34</v>
      </c>
      <c r="P10" s="12">
        <v>4.21</v>
      </c>
    </row>
    <row r="11" spans="1:19" ht="15.75" customHeight="1" x14ac:dyDescent="0.15">
      <c r="A11" s="9" t="s">
        <v>56</v>
      </c>
      <c r="B11" s="40"/>
      <c r="C11" s="41"/>
      <c r="D11" s="41"/>
      <c r="E11" s="41"/>
      <c r="F11" s="41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9" ht="15.75" customHeight="1" x14ac:dyDescent="0.15">
      <c r="A12" s="9" t="s">
        <v>54</v>
      </c>
      <c r="B12" s="40">
        <v>894714</v>
      </c>
      <c r="C12" s="41">
        <v>50.23</v>
      </c>
      <c r="D12" s="41">
        <v>77.05</v>
      </c>
      <c r="E12" s="1" t="s">
        <v>0</v>
      </c>
      <c r="F12" s="47">
        <v>0</v>
      </c>
      <c r="G12" s="47">
        <v>0</v>
      </c>
      <c r="H12" s="47">
        <v>0</v>
      </c>
      <c r="I12" s="47">
        <v>0</v>
      </c>
      <c r="J12" s="1" t="s">
        <v>0</v>
      </c>
      <c r="K12" s="1" t="s">
        <v>0</v>
      </c>
      <c r="L12" s="1" t="s">
        <v>0</v>
      </c>
      <c r="M12" s="47">
        <v>0</v>
      </c>
      <c r="N12" s="12">
        <v>12.09</v>
      </c>
      <c r="O12" s="47">
        <v>0</v>
      </c>
      <c r="P12" s="1">
        <v>10.86</v>
      </c>
    </row>
    <row r="13" spans="1:19" ht="15.75" customHeight="1" x14ac:dyDescent="0.15">
      <c r="A13" s="9" t="s">
        <v>1</v>
      </c>
      <c r="B13" s="40">
        <v>894714</v>
      </c>
      <c r="C13" s="41">
        <v>50.23</v>
      </c>
      <c r="D13" s="41">
        <v>46.87</v>
      </c>
      <c r="E13" s="1" t="s">
        <v>0</v>
      </c>
      <c r="F13" s="41">
        <v>9.41</v>
      </c>
      <c r="G13" s="47">
        <v>0</v>
      </c>
      <c r="H13" s="47">
        <v>0</v>
      </c>
      <c r="I13" s="47">
        <v>0</v>
      </c>
      <c r="J13" s="1">
        <v>8.9600000000000009</v>
      </c>
      <c r="K13" s="12">
        <v>9.3000000000000007</v>
      </c>
      <c r="L13" s="1" t="s">
        <v>0</v>
      </c>
      <c r="M13" s="1" t="s">
        <v>0</v>
      </c>
      <c r="N13" s="12">
        <v>4.7699999999999996</v>
      </c>
      <c r="O13" s="12">
        <v>4.96</v>
      </c>
      <c r="P13" s="12">
        <v>15.74</v>
      </c>
    </row>
    <row r="14" spans="1:19" ht="15.75" customHeight="1" x14ac:dyDescent="0.15">
      <c r="A14" s="9" t="s">
        <v>57</v>
      </c>
      <c r="B14" s="48"/>
      <c r="C14" s="41"/>
      <c r="D14" s="41"/>
      <c r="E14" s="41"/>
      <c r="F14" s="41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9" ht="15.75" customHeight="1" x14ac:dyDescent="0.15">
      <c r="A15" s="9" t="s">
        <v>54</v>
      </c>
      <c r="B15" s="48">
        <v>904805</v>
      </c>
      <c r="C15" s="41">
        <v>55.61</v>
      </c>
      <c r="D15" s="41">
        <v>69.239999999999995</v>
      </c>
      <c r="E15" s="1" t="s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1">
        <v>30.76</v>
      </c>
    </row>
    <row r="16" spans="1:19" ht="15.75" customHeight="1" x14ac:dyDescent="0.15">
      <c r="A16" s="9" t="s">
        <v>1</v>
      </c>
      <c r="B16" s="48">
        <v>904805</v>
      </c>
      <c r="C16" s="41">
        <v>55.6</v>
      </c>
      <c r="D16" s="41">
        <v>44.16</v>
      </c>
      <c r="E16" s="1"/>
      <c r="F16" s="47">
        <v>0</v>
      </c>
      <c r="G16" s="41">
        <v>24.22</v>
      </c>
      <c r="H16" s="47">
        <v>0</v>
      </c>
      <c r="I16" s="47">
        <v>0</v>
      </c>
      <c r="J16" s="1">
        <v>5.0199999999999996</v>
      </c>
      <c r="K16" s="12">
        <v>9.81</v>
      </c>
      <c r="L16" s="47">
        <v>0</v>
      </c>
      <c r="M16" s="1" t="s">
        <v>0</v>
      </c>
      <c r="N16" s="12">
        <v>5.79</v>
      </c>
      <c r="O16" s="47">
        <v>0</v>
      </c>
      <c r="P16" s="12">
        <v>11</v>
      </c>
    </row>
    <row r="17" spans="1:16" ht="15.75" customHeight="1" x14ac:dyDescent="0.15">
      <c r="A17" s="9" t="s">
        <v>58</v>
      </c>
      <c r="B17" s="40"/>
      <c r="C17" s="41"/>
      <c r="D17" s="41"/>
      <c r="E17" s="41"/>
      <c r="F17" s="41"/>
      <c r="G17" s="41"/>
      <c r="H17" s="41"/>
      <c r="I17" s="41"/>
      <c r="J17" s="12"/>
      <c r="K17" s="12"/>
      <c r="L17" s="12"/>
      <c r="M17" s="12"/>
      <c r="N17" s="12"/>
      <c r="O17" s="12"/>
      <c r="P17" s="12"/>
    </row>
    <row r="18" spans="1:16" ht="15.75" customHeight="1" x14ac:dyDescent="0.15">
      <c r="A18" s="9" t="s">
        <v>54</v>
      </c>
      <c r="B18" s="40">
        <v>891171</v>
      </c>
      <c r="C18" s="41">
        <v>46.88</v>
      </c>
      <c r="D18" s="41">
        <v>66.73</v>
      </c>
      <c r="E18" s="1"/>
      <c r="F18" s="47">
        <v>0</v>
      </c>
      <c r="G18" s="47">
        <v>0</v>
      </c>
      <c r="H18" s="47">
        <v>0</v>
      </c>
      <c r="I18" s="47">
        <v>33.270000000000003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</row>
    <row r="19" spans="1:16" ht="15.75" customHeight="1" x14ac:dyDescent="0.15">
      <c r="A19" s="9" t="s">
        <v>1</v>
      </c>
      <c r="B19" s="49">
        <v>891171</v>
      </c>
      <c r="C19" s="50">
        <v>46.87</v>
      </c>
      <c r="D19" s="50">
        <v>44.61</v>
      </c>
      <c r="E19" s="51"/>
      <c r="F19" s="47">
        <v>0</v>
      </c>
      <c r="G19" s="47">
        <v>0</v>
      </c>
      <c r="H19" s="51">
        <v>8.09</v>
      </c>
      <c r="I19" s="51">
        <v>7.39</v>
      </c>
      <c r="J19" s="51">
        <v>4.37</v>
      </c>
      <c r="K19" s="3">
        <v>9.18</v>
      </c>
      <c r="L19" s="52">
        <v>0</v>
      </c>
      <c r="M19" s="51">
        <v>14.54</v>
      </c>
      <c r="N19" s="3">
        <v>5.72</v>
      </c>
      <c r="O19" s="52">
        <v>0</v>
      </c>
      <c r="P19" s="3">
        <v>6.1</v>
      </c>
    </row>
    <row r="20" spans="1:16" ht="15.75" customHeight="1" x14ac:dyDescent="0.15">
      <c r="A20" s="9" t="s">
        <v>59</v>
      </c>
      <c r="B20" s="40"/>
      <c r="C20" s="41"/>
      <c r="D20" s="41"/>
      <c r="E20" s="41"/>
      <c r="F20" s="41"/>
      <c r="G20" s="41"/>
      <c r="H20" s="41"/>
      <c r="I20" s="41"/>
      <c r="J20" s="12"/>
      <c r="K20" s="12"/>
      <c r="L20" s="12"/>
      <c r="M20" s="12"/>
      <c r="N20" s="12"/>
      <c r="O20" s="12"/>
      <c r="P20" s="12"/>
    </row>
    <row r="21" spans="1:16" ht="15.75" customHeight="1" x14ac:dyDescent="0.15">
      <c r="A21" s="9" t="s">
        <v>54</v>
      </c>
      <c r="B21" s="40">
        <v>875460</v>
      </c>
      <c r="C21" s="41">
        <v>51.37</v>
      </c>
      <c r="D21" s="41">
        <v>68.77</v>
      </c>
      <c r="E21" s="1"/>
      <c r="F21" s="47">
        <v>0</v>
      </c>
      <c r="G21" s="47">
        <v>0</v>
      </c>
      <c r="H21" s="47">
        <v>9.2449999999999992</v>
      </c>
      <c r="I21" s="47">
        <v>0</v>
      </c>
      <c r="J21" s="47">
        <v>0</v>
      </c>
      <c r="K21" s="47">
        <v>0</v>
      </c>
      <c r="L21" s="47">
        <v>0</v>
      </c>
      <c r="M21" s="47">
        <v>9.8000000000000007</v>
      </c>
      <c r="N21" s="47">
        <v>6.01</v>
      </c>
      <c r="O21" s="47">
        <v>0</v>
      </c>
      <c r="P21" s="47">
        <v>6.17</v>
      </c>
    </row>
    <row r="22" spans="1:16" ht="15.75" customHeight="1" thickBot="1" x14ac:dyDescent="0.2">
      <c r="A22" s="57" t="s">
        <v>1</v>
      </c>
      <c r="B22" s="58">
        <v>875460</v>
      </c>
      <c r="C22" s="59">
        <v>51.37</v>
      </c>
      <c r="D22" s="59">
        <v>43.32</v>
      </c>
      <c r="E22" s="60"/>
      <c r="F22" s="61">
        <v>0</v>
      </c>
      <c r="G22" s="61">
        <v>0</v>
      </c>
      <c r="H22" s="60">
        <v>8.07</v>
      </c>
      <c r="I22" s="60">
        <v>6.51</v>
      </c>
      <c r="J22" s="60">
        <v>2.36</v>
      </c>
      <c r="K22" s="62">
        <v>8.34</v>
      </c>
      <c r="L22" s="61">
        <v>0</v>
      </c>
      <c r="M22" s="60">
        <v>17.32</v>
      </c>
      <c r="N22" s="62">
        <v>4.28</v>
      </c>
      <c r="O22" s="61">
        <v>0</v>
      </c>
      <c r="P22" s="62">
        <v>9.7799999999999994</v>
      </c>
    </row>
    <row r="23" spans="1:16" ht="4.5" customHeight="1" x14ac:dyDescent="0.15">
      <c r="A23" s="53"/>
      <c r="B23" s="40"/>
      <c r="C23" s="41"/>
      <c r="D23" s="41"/>
      <c r="E23" s="1"/>
      <c r="F23" s="41"/>
      <c r="G23" s="41"/>
      <c r="H23" s="41"/>
      <c r="I23" s="41"/>
      <c r="J23" s="1"/>
      <c r="K23" s="12"/>
      <c r="L23" s="1"/>
      <c r="M23" s="1"/>
      <c r="N23" s="12"/>
      <c r="O23" s="1"/>
      <c r="P23" s="12"/>
    </row>
    <row r="24" spans="1:16" s="54" customFormat="1" ht="48.75" customHeight="1" x14ac:dyDescent="0.15">
      <c r="A24" s="80" t="s">
        <v>64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6" x14ac:dyDescent="0.15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</row>
  </sheetData>
  <mergeCells count="6">
    <mergeCell ref="A24:P24"/>
    <mergeCell ref="A1:B1"/>
    <mergeCell ref="A3:A4"/>
    <mergeCell ref="B3:B4"/>
    <mergeCell ref="C3:C4"/>
    <mergeCell ref="D3:P3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0" orientation="landscape" r:id="rId1"/>
  <headerFooter alignWithMargins="0">
    <oddFooter>&amp;R&amp;8&amp;F【&amp;A】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showGridLines="0" zoomScale="115" zoomScaleNormal="115" zoomScaleSheetLayoutView="110" workbookViewId="0">
      <selection activeCell="C1" sqref="C1"/>
    </sheetView>
  </sheetViews>
  <sheetFormatPr defaultColWidth="8.25" defaultRowHeight="13.5" x14ac:dyDescent="0.15"/>
  <cols>
    <col min="1" max="1" width="15.875" style="6" customWidth="1"/>
    <col min="2" max="4" width="22.5" style="38" customWidth="1"/>
    <col min="5" max="16384" width="8.25" style="38"/>
  </cols>
  <sheetData>
    <row r="1" spans="1:6" x14ac:dyDescent="0.15">
      <c r="A1" s="82" t="s">
        <v>62</v>
      </c>
      <c r="B1" s="82"/>
    </row>
    <row r="2" spans="1:6" ht="13.5" customHeight="1" thickBot="1" x14ac:dyDescent="0.2">
      <c r="A2" s="38"/>
      <c r="D2" s="5" t="s">
        <v>29</v>
      </c>
    </row>
    <row r="3" spans="1:6" s="6" customFormat="1" x14ac:dyDescent="0.15">
      <c r="A3" s="72" t="s">
        <v>30</v>
      </c>
      <c r="B3" s="74" t="s">
        <v>31</v>
      </c>
      <c r="C3" s="83" t="s">
        <v>32</v>
      </c>
      <c r="D3" s="63"/>
    </row>
    <row r="4" spans="1:6" s="6" customFormat="1" x14ac:dyDescent="0.15">
      <c r="A4" s="73"/>
      <c r="B4" s="75"/>
      <c r="C4" s="77"/>
      <c r="D4" s="64" t="s">
        <v>33</v>
      </c>
    </row>
    <row r="5" spans="1:6" x14ac:dyDescent="0.15">
      <c r="A5" s="65" t="s">
        <v>34</v>
      </c>
      <c r="B5" s="40">
        <v>908624</v>
      </c>
      <c r="C5" s="41">
        <v>37.270000000000003</v>
      </c>
      <c r="D5" s="12">
        <v>100</v>
      </c>
    </row>
    <row r="6" spans="1:6" x14ac:dyDescent="0.15">
      <c r="A6" s="65" t="s">
        <v>35</v>
      </c>
      <c r="B6" s="40">
        <v>904474</v>
      </c>
      <c r="C6" s="41">
        <v>41.44</v>
      </c>
      <c r="D6" s="12">
        <v>100</v>
      </c>
    </row>
    <row r="7" spans="1:6" x14ac:dyDescent="0.15">
      <c r="A7" s="65" t="s">
        <v>36</v>
      </c>
      <c r="B7" s="40">
        <v>893867</v>
      </c>
      <c r="C7" s="41">
        <v>38.659999999999997</v>
      </c>
      <c r="D7" s="12">
        <v>100</v>
      </c>
    </row>
    <row r="8" spans="1:6" x14ac:dyDescent="0.15">
      <c r="A8" s="65" t="s">
        <v>37</v>
      </c>
      <c r="B8" s="40">
        <v>900972</v>
      </c>
      <c r="C8" s="41">
        <v>35.340000000000003</v>
      </c>
      <c r="D8" s="12">
        <v>100</v>
      </c>
    </row>
    <row r="9" spans="1:6" ht="14.25" thickBot="1" x14ac:dyDescent="0.2">
      <c r="A9" s="66" t="s">
        <v>38</v>
      </c>
      <c r="B9" s="58">
        <v>882675</v>
      </c>
      <c r="C9" s="59">
        <v>60.67</v>
      </c>
      <c r="D9" s="62">
        <v>100</v>
      </c>
    </row>
    <row r="10" spans="1:6" ht="4.5" customHeight="1" x14ac:dyDescent="0.15">
      <c r="A10" s="67"/>
      <c r="B10" s="40"/>
      <c r="C10" s="41"/>
      <c r="D10" s="12"/>
    </row>
    <row r="11" spans="1:6" s="54" customFormat="1" ht="35.25" customHeight="1" x14ac:dyDescent="0.15">
      <c r="A11" s="84" t="s">
        <v>61</v>
      </c>
      <c r="B11" s="84"/>
      <c r="C11" s="84"/>
      <c r="D11" s="84"/>
      <c r="F11" s="68"/>
    </row>
    <row r="14" spans="1:6" x14ac:dyDescent="0.15">
      <c r="B14" s="69"/>
    </row>
  </sheetData>
  <mergeCells count="5">
    <mergeCell ref="A1:B1"/>
    <mergeCell ref="A3:A4"/>
    <mergeCell ref="B3:B4"/>
    <mergeCell ref="C3:C4"/>
    <mergeCell ref="A11:D11"/>
  </mergeCells>
  <phoneticPr fontId="2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>
    <oddFooter>&amp;R&amp;8&amp;F【&amp;A】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13-8(1)</vt:lpstr>
      <vt:lpstr>13-8(2)</vt:lpstr>
      <vt:lpstr>13-8(3)</vt:lpstr>
      <vt:lpstr>'13-8(2)'!Print_Area</vt:lpstr>
      <vt:lpstr>'13-8(3)'!Print_Area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2022-12-26T08:20:12Z</cp:lastPrinted>
  <dcterms:created xsi:type="dcterms:W3CDTF">1601-01-01T00:00:00Z</dcterms:created>
  <dcterms:modified xsi:type="dcterms:W3CDTF">2023-05-22T01:58:17Z</dcterms:modified>
  <cp:category/>
</cp:coreProperties>
</file>