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H:\統計情報係\006_統計普及資料\07_富山県勢要覧\R4\02-2_【回答】データ確認\R5確認分\12福祉・保健・医療\"/>
    </mc:Choice>
  </mc:AlternateContent>
  <xr:revisionPtr revIDLastSave="0" documentId="13_ncr:1_{30EEC857-C248-487C-AE2F-658B0EE726AA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12福祉・医療" sheetId="6" r:id="rId1"/>
    <sheet name="R3" sheetId="8" r:id="rId2"/>
  </sheets>
  <definedNames>
    <definedName name="_xlnm.Print_Area" localSheetId="0">'12福祉・医療'!$A$1:$AP$65</definedName>
    <definedName name="_xlnm.Print_Area" localSheetId="1">'R3'!$A:$AJ</definedName>
    <definedName name="_xlnm.Print_Titles" localSheetId="0">'12福祉・医療'!$A:$C</definedName>
    <definedName name="_xlnm.Print_Titles" localSheetId="1">'R3'!$A:$C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D57" i="6" l="1"/>
  <c r="AC57" i="6"/>
  <c r="AB57" i="6"/>
  <c r="Z57" i="6"/>
  <c r="AA57" i="6" l="1"/>
  <c r="Y57" i="6"/>
  <c r="AD57" i="8"/>
  <c r="AC57" i="8"/>
  <c r="AB57" i="8"/>
  <c r="AA57" i="8"/>
  <c r="Z57" i="8"/>
  <c r="Y57" i="8"/>
  <c r="X57" i="8"/>
  <c r="W57" i="8"/>
  <c r="V57" i="8"/>
  <c r="K57" i="8"/>
  <c r="AJ57" i="6"/>
  <c r="AI57" i="6"/>
  <c r="AH57" i="6"/>
  <c r="AG57" i="6"/>
  <c r="AF57" i="6"/>
  <c r="AE57" i="6"/>
  <c r="K57" i="6"/>
</calcChain>
</file>

<file path=xl/sharedStrings.xml><?xml version="1.0" encoding="utf-8"?>
<sst xmlns="http://schemas.openxmlformats.org/spreadsheetml/2006/main" count="292" uniqueCount="143">
  <si>
    <t>都道府県別</t>
  </si>
  <si>
    <t>全　　国</t>
  </si>
  <si>
    <t>北海道</t>
  </si>
  <si>
    <t>青　森</t>
  </si>
  <si>
    <t>岩手</t>
  </si>
  <si>
    <t>宮城</t>
  </si>
  <si>
    <t>秋田</t>
  </si>
  <si>
    <t>山形</t>
  </si>
  <si>
    <t>福島</t>
  </si>
  <si>
    <t>茨城</t>
  </si>
  <si>
    <t>群馬</t>
  </si>
  <si>
    <t>埼玉</t>
  </si>
  <si>
    <t>千葉</t>
  </si>
  <si>
    <t>東京</t>
  </si>
  <si>
    <t>神奈川</t>
  </si>
  <si>
    <t>新潟</t>
  </si>
  <si>
    <t>富山</t>
  </si>
  <si>
    <t>石川</t>
  </si>
  <si>
    <t>福井</t>
  </si>
  <si>
    <t>山梨</t>
  </si>
  <si>
    <t>長野</t>
  </si>
  <si>
    <t>岐阜</t>
  </si>
  <si>
    <t>静岡</t>
  </si>
  <si>
    <t>愛知</t>
  </si>
  <si>
    <t>三重</t>
  </si>
  <si>
    <t>滋賀</t>
  </si>
  <si>
    <t>京都</t>
  </si>
  <si>
    <t>大阪</t>
  </si>
  <si>
    <t>兵庫</t>
  </si>
  <si>
    <t>奈良</t>
  </si>
  <si>
    <t>和歌山</t>
  </si>
  <si>
    <t>鳥取</t>
  </si>
  <si>
    <t>島根</t>
  </si>
  <si>
    <t>岡山</t>
  </si>
  <si>
    <t>広島</t>
  </si>
  <si>
    <t>山口</t>
  </si>
  <si>
    <t>徳島</t>
  </si>
  <si>
    <t>香川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</si>
  <si>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</si>
  <si>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</si>
  <si>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</si>
  <si>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</si>
  <si>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</si>
  <si>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</si>
  <si>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</si>
  <si>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</si>
  <si>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鹿児島</t>
  </si>
  <si>
    <t>沖縄</t>
  </si>
  <si>
    <t>本県順位</t>
  </si>
  <si>
    <t>資料出所</t>
  </si>
  <si>
    <t>備考</t>
  </si>
  <si>
    <t>富　　山　　県　　厚　　生　　企　　画　　課</t>
    <rPh sb="9" eb="10">
      <t>アツシ</t>
    </rPh>
    <rPh sb="12" eb="13">
      <t>ショウ</t>
    </rPh>
    <rPh sb="15" eb="16">
      <t>クワダ</t>
    </rPh>
    <rPh sb="18" eb="19">
      <t>ガ</t>
    </rPh>
    <rPh sb="21" eb="22">
      <t>カ</t>
    </rPh>
    <phoneticPr fontId="1"/>
  </si>
  <si>
    <t>保護施設</t>
    <rPh sb="0" eb="2">
      <t>ホゴ</t>
    </rPh>
    <rPh sb="2" eb="4">
      <t>シセツ</t>
    </rPh>
    <phoneticPr fontId="1"/>
  </si>
  <si>
    <t>障害者
支援施設等</t>
    <rPh sb="0" eb="3">
      <t>ショウガイシャ</t>
    </rPh>
    <rPh sb="4" eb="6">
      <t>シエン</t>
    </rPh>
    <rPh sb="6" eb="8">
      <t>シセツ</t>
    </rPh>
    <rPh sb="8" eb="9">
      <t>トウ</t>
    </rPh>
    <phoneticPr fontId="1"/>
  </si>
  <si>
    <t>栃木</t>
    <phoneticPr fontId="4"/>
  </si>
  <si>
    <t>富山県子ども支援課</t>
    <rPh sb="0" eb="3">
      <t>トヤマケン</t>
    </rPh>
    <rPh sb="3" eb="4">
      <t>コ</t>
    </rPh>
    <rPh sb="6" eb="8">
      <t>シエン</t>
    </rPh>
    <rPh sb="8" eb="9">
      <t>カ</t>
    </rPh>
    <phoneticPr fontId="8"/>
  </si>
  <si>
    <t>-</t>
  </si>
  <si>
    <t>(令4.5.1)</t>
    <rPh sb="1" eb="2">
      <t>レイ</t>
    </rPh>
    <phoneticPr fontId="8"/>
  </si>
  <si>
    <t>富山県統計調査課</t>
    <rPh sb="0" eb="3">
      <t>トヤマケン</t>
    </rPh>
    <rPh sb="3" eb="5">
      <t>トウケイ</t>
    </rPh>
    <rPh sb="5" eb="7">
      <t>チョウサ</t>
    </rPh>
    <rPh sb="7" eb="8">
      <t>カ</t>
    </rPh>
    <phoneticPr fontId="8"/>
  </si>
  <si>
    <t>令和元年度</t>
    <phoneticPr fontId="8"/>
  </si>
  <si>
    <t>令和２年度</t>
    <rPh sb="0" eb="2">
      <t>レイワ</t>
    </rPh>
    <rPh sb="3" eb="5">
      <t>ネンド</t>
    </rPh>
    <phoneticPr fontId="8"/>
  </si>
  <si>
    <t>人</t>
  </si>
  <si>
    <t>件</t>
    <rPh sb="0" eb="1">
      <t>ケン</t>
    </rPh>
    <phoneticPr fontId="8"/>
  </si>
  <si>
    <t>富山県厚生企画課</t>
    <rPh sb="0" eb="1">
      <t>トミ</t>
    </rPh>
    <rPh sb="1" eb="2">
      <t>ヤマ</t>
    </rPh>
    <rPh sb="2" eb="3">
      <t>ケン</t>
    </rPh>
    <rPh sb="3" eb="5">
      <t>コウセイ</t>
    </rPh>
    <rPh sb="5" eb="8">
      <t>キカクカ</t>
    </rPh>
    <phoneticPr fontId="8"/>
  </si>
  <si>
    <t xml:space="preserve">      被 保 険 者 数</t>
    <rPh sb="6" eb="7">
      <t>ヒ</t>
    </rPh>
    <rPh sb="8" eb="9">
      <t>ホ</t>
    </rPh>
    <rPh sb="10" eb="11">
      <t>ケン</t>
    </rPh>
    <rPh sb="12" eb="13">
      <t>シャ</t>
    </rPh>
    <phoneticPr fontId="8"/>
  </si>
  <si>
    <t>令和元年度</t>
    <rPh sb="0" eb="2">
      <t>レイワ</t>
    </rPh>
    <rPh sb="2" eb="4">
      <t>ガンネン</t>
    </rPh>
    <rPh sb="3" eb="5">
      <t>ネンド</t>
    </rPh>
    <phoneticPr fontId="8"/>
  </si>
  <si>
    <t>資料：厚生労働省HP
「後期高齢者医療事業状況報告」</t>
    <rPh sb="0" eb="2">
      <t>シリョウ</t>
    </rPh>
    <rPh sb="3" eb="5">
      <t>コウセイ</t>
    </rPh>
    <rPh sb="5" eb="8">
      <t>ロウドウショウ</t>
    </rPh>
    <rPh sb="12" eb="19">
      <t>コウキ</t>
    </rPh>
    <rPh sb="19" eb="21">
      <t>ジギョウ</t>
    </rPh>
    <rPh sb="21" eb="23">
      <t>ジョウキョウ</t>
    </rPh>
    <rPh sb="23" eb="25">
      <t>ホウコク</t>
    </rPh>
    <phoneticPr fontId="8"/>
  </si>
  <si>
    <t>‰</t>
    <phoneticPr fontId="3"/>
  </si>
  <si>
    <t>富山県厚生企画課</t>
    <rPh sb="3" eb="5">
      <t>コウセイ</t>
    </rPh>
    <rPh sb="5" eb="7">
      <t>キカク</t>
    </rPh>
    <phoneticPr fontId="3"/>
  </si>
  <si>
    <t>( 令2.10.1 )</t>
    <rPh sb="2" eb="3">
      <t>レイ</t>
    </rPh>
    <phoneticPr fontId="3"/>
  </si>
  <si>
    <t>病 院</t>
    <phoneticPr fontId="3"/>
  </si>
  <si>
    <t>一般診療所</t>
  </si>
  <si>
    <t>歯科診療所</t>
  </si>
  <si>
    <t>富山県医務課</t>
    <rPh sb="0" eb="3">
      <t>トヤマケン</t>
    </rPh>
    <rPh sb="3" eb="6">
      <t>イムカ</t>
    </rPh>
    <phoneticPr fontId="3"/>
  </si>
  <si>
    <t>(令2.12.31)　人</t>
    <rPh sb="1" eb="2">
      <t>レイ</t>
    </rPh>
    <rPh sb="11" eb="12">
      <t>ヒト</t>
    </rPh>
    <phoneticPr fontId="28"/>
  </si>
  <si>
    <t>医 師</t>
    <phoneticPr fontId="3"/>
  </si>
  <si>
    <t>歯科医師</t>
  </si>
  <si>
    <t>薬剤師</t>
  </si>
  <si>
    <t>医師・歯科医師・薬剤師数</t>
  </si>
  <si>
    <t>( 令2.12.31 )  人</t>
    <rPh sb="2" eb="3">
      <t>レイ</t>
    </rPh>
    <phoneticPr fontId="3"/>
  </si>
  <si>
    <t>医  師</t>
    <phoneticPr fontId="1"/>
  </si>
  <si>
    <t>悪 性 新 生 物</t>
    <phoneticPr fontId="1"/>
  </si>
  <si>
    <t>心疾患(高血圧性除く)</t>
    <rPh sb="4" eb="7">
      <t>コウケツアツ</t>
    </rPh>
    <rPh sb="7" eb="8">
      <t>セイ</t>
    </rPh>
    <rPh sb="8" eb="9">
      <t>ノゾ</t>
    </rPh>
    <phoneticPr fontId="1"/>
  </si>
  <si>
    <t>脳 血 管 疾 患</t>
    <phoneticPr fontId="1"/>
  </si>
  <si>
    <t>死亡数</t>
  </si>
  <si>
    <t>死亡率</t>
  </si>
  <si>
    <t>死亡率</t>
    <phoneticPr fontId="1"/>
  </si>
  <si>
    <t>人</t>
    <rPh sb="0" eb="1">
      <t>ニン</t>
    </rPh>
    <phoneticPr fontId="3"/>
  </si>
  <si>
    <t>注１ 各県の施設数は、指定都市、中核市を含む。
　２ 全国分に国の施設(障害者支援施設８施設、児童福祉施設3施設)
　　を含む。
　３　老人福祉施設は養護老人ホーム、軽費老人ホーム、
　　老人福祉センターの総数である。
資料：厚生労働省「社会福祉施設等調査報告」</t>
    <rPh sb="6" eb="8">
      <t>シセツ</t>
    </rPh>
    <rPh sb="8" eb="9">
      <t>スウ</t>
    </rPh>
    <rPh sb="11" eb="13">
      <t>シテイ</t>
    </rPh>
    <rPh sb="13" eb="15">
      <t>トシ</t>
    </rPh>
    <phoneticPr fontId="1"/>
  </si>
  <si>
    <t>資料:「社会福祉行政業務報告」</t>
    <rPh sb="0" eb="2">
      <t>シリョウ</t>
    </rPh>
    <rPh sb="4" eb="6">
      <t>シャカイ</t>
    </rPh>
    <rPh sb="6" eb="8">
      <t>フクシ</t>
    </rPh>
    <phoneticPr fontId="8"/>
  </si>
  <si>
    <t>資料:厚生労働省
「福祉行政報告例
　 (令和2年4月1日)」</t>
    <rPh sb="21" eb="23">
      <t>レイワ</t>
    </rPh>
    <rPh sb="24" eb="25">
      <t>ネン</t>
    </rPh>
    <phoneticPr fontId="8"/>
  </si>
  <si>
    <t>注１　全国には国保組合分を含まない。
　２　被保険者数及び受診率は、３～２月ベース。
　３　受診率は被保険者100人当たりの受診件数を指す。
資料：厚生労働省「国民健康保険事業年報」</t>
    <rPh sb="7" eb="9">
      <t>コクホ</t>
    </rPh>
    <phoneticPr fontId="8"/>
  </si>
  <si>
    <t>資料：厚生労働省「医療施設調査」</t>
    <rPh sb="5" eb="7">
      <t>ロウドウ</t>
    </rPh>
    <phoneticPr fontId="3"/>
  </si>
  <si>
    <t>被保険者数</t>
    <phoneticPr fontId="4"/>
  </si>
  <si>
    <t>57　後期高齢者医療制度</t>
    <phoneticPr fontId="4"/>
  </si>
  <si>
    <t>55 幼保連携型
認定こども園</t>
    <phoneticPr fontId="8"/>
  </si>
  <si>
    <t>資料:文部科学省
　「学校基本調査」</t>
    <rPh sb="3" eb="5">
      <t>モンブ</t>
    </rPh>
    <rPh sb="5" eb="7">
      <t>カガク</t>
    </rPh>
    <rPh sb="7" eb="8">
      <t>ショウ</t>
    </rPh>
    <phoneticPr fontId="8"/>
  </si>
  <si>
    <t>老人福祉
施　設</t>
    <rPh sb="0" eb="2">
      <t>ロウジン</t>
    </rPh>
    <rPh sb="2" eb="4">
      <t>フクシ</t>
    </rPh>
    <rPh sb="5" eb="6">
      <t>シ</t>
    </rPh>
    <rPh sb="7" eb="8">
      <t>セツ</t>
    </rPh>
    <phoneticPr fontId="1"/>
  </si>
  <si>
    <t>児童福祉
施　設</t>
    <rPh sb="0" eb="2">
      <t>ジドウ</t>
    </rPh>
    <rPh sb="2" eb="4">
      <t>フクシ</t>
    </rPh>
    <rPh sb="5" eb="6">
      <t>シ</t>
    </rPh>
    <rPh sb="7" eb="8">
      <t>セツ</t>
    </rPh>
    <phoneticPr fontId="1"/>
  </si>
  <si>
    <t>保 護 率</t>
  </si>
  <si>
    <t>( 令和２年度 ）</t>
    <phoneticPr fontId="4"/>
  </si>
  <si>
    <t>53 児童遊園</t>
    <rPh sb="3" eb="5">
      <t>ジドウ</t>
    </rPh>
    <rPh sb="5" eb="7">
      <t>ユウエン</t>
    </rPh>
    <phoneticPr fontId="8"/>
  </si>
  <si>
    <t>注１　従業地による。
　２　薬局・医療施設の従事者
資料：厚生労働省「医師、歯科医師、薬剤師調査」</t>
    <phoneticPr fontId="3"/>
  </si>
  <si>
    <t>注    全国には外国・不詳を含む。資料：厚生労働省「人口動態調査」</t>
    <phoneticPr fontId="4"/>
  </si>
  <si>
    <t>注　保護率＝被保護人員
　÷10月１日人口×1,000
資料：厚生労働省
　　　「被保護者調査」</t>
    <phoneticPr fontId="4"/>
  </si>
  <si>
    <t>61　医師・歯科医師・薬剤師数</t>
    <phoneticPr fontId="3"/>
  </si>
  <si>
    <t>62　人口10万人当たり</t>
    <phoneticPr fontId="1"/>
  </si>
  <si>
    <t>59　医 療 施 設 数</t>
    <phoneticPr fontId="3"/>
  </si>
  <si>
    <t>60　人口10万人当たり
  医 療 施 設 数</t>
    <phoneticPr fontId="3"/>
  </si>
  <si>
    <t>58　生活保護
　の状況</t>
    <phoneticPr fontId="8"/>
  </si>
  <si>
    <t>56 　国民健康保険</t>
    <rPh sb="6" eb="8">
      <t>ケンコウ</t>
    </rPh>
    <rPh sb="8" eb="10">
      <t>ホケン</t>
    </rPh>
    <phoneticPr fontId="8"/>
  </si>
  <si>
    <t>54　保育所</t>
    <phoneticPr fontId="8"/>
  </si>
  <si>
    <t>52　児童館</t>
    <phoneticPr fontId="4"/>
  </si>
  <si>
    <t>受診率</t>
    <phoneticPr fontId="4"/>
  </si>
  <si>
    <t>(R2.3.31)</t>
    <phoneticPr fontId="8"/>
  </si>
  <si>
    <t>(令2.3.31)</t>
    <rPh sb="1" eb="2">
      <t>レイ</t>
    </rPh>
    <phoneticPr fontId="8"/>
  </si>
  <si>
    <t>(R2.4.1)</t>
    <phoneticPr fontId="8"/>
  </si>
  <si>
    <t>(令3.5.1)</t>
    <rPh sb="1" eb="2">
      <t>レイ</t>
    </rPh>
    <phoneticPr fontId="8"/>
  </si>
  <si>
    <t>平成30年度</t>
    <rPh sb="0" eb="2">
      <t>ヘイセイ</t>
    </rPh>
    <phoneticPr fontId="8"/>
  </si>
  <si>
    <t>令和元度</t>
    <rPh sb="0" eb="2">
      <t>レイワ</t>
    </rPh>
    <rPh sb="2" eb="3">
      <t>ガン</t>
    </rPh>
    <rPh sb="3" eb="4">
      <t>ド</t>
    </rPh>
    <phoneticPr fontId="8"/>
  </si>
  <si>
    <t>平成30年度</t>
    <rPh sb="0" eb="2">
      <t>ヘイセイ</t>
    </rPh>
    <rPh sb="4" eb="6">
      <t>ネンド</t>
    </rPh>
    <rPh sb="5" eb="6">
      <t>ド</t>
    </rPh>
    <phoneticPr fontId="8"/>
  </si>
  <si>
    <t>令和元年度</t>
    <rPh sb="0" eb="2">
      <t>レイワ</t>
    </rPh>
    <rPh sb="2" eb="3">
      <t>ガン</t>
    </rPh>
    <rPh sb="3" eb="5">
      <t>ネンド</t>
    </rPh>
    <phoneticPr fontId="8"/>
  </si>
  <si>
    <t>( 令和元年度 ）</t>
    <rPh sb="4" eb="5">
      <t>ガン</t>
    </rPh>
    <phoneticPr fontId="4"/>
  </si>
  <si>
    <t>( 令元.10.1 )</t>
    <rPh sb="2" eb="3">
      <t>レイ</t>
    </rPh>
    <rPh sb="3" eb="4">
      <t>ガン</t>
    </rPh>
    <phoneticPr fontId="3"/>
  </si>
  <si>
    <t>51 　社会福祉施設数  ( 令元.10.1 ）</t>
    <rPh sb="15" eb="16">
      <t>レイ</t>
    </rPh>
    <rPh sb="16" eb="17">
      <t>ガン</t>
    </rPh>
    <phoneticPr fontId="4"/>
  </si>
  <si>
    <t>63　主要死因別死亡数と死亡率 (人口10万対）(令和２年）</t>
    <phoneticPr fontId="1"/>
  </si>
  <si>
    <t>注　全国には外国・不詳を含む。
資料：厚生労働省「人口動態調査」</t>
    <phoneticPr fontId="4"/>
  </si>
  <si>
    <t>59　医療施設数</t>
    <phoneticPr fontId="3"/>
  </si>
  <si>
    <t>( 令3.10.1 )</t>
    <rPh sb="2" eb="3">
      <t>レイ</t>
    </rPh>
    <phoneticPr fontId="3"/>
  </si>
  <si>
    <t>60　人口10万人当たり医療施設数</t>
    <rPh sb="14" eb="16">
      <t>シセツ</t>
    </rPh>
    <phoneticPr fontId="3"/>
  </si>
  <si>
    <t>※「令和2年医療施設調査」の結果が翌年度公表となったため、今年版では2年分を掲載する</t>
    <rPh sb="2" eb="4">
      <t>レイワ</t>
    </rPh>
    <rPh sb="5" eb="6">
      <t>ネン</t>
    </rPh>
    <rPh sb="6" eb="12">
      <t>イリョウシセツチョウサ</t>
    </rPh>
    <rPh sb="14" eb="16">
      <t>ケッカ</t>
    </rPh>
    <rPh sb="17" eb="20">
      <t>ヨクネンド</t>
    </rPh>
    <rPh sb="20" eb="22">
      <t>コウヒョウ</t>
    </rPh>
    <rPh sb="29" eb="31">
      <t>コトシ</t>
    </rPh>
    <rPh sb="31" eb="32">
      <t>ハン</t>
    </rPh>
    <rPh sb="35" eb="37">
      <t>ネンブン</t>
    </rPh>
    <rPh sb="38" eb="40">
      <t>ケイサイ</t>
    </rPh>
    <phoneticPr fontId="4"/>
  </si>
  <si>
    <t>富山県医務課</t>
    <rPh sb="0" eb="3">
      <t>トヤマケン</t>
    </rPh>
    <rPh sb="3" eb="6">
      <t>イムカ</t>
    </rPh>
    <phoneticPr fontId="4"/>
  </si>
  <si>
    <t>58　生活保護の状況</t>
    <rPh sb="5" eb="7">
      <t>ホゴ</t>
    </rPh>
    <phoneticPr fontId="8"/>
  </si>
  <si>
    <t>注１ 各県の施設数は、指定都市、中核市を含む。
　２　老人福祉施設は養護老人ホーム、軽費老人ホーム、
　　老人福祉センターの総数である。
資料：厚生労働省「社会福祉施設等調査報告」</t>
    <rPh sb="6" eb="8">
      <t>シセツ</t>
    </rPh>
    <rPh sb="8" eb="9">
      <t>スウ</t>
    </rPh>
    <rPh sb="11" eb="13">
      <t>シテイ</t>
    </rPh>
    <rPh sb="13" eb="15">
      <t>トシ</t>
    </rPh>
    <phoneticPr fontId="1"/>
  </si>
  <si>
    <t>富山県こども家庭室</t>
    <rPh sb="0" eb="3">
      <t>トヤマケン</t>
    </rPh>
    <rPh sb="6" eb="9">
      <t>カテイシツ</t>
    </rPh>
    <phoneticPr fontId="8"/>
  </si>
  <si>
    <t>資料:厚生労働省「社会福祉施設等調査」 
第１表（基本票）社会福祉施設等数，国－都道府県、施設の種類・経営主体の公営－私営別
(令和2年10月1日)</t>
    <rPh sb="0" eb="2">
      <t>シリョウ</t>
    </rPh>
    <rPh sb="3" eb="5">
      <t>コウセイ</t>
    </rPh>
    <rPh sb="5" eb="8">
      <t>ロウドウショウ</t>
    </rPh>
    <rPh sb="9" eb="11">
      <t>シャカイ</t>
    </rPh>
    <rPh sb="11" eb="13">
      <t>フクシ</t>
    </rPh>
    <rPh sb="13" eb="15">
      <t>シセツ</t>
    </rPh>
    <rPh sb="15" eb="16">
      <t>トウ</t>
    </rPh>
    <rPh sb="16" eb="18">
      <t>チョウサ</t>
    </rPh>
    <phoneticPr fontId="8"/>
  </si>
  <si>
    <t>(令2.10.1)</t>
    <phoneticPr fontId="8"/>
  </si>
  <si>
    <t>資料:厚生労働省
「福祉行政報告例
　 (令和4年4月1日)」</t>
    <rPh sb="21" eb="23">
      <t>レイワ</t>
    </rPh>
    <rPh sb="24" eb="25">
      <t>ネン</t>
    </rPh>
    <phoneticPr fontId="8"/>
  </si>
  <si>
    <t>(R4.4.1)</t>
    <phoneticPr fontId="8"/>
  </si>
  <si>
    <t>51 　社会福祉施設数  ( 令2.10.1 ）</t>
    <rPh sb="15" eb="16">
      <t>レイ</t>
    </rPh>
    <phoneticPr fontId="4"/>
  </si>
  <si>
    <t>63　主要死因別死亡数と死亡率 (人口10万対）(令和３年）</t>
    <phoneticPr fontId="1"/>
  </si>
  <si>
    <t>全　国</t>
    <phoneticPr fontId="4"/>
  </si>
  <si>
    <t>注　保護率＝１か月平均の被保護人員÷令和２年国勢調査人口等基本集計人口×1,000
資料：厚生労働省
　　　「被保護者調査」</t>
    <rPh sb="6" eb="9">
      <t>イッカゲツ</t>
    </rPh>
    <rPh sb="9" eb="11">
      <t>ヘイキン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</si>
</sst>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76" formatCode="0.0"/>
    <numFmt numFmtId="177" formatCode="#\ ###\ ##0"/>
    <numFmt numFmtId="178" formatCode="###\ ##0;;\-"/>
    <numFmt numFmtId="179" formatCode="#\ ###\ ##0;\-#\ ###\ ##0;&quot;-&quot;"/>
    <numFmt numFmtId="180" formatCode="#,##0_);[Red]\(#,##0\)"/>
    <numFmt numFmtId="181" formatCode="#\ ##0.0"/>
    <numFmt numFmtId="182" formatCode="#,##0.0"/>
    <numFmt numFmtId="183" formatCode="\ ##\ ###\ ##0"/>
    <numFmt numFmtId="184" formatCode="#\ ##0"/>
    <numFmt numFmtId="185" formatCode="0.0_);[Red]\(0.0\)"/>
  </numFmts>
  <fonts count="32" x14ac:knownFonts="1">
    <font>
      <sz val="10"/>
      <name val="ＭＳ 明朝"/>
      <family val="1"/>
      <charset val="128"/>
    </font>
    <font>
      <b/>
      <sz val="10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6"/>
      <name val="ＭＳ 明朝"/>
      <family val="1"/>
      <charset val="128"/>
    </font>
    <font>
      <sz val="6.5"/>
      <name val="ＭＳ 明朝"/>
      <family val="1"/>
      <charset val="128"/>
    </font>
    <font>
      <sz val="7"/>
      <name val="ＭＳ 明朝"/>
      <family val="1"/>
      <charset val="128"/>
    </font>
    <font>
      <sz val="5.5"/>
      <name val="ＭＳ 明朝"/>
      <family val="1"/>
      <charset val="128"/>
    </font>
    <font>
      <sz val="8"/>
      <name val="ＭＳ 明朝"/>
      <family val="1"/>
      <charset val="128"/>
    </font>
    <font>
      <sz val="5"/>
      <name val="ＭＳ 明朝"/>
      <family val="1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明朝"/>
      <family val="1"/>
      <charset val="128"/>
    </font>
    <font>
      <b/>
      <sz val="7"/>
      <name val="ＭＳ 明朝"/>
      <family val="1"/>
      <charset val="128"/>
    </font>
    <font>
      <sz val="4.5"/>
      <name val="ＭＳ 明朝"/>
      <family val="1"/>
      <charset val="128"/>
    </font>
    <font>
      <sz val="11"/>
      <name val="ＭＳ Ｐ明朝"/>
      <family val="1"/>
      <charset val="128"/>
    </font>
  </fonts>
  <fills count="34">
    <fill>
      <patternFill patternType="none"/>
    </fill>
    <fill>
      <patternFill patternType="gray125"/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42"/>
        <bgColor indexed="64"/>
      </patternFill>
    </fill>
  </fills>
  <borders count="25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99">
    <xf numFmtId="0" fontId="0" fillId="0" borderId="0"/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26" borderId="12" applyNumberFormat="0" applyAlignment="0" applyProtection="0">
      <alignment vertical="center"/>
    </xf>
    <xf numFmtId="0" fontId="13" fillId="26" borderId="12" applyNumberFormat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2" fillId="28" borderId="13" applyNumberFormat="0" applyFont="0" applyAlignment="0" applyProtection="0">
      <alignment vertical="center"/>
    </xf>
    <xf numFmtId="0" fontId="10" fillId="28" borderId="13" applyNumberFormat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7" fillId="30" borderId="15" applyNumberFormat="0" applyAlignment="0" applyProtection="0">
      <alignment vertical="center"/>
    </xf>
    <xf numFmtId="0" fontId="17" fillId="30" borderId="15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0" fontId="19" fillId="0" borderId="16" applyNumberFormat="0" applyFill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23" fillId="30" borderId="20" applyNumberFormat="0" applyAlignment="0" applyProtection="0">
      <alignment vertical="center"/>
    </xf>
    <xf numFmtId="0" fontId="23" fillId="30" borderId="20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1" borderId="15" applyNumberFormat="0" applyAlignment="0" applyProtection="0">
      <alignment vertical="center"/>
    </xf>
    <xf numFmtId="0" fontId="25" fillId="31" borderId="15" applyNumberFormat="0" applyAlignment="0" applyProtection="0">
      <alignment vertical="center"/>
    </xf>
    <xf numFmtId="0" fontId="2" fillId="0" borderId="0"/>
    <xf numFmtId="0" fontId="10" fillId="0" borderId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7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1" fillId="0" borderId="0">
      <alignment vertical="center"/>
    </xf>
    <xf numFmtId="38" fontId="27" fillId="0" borderId="0" applyFont="0" applyFill="0" applyBorder="0" applyAlignment="0" applyProtection="0"/>
    <xf numFmtId="0" fontId="31" fillId="0" borderId="0">
      <alignment vertical="center"/>
    </xf>
    <xf numFmtId="0" fontId="31" fillId="0" borderId="0">
      <alignment vertical="center"/>
    </xf>
    <xf numFmtId="0" fontId="27" fillId="0" borderId="0">
      <alignment vertical="center"/>
    </xf>
    <xf numFmtId="0" fontId="27" fillId="0" borderId="0"/>
    <xf numFmtId="0" fontId="3" fillId="0" borderId="0"/>
    <xf numFmtId="0" fontId="31" fillId="0" borderId="0">
      <alignment vertical="center"/>
    </xf>
  </cellStyleXfs>
  <cellXfs count="229">
    <xf numFmtId="0" fontId="0" fillId="0" borderId="0" xfId="0" applyAlignment="1"/>
    <xf numFmtId="0" fontId="4" fillId="0" borderId="0" xfId="0" applyFont="1" applyFill="1" applyBorder="1" applyAlignment="1">
      <alignment vertical="center"/>
    </xf>
    <xf numFmtId="177" fontId="4" fillId="0" borderId="10" xfId="0" applyNumberFormat="1" applyFont="1" applyFill="1" applyBorder="1" applyAlignment="1">
      <alignment horizontal="right" vertical="center"/>
    </xf>
    <xf numFmtId="177" fontId="4" fillId="0" borderId="0" xfId="0" applyNumberFormat="1" applyFont="1" applyFill="1" applyBorder="1" applyAlignment="1">
      <alignment horizontal="right" vertical="center"/>
    </xf>
    <xf numFmtId="0" fontId="4" fillId="0" borderId="11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Border="1" applyAlignment="1">
      <alignment horizontal="distributed" vertical="center"/>
    </xf>
    <xf numFmtId="0" fontId="4" fillId="0" borderId="2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6" fillId="0" borderId="2" xfId="0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9" xfId="0" applyFont="1" applyFill="1" applyBorder="1" applyAlignment="1">
      <alignment vertical="center"/>
    </xf>
    <xf numFmtId="0" fontId="6" fillId="0" borderId="9" xfId="0" applyFont="1" applyFill="1" applyBorder="1" applyAlignment="1">
      <alignment horizontal="distributed" vertical="center"/>
    </xf>
    <xf numFmtId="0" fontId="6" fillId="0" borderId="2" xfId="0" applyFont="1" applyFill="1" applyBorder="1" applyAlignment="1">
      <alignment horizontal="distributed" vertical="center"/>
    </xf>
    <xf numFmtId="183" fontId="6" fillId="0" borderId="0" xfId="65" applyNumberFormat="1" applyFont="1" applyFill="1" applyBorder="1" applyAlignment="1" applyProtection="1">
      <alignment vertical="center"/>
      <protection locked="0"/>
    </xf>
    <xf numFmtId="0" fontId="29" fillId="0" borderId="0" xfId="0" applyFont="1" applyFill="1" applyBorder="1" applyAlignment="1">
      <alignment horizontal="distributed" vertical="center"/>
    </xf>
    <xf numFmtId="0" fontId="6" fillId="0" borderId="11" xfId="0" applyFont="1" applyFill="1" applyBorder="1" applyAlignment="1">
      <alignment vertical="center"/>
    </xf>
    <xf numFmtId="183" fontId="29" fillId="0" borderId="0" xfId="65" applyNumberFormat="1" applyFont="1" applyFill="1" applyBorder="1" applyAlignment="1" applyProtection="1">
      <alignment vertical="center"/>
      <protection locked="0"/>
    </xf>
    <xf numFmtId="183" fontId="6" fillId="0" borderId="0" xfId="65" applyNumberFormat="1" applyFont="1" applyFill="1" applyAlignment="1" applyProtection="1">
      <alignment vertical="center"/>
      <protection locked="0"/>
    </xf>
    <xf numFmtId="0" fontId="6" fillId="0" borderId="1" xfId="0" applyFont="1" applyFill="1" applyBorder="1" applyAlignment="1">
      <alignment vertical="center"/>
    </xf>
    <xf numFmtId="0" fontId="6" fillId="0" borderId="21" xfId="0" applyFont="1" applyFill="1" applyBorder="1" applyAlignment="1">
      <alignment vertical="center"/>
    </xf>
    <xf numFmtId="0" fontId="9" fillId="0" borderId="0" xfId="0" applyFont="1" applyFill="1" applyAlignment="1">
      <alignment vertical="center"/>
    </xf>
    <xf numFmtId="0" fontId="6" fillId="0" borderId="24" xfId="0" applyFont="1" applyFill="1" applyBorder="1" applyAlignment="1">
      <alignment vertical="center"/>
    </xf>
    <xf numFmtId="180" fontId="6" fillId="0" borderId="0" xfId="0" applyNumberFormat="1" applyFont="1" applyFill="1" applyAlignment="1">
      <alignment vertical="center"/>
    </xf>
    <xf numFmtId="0" fontId="6" fillId="0" borderId="2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right" vertical="center"/>
    </xf>
    <xf numFmtId="180" fontId="4" fillId="0" borderId="9" xfId="0" applyNumberFormat="1" applyFont="1" applyFill="1" applyBorder="1" applyAlignment="1">
      <alignment horizontal="right" vertical="center"/>
    </xf>
    <xf numFmtId="0" fontId="4" fillId="0" borderId="0" xfId="0" applyFont="1" applyFill="1" applyAlignment="1">
      <alignment horizontal="right" vertical="center"/>
    </xf>
    <xf numFmtId="0" fontId="4" fillId="0" borderId="0" xfId="0" applyFont="1" applyFill="1" applyBorder="1" applyAlignment="1">
      <alignment horizontal="right" vertical="center"/>
    </xf>
    <xf numFmtId="184" fontId="4" fillId="0" borderId="0" xfId="0" applyNumberFormat="1" applyFont="1" applyFill="1" applyAlignment="1">
      <alignment horizontal="right" vertical="center"/>
    </xf>
    <xf numFmtId="178" fontId="6" fillId="0" borderId="10" xfId="65" applyNumberFormat="1" applyFont="1" applyFill="1" applyBorder="1" applyAlignment="1" applyProtection="1">
      <alignment horizontal="right" vertical="center"/>
      <protection locked="0"/>
    </xf>
    <xf numFmtId="178" fontId="6" fillId="0" borderId="0" xfId="65" applyNumberFormat="1" applyFont="1" applyFill="1" applyBorder="1" applyAlignment="1" applyProtection="1">
      <alignment horizontal="right" vertical="center"/>
      <protection locked="0"/>
    </xf>
    <xf numFmtId="177" fontId="6" fillId="0" borderId="0" xfId="0" applyNumberFormat="1" applyFont="1" applyFill="1" applyBorder="1" applyAlignment="1" applyProtection="1">
      <alignment horizontal="right" vertical="center"/>
      <protection locked="0"/>
    </xf>
    <xf numFmtId="38" fontId="6" fillId="0" borderId="0" xfId="65" applyFont="1" applyFill="1" applyBorder="1" applyAlignment="1" applyProtection="1">
      <alignment horizontal="right" vertical="center"/>
      <protection locked="0"/>
    </xf>
    <xf numFmtId="177" fontId="6" fillId="0" borderId="0" xfId="0" applyNumberFormat="1" applyFont="1" applyFill="1" applyBorder="1" applyAlignment="1">
      <alignment horizontal="right" vertical="center"/>
    </xf>
    <xf numFmtId="177" fontId="6" fillId="0" borderId="0" xfId="0" applyNumberFormat="1" applyFont="1" applyFill="1" applyAlignment="1" applyProtection="1">
      <alignment horizontal="right" vertical="center"/>
      <protection locked="0"/>
    </xf>
    <xf numFmtId="181" fontId="6" fillId="0" borderId="0" xfId="0" applyNumberFormat="1" applyFont="1" applyFill="1" applyAlignment="1" applyProtection="1">
      <alignment horizontal="right" vertical="center"/>
      <protection locked="0"/>
    </xf>
    <xf numFmtId="177" fontId="6" fillId="0" borderId="0" xfId="0" quotePrefix="1" applyNumberFormat="1" applyFont="1" applyFill="1" applyAlignment="1" applyProtection="1">
      <alignment horizontal="right" vertical="center"/>
      <protection locked="0"/>
    </xf>
    <xf numFmtId="183" fontId="6" fillId="0" borderId="0" xfId="65" applyNumberFormat="1" applyFont="1" applyFill="1" applyAlignment="1">
      <alignment vertical="center"/>
    </xf>
    <xf numFmtId="176" fontId="6" fillId="0" borderId="0" xfId="0" applyNumberFormat="1" applyFont="1" applyFill="1" applyAlignment="1">
      <alignment vertical="center"/>
    </xf>
    <xf numFmtId="176" fontId="6" fillId="0" borderId="0" xfId="0" applyNumberFormat="1" applyFont="1" applyFill="1" applyAlignment="1" applyProtection="1">
      <alignment vertical="center"/>
      <protection locked="0"/>
    </xf>
    <xf numFmtId="184" fontId="6" fillId="0" borderId="0" xfId="0" applyNumberFormat="1" applyFont="1" applyFill="1" applyAlignment="1" applyProtection="1">
      <alignment vertical="center"/>
      <protection locked="0"/>
    </xf>
    <xf numFmtId="185" fontId="6" fillId="0" borderId="0" xfId="89" applyNumberFormat="1" applyFont="1" applyFill="1" applyProtection="1">
      <alignment vertical="center"/>
      <protection locked="0"/>
    </xf>
    <xf numFmtId="183" fontId="6" fillId="0" borderId="0" xfId="0" applyNumberFormat="1" applyFont="1" applyFill="1" applyAlignment="1" applyProtection="1">
      <alignment vertical="center"/>
      <protection locked="0"/>
    </xf>
    <xf numFmtId="177" fontId="29" fillId="0" borderId="0" xfId="0" applyNumberFormat="1" applyFont="1" applyFill="1" applyBorder="1" applyAlignment="1" applyProtection="1">
      <alignment horizontal="right" vertical="center"/>
      <protection locked="0"/>
    </xf>
    <xf numFmtId="38" fontId="29" fillId="0" borderId="0" xfId="65" applyFont="1" applyFill="1" applyBorder="1" applyAlignment="1" applyProtection="1">
      <alignment horizontal="right" vertical="center"/>
      <protection locked="0"/>
    </xf>
    <xf numFmtId="177" fontId="29" fillId="0" borderId="0" xfId="0" applyNumberFormat="1" applyFont="1" applyFill="1" applyBorder="1" applyAlignment="1">
      <alignment horizontal="right" vertical="center"/>
    </xf>
    <xf numFmtId="0" fontId="6" fillId="0" borderId="0" xfId="0" applyFont="1" applyFill="1" applyBorder="1" applyAlignment="1" applyProtection="1">
      <alignment vertical="center"/>
      <protection locked="0"/>
    </xf>
    <xf numFmtId="176" fontId="29" fillId="0" borderId="0" xfId="0" applyNumberFormat="1" applyFont="1" applyFill="1" applyAlignment="1" applyProtection="1">
      <alignment vertical="center"/>
      <protection locked="0"/>
    </xf>
    <xf numFmtId="0" fontId="6" fillId="0" borderId="0" xfId="0" applyFont="1" applyFill="1" applyAlignment="1" applyProtection="1">
      <alignment vertical="center"/>
      <protection locked="0"/>
    </xf>
    <xf numFmtId="179" fontId="6" fillId="0" borderId="0" xfId="0" applyNumberFormat="1" applyFont="1" applyFill="1" applyBorder="1" applyAlignment="1" applyProtection="1">
      <alignment horizontal="right" vertical="center"/>
      <protection locked="0"/>
    </xf>
    <xf numFmtId="38" fontId="6" fillId="0" borderId="0" xfId="65" applyFont="1" applyFill="1" applyBorder="1" applyAlignment="1" applyProtection="1">
      <alignment vertical="center"/>
      <protection locked="0"/>
    </xf>
    <xf numFmtId="177" fontId="6" fillId="0" borderId="0" xfId="87" applyNumberFormat="1" applyFont="1" applyFill="1" applyAlignment="1" applyProtection="1">
      <alignment horizontal="right" vertical="center"/>
      <protection locked="0"/>
    </xf>
    <xf numFmtId="177" fontId="6" fillId="0" borderId="0" xfId="87" applyNumberFormat="1" applyFont="1" applyFill="1" applyBorder="1" applyAlignment="1" applyProtection="1">
      <alignment horizontal="right" vertical="center"/>
      <protection locked="0"/>
    </xf>
    <xf numFmtId="183" fontId="6" fillId="0" borderId="0" xfId="88" applyNumberFormat="1" applyFont="1" applyFill="1">
      <alignment vertical="center"/>
    </xf>
    <xf numFmtId="183" fontId="6" fillId="0" borderId="0" xfId="90" applyNumberFormat="1" applyFont="1" applyFill="1" applyProtection="1">
      <alignment vertical="center"/>
      <protection locked="0"/>
    </xf>
    <xf numFmtId="178" fontId="6" fillId="0" borderId="0" xfId="65" applyNumberFormat="1" applyFont="1" applyFill="1" applyAlignment="1" applyProtection="1">
      <alignment horizontal="right" vertical="center"/>
      <protection locked="0"/>
    </xf>
    <xf numFmtId="178" fontId="6" fillId="0" borderId="0" xfId="0" applyNumberFormat="1" applyFont="1" applyFill="1" applyAlignment="1" applyProtection="1">
      <alignment vertical="center"/>
      <protection locked="0"/>
    </xf>
    <xf numFmtId="0" fontId="6" fillId="0" borderId="0" xfId="0" applyFont="1" applyFill="1" applyAlignment="1" applyProtection="1">
      <alignment horizontal="right" vertical="center"/>
      <protection locked="0"/>
    </xf>
    <xf numFmtId="177" fontId="6" fillId="0" borderId="2" xfId="0" applyNumberFormat="1" applyFont="1" applyFill="1" applyBorder="1" applyAlignment="1" applyProtection="1">
      <alignment horizontal="right" vertical="center"/>
      <protection locked="0"/>
    </xf>
    <xf numFmtId="38" fontId="6" fillId="0" borderId="2" xfId="65" applyFont="1" applyFill="1" applyBorder="1" applyAlignment="1" applyProtection="1">
      <alignment horizontal="right" vertical="center"/>
      <protection locked="0"/>
    </xf>
    <xf numFmtId="0" fontId="6" fillId="0" borderId="0" xfId="0" applyFont="1" applyFill="1" applyBorder="1" applyAlignment="1" applyProtection="1">
      <alignment horizontal="right" vertical="center"/>
      <protection locked="0"/>
    </xf>
    <xf numFmtId="177" fontId="6" fillId="0" borderId="0" xfId="0" quotePrefix="1" applyNumberFormat="1" applyFont="1" applyFill="1" applyBorder="1" applyAlignment="1" applyProtection="1">
      <alignment horizontal="right" vertical="center"/>
      <protection locked="0"/>
    </xf>
    <xf numFmtId="177" fontId="6" fillId="0" borderId="2" xfId="0" quotePrefix="1" applyNumberFormat="1" applyFont="1" applyFill="1" applyBorder="1" applyAlignment="1" applyProtection="1">
      <alignment horizontal="right" vertical="center"/>
      <protection locked="0"/>
    </xf>
    <xf numFmtId="0" fontId="6" fillId="0" borderId="0" xfId="0" applyFont="1" applyFill="1" applyBorder="1" applyAlignment="1">
      <alignment horizontal="right" vertical="center"/>
    </xf>
    <xf numFmtId="183" fontId="6" fillId="0" borderId="0" xfId="0" applyNumberFormat="1" applyFont="1" applyFill="1" applyBorder="1" applyAlignment="1">
      <alignment horizontal="right" vertical="center"/>
    </xf>
    <xf numFmtId="183" fontId="6" fillId="0" borderId="0" xfId="0" applyNumberFormat="1" applyFont="1" applyFill="1" applyBorder="1" applyAlignment="1" applyProtection="1">
      <alignment horizontal="right" vertical="center"/>
      <protection locked="0"/>
    </xf>
    <xf numFmtId="180" fontId="7" fillId="0" borderId="7" xfId="0" applyNumberFormat="1" applyFont="1" applyFill="1" applyBorder="1" applyAlignment="1">
      <alignment horizontal="center" vertical="center"/>
    </xf>
    <xf numFmtId="0" fontId="9" fillId="0" borderId="5" xfId="0" applyFont="1" applyFill="1" applyBorder="1" applyAlignment="1">
      <alignment vertical="center"/>
    </xf>
    <xf numFmtId="0" fontId="9" fillId="0" borderId="24" xfId="0" applyFont="1" applyFill="1" applyBorder="1" applyAlignment="1">
      <alignment vertical="center"/>
    </xf>
    <xf numFmtId="180" fontId="9" fillId="0" borderId="5" xfId="0" applyNumberFormat="1" applyFont="1" applyFill="1" applyBorder="1" applyAlignment="1">
      <alignment vertical="center"/>
    </xf>
    <xf numFmtId="0" fontId="9" fillId="0" borderId="10" xfId="0" applyFont="1" applyFill="1" applyBorder="1" applyAlignment="1">
      <alignment vertical="center"/>
    </xf>
    <xf numFmtId="0" fontId="9" fillId="0" borderId="11" xfId="0" applyFont="1" applyFill="1" applyBorder="1" applyAlignment="1">
      <alignment vertical="center"/>
    </xf>
    <xf numFmtId="0" fontId="9" fillId="0" borderId="3" xfId="0" applyFont="1" applyFill="1" applyBorder="1" applyAlignment="1">
      <alignment vertical="center"/>
    </xf>
    <xf numFmtId="0" fontId="9" fillId="0" borderId="9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vertical="center"/>
    </xf>
    <xf numFmtId="180" fontId="9" fillId="0" borderId="0" xfId="0" applyNumberFormat="1" applyFont="1" applyFill="1" applyAlignment="1">
      <alignment vertical="center"/>
    </xf>
    <xf numFmtId="177" fontId="9" fillId="0" borderId="0" xfId="0" applyNumberFormat="1" applyFont="1" applyFill="1" applyAlignment="1">
      <alignment vertical="center"/>
    </xf>
    <xf numFmtId="57" fontId="9" fillId="0" borderId="0" xfId="0" applyNumberFormat="1" applyFont="1" applyFill="1" applyAlignment="1">
      <alignment vertical="center"/>
    </xf>
    <xf numFmtId="181" fontId="9" fillId="0" borderId="0" xfId="0" applyNumberFormat="1" applyFont="1" applyFill="1" applyAlignment="1">
      <alignment vertical="center"/>
    </xf>
    <xf numFmtId="180" fontId="6" fillId="0" borderId="0" xfId="0" applyNumberFormat="1" applyFont="1" applyFill="1" applyAlignment="1">
      <alignment horizontal="right" vertical="center"/>
    </xf>
    <xf numFmtId="0" fontId="6" fillId="0" borderId="0" xfId="0" applyFont="1" applyFill="1" applyAlignment="1">
      <alignment horizontal="right" vertical="center"/>
    </xf>
    <xf numFmtId="0" fontId="5" fillId="0" borderId="4" xfId="0" applyFont="1" applyFill="1" applyBorder="1" applyAlignment="1">
      <alignment horizontal="center" vertical="center"/>
    </xf>
    <xf numFmtId="180" fontId="6" fillId="0" borderId="6" xfId="0" applyNumberFormat="1" applyFont="1" applyFill="1" applyBorder="1" applyAlignment="1" applyProtection="1">
      <alignment horizontal="center" vertical="center"/>
      <protection locked="0"/>
    </xf>
    <xf numFmtId="180" fontId="6" fillId="0" borderId="6" xfId="0" applyNumberFormat="1" applyFont="1" applyFill="1" applyBorder="1" applyAlignment="1">
      <alignment horizontal="center" vertical="center"/>
    </xf>
    <xf numFmtId="182" fontId="6" fillId="0" borderId="0" xfId="0" applyNumberFormat="1" applyFont="1" applyFill="1" applyBorder="1" applyAlignment="1" applyProtection="1">
      <alignment vertical="center"/>
      <protection locked="0"/>
    </xf>
    <xf numFmtId="0" fontId="6" fillId="0" borderId="3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distributed" vertical="center"/>
    </xf>
    <xf numFmtId="0" fontId="6" fillId="0" borderId="11" xfId="0" applyFont="1" applyFill="1" applyBorder="1" applyAlignment="1">
      <alignment horizontal="distributed" vertical="center"/>
    </xf>
    <xf numFmtId="0" fontId="6" fillId="0" borderId="5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6" fillId="0" borderId="6" xfId="0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Border="1" applyAlignment="1">
      <alignment horizontal="distributed" vertical="center"/>
    </xf>
    <xf numFmtId="0" fontId="9" fillId="0" borderId="5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distributed" vertical="center"/>
    </xf>
    <xf numFmtId="0" fontId="6" fillId="0" borderId="6" xfId="0" applyFont="1" applyFill="1" applyBorder="1" applyAlignment="1" applyProtection="1">
      <alignment horizontal="center" vertical="center"/>
      <protection locked="0"/>
    </xf>
    <xf numFmtId="0" fontId="4" fillId="0" borderId="21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distributed" vertical="center"/>
    </xf>
    <xf numFmtId="0" fontId="6" fillId="0" borderId="7" xfId="0" applyFont="1" applyFill="1" applyBorder="1" applyAlignment="1">
      <alignment horizontal="distributed" vertical="center" indent="5"/>
    </xf>
    <xf numFmtId="0" fontId="6" fillId="0" borderId="8" xfId="0" applyFont="1" applyFill="1" applyBorder="1" applyAlignment="1">
      <alignment horizontal="distributed" vertical="center" indent="5"/>
    </xf>
    <xf numFmtId="0" fontId="6" fillId="0" borderId="7" xfId="0" quotePrefix="1" applyFont="1" applyFill="1" applyBorder="1" applyAlignment="1">
      <alignment horizontal="center" vertical="center"/>
    </xf>
    <xf numFmtId="0" fontId="6" fillId="0" borderId="8" xfId="0" quotePrefix="1" applyFont="1" applyFill="1" applyBorder="1" applyAlignment="1">
      <alignment horizontal="center" vertical="center"/>
    </xf>
    <xf numFmtId="0" fontId="6" fillId="0" borderId="21" xfId="0" quotePrefix="1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distributed" vertical="center" indent="3"/>
    </xf>
    <xf numFmtId="0" fontId="6" fillId="0" borderId="9" xfId="0" applyFont="1" applyFill="1" applyBorder="1" applyAlignment="1">
      <alignment horizontal="distributed" vertical="center" indent="3"/>
    </xf>
    <xf numFmtId="0" fontId="6" fillId="0" borderId="24" xfId="0" applyFont="1" applyFill="1" applyBorder="1" applyAlignment="1">
      <alignment horizontal="distributed" vertical="center" indent="3"/>
    </xf>
    <xf numFmtId="0" fontId="6" fillId="0" borderId="10" xfId="0" applyFont="1" applyFill="1" applyBorder="1" applyAlignment="1">
      <alignment horizontal="distributed" vertical="center" indent="3"/>
    </xf>
    <xf numFmtId="0" fontId="6" fillId="0" borderId="0" xfId="0" applyFont="1" applyFill="1" applyBorder="1" applyAlignment="1">
      <alignment horizontal="distributed" vertical="center" indent="3"/>
    </xf>
    <xf numFmtId="0" fontId="6" fillId="0" borderId="11" xfId="0" applyFont="1" applyFill="1" applyBorder="1" applyAlignment="1">
      <alignment horizontal="distributed" vertical="center" indent="3"/>
    </xf>
    <xf numFmtId="0" fontId="6" fillId="0" borderId="23" xfId="0" quotePrefix="1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distributed" vertical="center" indent="2"/>
    </xf>
    <xf numFmtId="0" fontId="6" fillId="0" borderId="9" xfId="0" applyFont="1" applyFill="1" applyBorder="1" applyAlignment="1">
      <alignment horizontal="distributed" vertical="center" indent="2"/>
    </xf>
    <xf numFmtId="0" fontId="6" fillId="0" borderId="10" xfId="0" applyFont="1" applyFill="1" applyBorder="1" applyAlignment="1">
      <alignment horizontal="distributed" vertical="center" indent="2"/>
    </xf>
    <xf numFmtId="0" fontId="6" fillId="0" borderId="0" xfId="0" applyFont="1" applyFill="1" applyBorder="1" applyAlignment="1">
      <alignment horizontal="distributed" vertical="center" indent="2"/>
    </xf>
    <xf numFmtId="0" fontId="6" fillId="0" borderId="6" xfId="0" quotePrefix="1" applyFont="1" applyFill="1" applyBorder="1" applyAlignment="1" applyProtection="1">
      <alignment horizontal="center" vertical="center"/>
      <protection locked="0"/>
    </xf>
    <xf numFmtId="0" fontId="6" fillId="0" borderId="2" xfId="0" quotePrefix="1" applyFont="1" applyFill="1" applyBorder="1" applyAlignment="1" applyProtection="1">
      <alignment horizontal="center" vertical="center"/>
      <protection locked="0"/>
    </xf>
    <xf numFmtId="0" fontId="6" fillId="0" borderId="1" xfId="0" quotePrefix="1" applyFont="1" applyFill="1" applyBorder="1" applyAlignment="1" applyProtection="1">
      <alignment horizontal="center" vertical="center"/>
      <protection locked="0"/>
    </xf>
    <xf numFmtId="0" fontId="6" fillId="0" borderId="9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2" xfId="0" applyFont="1" applyFill="1" applyBorder="1" applyAlignment="1" applyProtection="1">
      <alignment horizontal="center" vertical="center"/>
      <protection locked="0"/>
    </xf>
    <xf numFmtId="0" fontId="9" fillId="0" borderId="10" xfId="0" applyFont="1" applyFill="1" applyBorder="1" applyAlignment="1">
      <alignment vertical="top" wrapText="1"/>
    </xf>
    <xf numFmtId="0" fontId="0" fillId="0" borderId="0" xfId="0" applyFont="1" applyFill="1" applyBorder="1" applyAlignment="1">
      <alignment vertical="top" wrapText="1"/>
    </xf>
    <xf numFmtId="0" fontId="0" fillId="0" borderId="11" xfId="0" applyFont="1" applyFill="1" applyBorder="1" applyAlignment="1">
      <alignment vertical="top" wrapText="1"/>
    </xf>
    <xf numFmtId="0" fontId="0" fillId="0" borderId="10" xfId="0" applyFont="1" applyFill="1" applyBorder="1" applyAlignment="1">
      <alignment vertical="top" wrapText="1"/>
    </xf>
    <xf numFmtId="0" fontId="0" fillId="0" borderId="6" xfId="0" applyFont="1" applyFill="1" applyBorder="1" applyAlignment="1">
      <alignment vertical="top" wrapText="1"/>
    </xf>
    <xf numFmtId="0" fontId="0" fillId="0" borderId="2" xfId="0" applyFont="1" applyFill="1" applyBorder="1" applyAlignment="1">
      <alignment vertical="top" wrapText="1"/>
    </xf>
    <xf numFmtId="0" fontId="0" fillId="0" borderId="1" xfId="0" applyFont="1" applyFill="1" applyBorder="1" applyAlignment="1">
      <alignment vertical="top" wrapText="1"/>
    </xf>
    <xf numFmtId="0" fontId="6" fillId="0" borderId="5" xfId="0" quotePrefix="1" applyFont="1" applyFill="1" applyBorder="1" applyAlignment="1">
      <alignment horizontal="center" vertical="center"/>
    </xf>
    <xf numFmtId="0" fontId="6" fillId="0" borderId="9" xfId="0" quotePrefix="1" applyFont="1" applyFill="1" applyBorder="1" applyAlignment="1">
      <alignment horizontal="center" vertical="center"/>
    </xf>
    <xf numFmtId="0" fontId="6" fillId="0" borderId="6" xfId="0" quotePrefix="1" applyFont="1" applyFill="1" applyBorder="1" applyAlignment="1">
      <alignment horizontal="center" vertical="center"/>
    </xf>
    <xf numFmtId="0" fontId="6" fillId="0" borderId="2" xfId="0" quotePrefix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top" wrapText="1"/>
    </xf>
    <xf numFmtId="0" fontId="9" fillId="0" borderId="11" xfId="0" applyFont="1" applyFill="1" applyBorder="1" applyAlignment="1">
      <alignment vertical="top" wrapText="1"/>
    </xf>
    <xf numFmtId="0" fontId="9" fillId="0" borderId="6" xfId="0" applyFont="1" applyFill="1" applyBorder="1" applyAlignment="1">
      <alignment vertical="top" wrapText="1"/>
    </xf>
    <xf numFmtId="0" fontId="9" fillId="0" borderId="2" xfId="0" applyFont="1" applyFill="1" applyBorder="1" applyAlignment="1">
      <alignment vertical="top" wrapText="1"/>
    </xf>
    <xf numFmtId="0" fontId="9" fillId="0" borderId="1" xfId="0" applyFont="1" applyFill="1" applyBorder="1" applyAlignment="1">
      <alignment vertical="top" wrapText="1"/>
    </xf>
    <xf numFmtId="0" fontId="6" fillId="0" borderId="7" xfId="0" applyFont="1" applyFill="1" applyBorder="1" applyAlignment="1">
      <alignment horizontal="distributed" vertical="center" indent="1" shrinkToFit="1"/>
    </xf>
    <xf numFmtId="0" fontId="0" fillId="0" borderId="8" xfId="0" applyFont="1" applyFill="1" applyBorder="1" applyAlignment="1">
      <alignment horizontal="distributed" vertical="center" indent="1"/>
    </xf>
    <xf numFmtId="180" fontId="9" fillId="0" borderId="10" xfId="0" applyNumberFormat="1" applyFont="1" applyFill="1" applyBorder="1" applyAlignment="1">
      <alignment vertical="top" wrapText="1"/>
    </xf>
    <xf numFmtId="0" fontId="0" fillId="0" borderId="10" xfId="0" applyFont="1" applyFill="1" applyBorder="1" applyAlignment="1">
      <alignment vertical="top"/>
    </xf>
    <xf numFmtId="0" fontId="0" fillId="0" borderId="6" xfId="0" applyFont="1" applyFill="1" applyBorder="1" applyAlignment="1">
      <alignment vertical="top"/>
    </xf>
    <xf numFmtId="0" fontId="6" fillId="0" borderId="8" xfId="0" applyFont="1" applyFill="1" applyBorder="1" applyAlignment="1">
      <alignment horizontal="center" vertical="center"/>
    </xf>
    <xf numFmtId="0" fontId="6" fillId="0" borderId="5" xfId="0" applyFont="1" applyFill="1" applyBorder="1" applyAlignment="1" applyProtection="1">
      <alignment horizontal="center" vertical="center"/>
      <protection locked="0"/>
    </xf>
    <xf numFmtId="0" fontId="6" fillId="0" borderId="6" xfId="0" applyFont="1" applyFill="1" applyBorder="1" applyAlignment="1" applyProtection="1">
      <alignment horizontal="center" vertical="center"/>
      <protection locked="0"/>
    </xf>
    <xf numFmtId="0" fontId="9" fillId="0" borderId="10" xfId="0" applyFont="1" applyFill="1" applyBorder="1" applyAlignment="1">
      <alignment horizontal="left" vertical="top" wrapText="1"/>
    </xf>
    <xf numFmtId="0" fontId="4" fillId="0" borderId="7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21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24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distributed" vertical="center"/>
    </xf>
    <xf numFmtId="0" fontId="6" fillId="0" borderId="8" xfId="0" applyFont="1" applyFill="1" applyBorder="1" applyAlignment="1">
      <alignment horizontal="distributed" vertical="center"/>
    </xf>
    <xf numFmtId="0" fontId="6" fillId="0" borderId="0" xfId="0" applyFont="1" applyFill="1" applyBorder="1" applyAlignment="1">
      <alignment horizontal="distributed" vertical="top"/>
    </xf>
    <xf numFmtId="0" fontId="6" fillId="0" borderId="7" xfId="0" applyFont="1" applyFill="1" applyBorder="1" applyAlignment="1">
      <alignment horizontal="distributed" vertical="center" indent="2"/>
    </xf>
    <xf numFmtId="0" fontId="6" fillId="0" borderId="8" xfId="0" applyFont="1" applyFill="1" applyBorder="1" applyAlignment="1">
      <alignment horizontal="distributed" vertical="center" indent="2"/>
    </xf>
    <xf numFmtId="0" fontId="0" fillId="0" borderId="8" xfId="0" applyFont="1" applyFill="1" applyBorder="1" applyAlignment="1">
      <alignment horizontal="distributed" vertical="center" indent="2"/>
    </xf>
    <xf numFmtId="0" fontId="9" fillId="0" borderId="0" xfId="0" applyFont="1" applyFill="1" applyBorder="1" applyAlignment="1">
      <alignment horizontal="left" vertical="top" wrapText="1"/>
    </xf>
    <xf numFmtId="180" fontId="9" fillId="0" borderId="22" xfId="0" applyNumberFormat="1" applyFont="1" applyFill="1" applyBorder="1" applyAlignment="1" applyProtection="1">
      <alignment vertical="top" wrapText="1"/>
      <protection locked="0"/>
    </xf>
    <xf numFmtId="0" fontId="0" fillId="0" borderId="22" xfId="0" applyFont="1" applyFill="1" applyBorder="1" applyAlignment="1">
      <alignment vertical="top" wrapText="1"/>
    </xf>
    <xf numFmtId="0" fontId="0" fillId="0" borderId="4" xfId="0" applyFont="1" applyFill="1" applyBorder="1" applyAlignment="1">
      <alignment vertical="top" wrapText="1"/>
    </xf>
    <xf numFmtId="0" fontId="6" fillId="0" borderId="3" xfId="0" applyFont="1" applyFill="1" applyBorder="1" applyAlignment="1" applyProtection="1">
      <alignment horizontal="center" vertical="center"/>
      <protection locked="0"/>
    </xf>
    <xf numFmtId="0" fontId="6" fillId="0" borderId="4" xfId="0" applyFont="1" applyFill="1" applyBorder="1" applyAlignment="1" applyProtection="1">
      <alignment horizontal="center" vertical="center"/>
      <protection locked="0"/>
    </xf>
    <xf numFmtId="0" fontId="9" fillId="0" borderId="22" xfId="0" applyFont="1" applyFill="1" applyBorder="1" applyAlignment="1">
      <alignment vertical="top" wrapText="1"/>
    </xf>
    <xf numFmtId="0" fontId="9" fillId="0" borderId="4" xfId="0" applyFont="1" applyFill="1" applyBorder="1" applyAlignment="1">
      <alignment vertical="top" wrapText="1"/>
    </xf>
    <xf numFmtId="0" fontId="6" fillId="0" borderId="3" xfId="0" applyFont="1" applyFill="1" applyBorder="1" applyAlignment="1">
      <alignment horizontal="center" vertical="center"/>
    </xf>
    <xf numFmtId="0" fontId="6" fillId="0" borderId="22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6" fillId="0" borderId="22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 shrinkToFit="1"/>
    </xf>
    <xf numFmtId="0" fontId="0" fillId="0" borderId="22" xfId="0" applyFont="1" applyFill="1" applyBorder="1" applyAlignment="1">
      <alignment horizontal="center" vertical="center"/>
    </xf>
    <xf numFmtId="0" fontId="6" fillId="0" borderId="23" xfId="0" applyFont="1" applyFill="1" applyBorder="1" applyAlignment="1">
      <alignment horizontal="distributed" vertical="center" indent="2"/>
    </xf>
    <xf numFmtId="0" fontId="6" fillId="0" borderId="7" xfId="0" applyFont="1" applyFill="1" applyBorder="1" applyAlignment="1" applyProtection="1">
      <alignment horizontal="center" vertical="center"/>
      <protection locked="0"/>
    </xf>
    <xf numFmtId="0" fontId="6" fillId="0" borderId="8" xfId="0" applyFont="1" applyFill="1" applyBorder="1" applyAlignment="1" applyProtection="1">
      <alignment horizontal="center" vertical="center"/>
      <protection locked="0"/>
    </xf>
    <xf numFmtId="0" fontId="6" fillId="0" borderId="10" xfId="0" quotePrefix="1" applyFont="1" applyFill="1" applyBorder="1" applyAlignment="1">
      <alignment horizontal="center" vertical="center"/>
    </xf>
    <xf numFmtId="0" fontId="6" fillId="0" borderId="5" xfId="0" quotePrefix="1" applyFont="1" applyFill="1" applyBorder="1" applyAlignment="1">
      <alignment horizontal="center" vertical="center" wrapText="1"/>
    </xf>
    <xf numFmtId="180" fontId="6" fillId="0" borderId="5" xfId="0" quotePrefix="1" applyNumberFormat="1" applyFont="1" applyFill="1" applyBorder="1" applyAlignment="1">
      <alignment horizontal="center" vertical="center"/>
    </xf>
    <xf numFmtId="180" fontId="6" fillId="0" borderId="10" xfId="0" quotePrefix="1" applyNumberFormat="1" applyFont="1" applyFill="1" applyBorder="1" applyAlignment="1">
      <alignment horizontal="center" vertical="center"/>
    </xf>
    <xf numFmtId="180" fontId="6" fillId="0" borderId="5" xfId="0" quotePrefix="1" applyNumberFormat="1" applyFont="1" applyFill="1" applyBorder="1" applyAlignment="1">
      <alignment horizontal="center" vertical="center" wrapText="1"/>
    </xf>
    <xf numFmtId="180" fontId="6" fillId="0" borderId="10" xfId="0" quotePrefix="1" applyNumberFormat="1" applyFont="1" applyFill="1" applyBorder="1" applyAlignment="1">
      <alignment horizontal="center" vertical="center" wrapText="1"/>
    </xf>
    <xf numFmtId="0" fontId="6" fillId="0" borderId="7" xfId="0" quotePrefix="1" applyFont="1" applyFill="1" applyBorder="1" applyAlignment="1" applyProtection="1">
      <alignment horizontal="center" vertical="center"/>
      <protection locked="0"/>
    </xf>
    <xf numFmtId="0" fontId="6" fillId="0" borderId="8" xfId="0" quotePrefix="1" applyFont="1" applyFill="1" applyBorder="1" applyAlignment="1" applyProtection="1">
      <alignment horizontal="center" vertical="center"/>
      <protection locked="0"/>
    </xf>
    <xf numFmtId="0" fontId="6" fillId="0" borderId="6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left" vertical="center"/>
    </xf>
    <xf numFmtId="0" fontId="30" fillId="0" borderId="22" xfId="0" applyFont="1" applyFill="1" applyBorder="1" applyAlignment="1">
      <alignment vertical="top" wrapText="1"/>
    </xf>
    <xf numFmtId="0" fontId="30" fillId="0" borderId="4" xfId="0" applyFont="1" applyFill="1" applyBorder="1" applyAlignment="1">
      <alignment vertical="top" wrapText="1"/>
    </xf>
    <xf numFmtId="0" fontId="0" fillId="0" borderId="0" xfId="0" applyFont="1" applyFill="1" applyAlignment="1">
      <alignment vertical="top" wrapText="1"/>
    </xf>
    <xf numFmtId="0" fontId="9" fillId="0" borderId="10" xfId="0" applyFont="1" applyFill="1" applyBorder="1" applyAlignment="1">
      <alignment vertical="top"/>
    </xf>
    <xf numFmtId="0" fontId="0" fillId="0" borderId="11" xfId="0" applyFont="1" applyFill="1" applyBorder="1" applyAlignment="1">
      <alignment vertical="top"/>
    </xf>
    <xf numFmtId="0" fontId="0" fillId="0" borderId="1" xfId="0" applyFont="1" applyFill="1" applyBorder="1" applyAlignment="1">
      <alignment vertical="top"/>
    </xf>
    <xf numFmtId="0" fontId="6" fillId="0" borderId="7" xfId="0" applyFont="1" applyFill="1" applyBorder="1" applyAlignment="1">
      <alignment horizontal="distributed" vertical="center" indent="3"/>
    </xf>
    <xf numFmtId="0" fontId="6" fillId="0" borderId="8" xfId="0" applyFont="1" applyFill="1" applyBorder="1" applyAlignment="1">
      <alignment horizontal="distributed" vertical="center" indent="3"/>
    </xf>
    <xf numFmtId="0" fontId="0" fillId="0" borderId="8" xfId="0" applyFont="1" applyFill="1" applyBorder="1" applyAlignment="1">
      <alignment horizontal="distributed" vertical="center" indent="3"/>
    </xf>
    <xf numFmtId="0" fontId="6" fillId="0" borderId="11" xfId="0" applyFont="1" applyFill="1" applyBorder="1" applyAlignment="1">
      <alignment horizontal="distributed" vertical="center"/>
    </xf>
    <xf numFmtId="0" fontId="6" fillId="0" borderId="5" xfId="0" applyFont="1" applyFill="1" applyBorder="1" applyAlignment="1">
      <alignment horizontal="center" vertical="center" wrapText="1"/>
    </xf>
    <xf numFmtId="0" fontId="6" fillId="33" borderId="0" xfId="0" applyFont="1" applyFill="1" applyBorder="1" applyAlignment="1">
      <alignment horizontal="center" vertical="center"/>
    </xf>
    <xf numFmtId="0" fontId="6" fillId="33" borderId="0" xfId="0" applyFont="1" applyFill="1" applyBorder="1" applyAlignment="1">
      <alignment horizontal="distributed" vertical="center"/>
    </xf>
    <xf numFmtId="0" fontId="6" fillId="33" borderId="11" xfId="0" applyFont="1" applyFill="1" applyBorder="1" applyAlignment="1">
      <alignment vertical="center"/>
    </xf>
    <xf numFmtId="178" fontId="6" fillId="33" borderId="10" xfId="65" applyNumberFormat="1" applyFont="1" applyFill="1" applyBorder="1" applyAlignment="1" applyProtection="1">
      <alignment horizontal="right" vertical="center"/>
      <protection locked="0"/>
    </xf>
    <xf numFmtId="178" fontId="6" fillId="33" borderId="0" xfId="65" applyNumberFormat="1" applyFont="1" applyFill="1" applyBorder="1" applyAlignment="1" applyProtection="1">
      <alignment horizontal="right" vertical="center"/>
      <protection locked="0"/>
    </xf>
    <xf numFmtId="177" fontId="6" fillId="33" borderId="0" xfId="0" applyNumberFormat="1" applyFont="1" applyFill="1" applyBorder="1" applyAlignment="1" applyProtection="1">
      <alignment horizontal="right" vertical="center"/>
      <protection locked="0"/>
    </xf>
    <xf numFmtId="179" fontId="6" fillId="33" borderId="0" xfId="0" applyNumberFormat="1" applyFont="1" applyFill="1" applyBorder="1" applyAlignment="1" applyProtection="1">
      <alignment horizontal="right" vertical="center"/>
      <protection locked="0"/>
    </xf>
    <xf numFmtId="38" fontId="6" fillId="33" borderId="0" xfId="65" applyFont="1" applyFill="1" applyBorder="1" applyAlignment="1" applyProtection="1">
      <alignment vertical="center"/>
      <protection locked="0"/>
    </xf>
    <xf numFmtId="0" fontId="6" fillId="33" borderId="0" xfId="0" applyFont="1" applyFill="1" applyBorder="1" applyAlignment="1">
      <alignment vertical="center"/>
    </xf>
    <xf numFmtId="177" fontId="6" fillId="33" borderId="0" xfId="0" applyNumberFormat="1" applyFont="1" applyFill="1" applyAlignment="1" applyProtection="1">
      <alignment horizontal="right" vertical="center"/>
      <protection locked="0"/>
    </xf>
    <xf numFmtId="181" fontId="6" fillId="33" borderId="0" xfId="0" applyNumberFormat="1" applyFont="1" applyFill="1" applyAlignment="1" applyProtection="1">
      <alignment horizontal="right" vertical="center"/>
      <protection locked="0"/>
    </xf>
    <xf numFmtId="177" fontId="6" fillId="33" borderId="0" xfId="87" applyNumberFormat="1" applyFont="1" applyFill="1" applyAlignment="1" applyProtection="1">
      <alignment horizontal="right" vertical="center"/>
      <protection locked="0"/>
    </xf>
    <xf numFmtId="177" fontId="6" fillId="33" borderId="0" xfId="87" applyNumberFormat="1" applyFont="1" applyFill="1" applyBorder="1" applyAlignment="1" applyProtection="1">
      <alignment horizontal="right" vertical="center"/>
      <protection locked="0"/>
    </xf>
    <xf numFmtId="182" fontId="6" fillId="33" borderId="0" xfId="0" applyNumberFormat="1" applyFont="1" applyFill="1" applyBorder="1" applyAlignment="1" applyProtection="1">
      <alignment vertical="center"/>
      <protection locked="0"/>
    </xf>
    <xf numFmtId="183" fontId="6" fillId="33" borderId="0" xfId="88" applyNumberFormat="1" applyFont="1" applyFill="1">
      <alignment vertical="center"/>
    </xf>
    <xf numFmtId="176" fontId="6" fillId="33" borderId="0" xfId="0" applyNumberFormat="1" applyFont="1" applyFill="1" applyAlignment="1">
      <alignment vertical="center"/>
    </xf>
    <xf numFmtId="183" fontId="6" fillId="33" borderId="0" xfId="65" applyNumberFormat="1" applyFont="1" applyFill="1" applyBorder="1" applyAlignment="1" applyProtection="1">
      <alignment vertical="center"/>
      <protection locked="0"/>
    </xf>
    <xf numFmtId="176" fontId="6" fillId="33" borderId="0" xfId="0" applyNumberFormat="1" applyFont="1" applyFill="1" applyAlignment="1" applyProtection="1">
      <alignment vertical="center"/>
      <protection locked="0"/>
    </xf>
    <xf numFmtId="183" fontId="6" fillId="33" borderId="0" xfId="90" applyNumberFormat="1" applyFont="1" applyFill="1" applyProtection="1">
      <alignment vertical="center"/>
      <protection locked="0"/>
    </xf>
    <xf numFmtId="185" fontId="6" fillId="33" borderId="0" xfId="89" applyNumberFormat="1" applyFont="1" applyFill="1" applyProtection="1">
      <alignment vertical="center"/>
      <protection locked="0"/>
    </xf>
  </cellXfs>
  <cellStyles count="99">
    <cellStyle name="20% - アクセント 1" xfId="1" builtinId="30" customBuiltin="1"/>
    <cellStyle name="20% - アクセント 1 2" xfId="2" xr:uid="{00000000-0005-0000-0000-000001000000}"/>
    <cellStyle name="20% - アクセント 2" xfId="3" builtinId="34" customBuiltin="1"/>
    <cellStyle name="20% - アクセント 2 2" xfId="4" xr:uid="{00000000-0005-0000-0000-000003000000}"/>
    <cellStyle name="20% - アクセント 3" xfId="5" builtinId="38" customBuiltin="1"/>
    <cellStyle name="20% - アクセント 3 2" xfId="6" xr:uid="{00000000-0005-0000-0000-000005000000}"/>
    <cellStyle name="20% - アクセント 4" xfId="7" builtinId="42" customBuiltin="1"/>
    <cellStyle name="20% - アクセント 4 2" xfId="8" xr:uid="{00000000-0005-0000-0000-000007000000}"/>
    <cellStyle name="20% - アクセント 5" xfId="9" builtinId="46" customBuiltin="1"/>
    <cellStyle name="20% - アクセント 5 2" xfId="10" xr:uid="{00000000-0005-0000-0000-000009000000}"/>
    <cellStyle name="20% - アクセント 6" xfId="11" builtinId="50" customBuiltin="1"/>
    <cellStyle name="20% - アクセント 6 2" xfId="12" xr:uid="{00000000-0005-0000-0000-00000B000000}"/>
    <cellStyle name="40% - アクセント 1" xfId="13" builtinId="31" customBuiltin="1"/>
    <cellStyle name="40% - アクセント 1 2" xfId="14" xr:uid="{00000000-0005-0000-0000-00000D000000}"/>
    <cellStyle name="40% - アクセント 2" xfId="15" builtinId="35" customBuiltin="1"/>
    <cellStyle name="40% - アクセント 2 2" xfId="16" xr:uid="{00000000-0005-0000-0000-00000F000000}"/>
    <cellStyle name="40% - アクセント 3" xfId="17" builtinId="39" customBuiltin="1"/>
    <cellStyle name="40% - アクセント 3 2" xfId="18" xr:uid="{00000000-0005-0000-0000-000011000000}"/>
    <cellStyle name="40% - アクセント 4" xfId="19" builtinId="43" customBuiltin="1"/>
    <cellStyle name="40% - アクセント 4 2" xfId="20" xr:uid="{00000000-0005-0000-0000-000013000000}"/>
    <cellStyle name="40% - アクセント 5" xfId="21" builtinId="47" customBuiltin="1"/>
    <cellStyle name="40% - アクセント 5 2" xfId="22" xr:uid="{00000000-0005-0000-0000-000015000000}"/>
    <cellStyle name="40% - アクセント 6" xfId="23" builtinId="51" customBuiltin="1"/>
    <cellStyle name="40% - アクセント 6 2" xfId="24" xr:uid="{00000000-0005-0000-0000-000017000000}"/>
    <cellStyle name="60% - アクセント 1" xfId="25" builtinId="32" customBuiltin="1"/>
    <cellStyle name="60% - アクセント 1 2" xfId="26" xr:uid="{00000000-0005-0000-0000-000019000000}"/>
    <cellStyle name="60% - アクセント 2" xfId="27" builtinId="36" customBuiltin="1"/>
    <cellStyle name="60% - アクセント 2 2" xfId="28" xr:uid="{00000000-0005-0000-0000-00001B000000}"/>
    <cellStyle name="60% - アクセント 3" xfId="29" builtinId="40" customBuiltin="1"/>
    <cellStyle name="60% - アクセント 3 2" xfId="30" xr:uid="{00000000-0005-0000-0000-00001D000000}"/>
    <cellStyle name="60% - アクセント 4" xfId="31" builtinId="44" customBuiltin="1"/>
    <cellStyle name="60% - アクセント 4 2" xfId="32" xr:uid="{00000000-0005-0000-0000-00001F000000}"/>
    <cellStyle name="60% - アクセント 5" xfId="33" builtinId="48" customBuiltin="1"/>
    <cellStyle name="60% - アクセント 5 2" xfId="34" xr:uid="{00000000-0005-0000-0000-000021000000}"/>
    <cellStyle name="60% - アクセント 6" xfId="35" builtinId="52" customBuiltin="1"/>
    <cellStyle name="60% - アクセント 6 2" xfId="36" xr:uid="{00000000-0005-0000-0000-000023000000}"/>
    <cellStyle name="アクセント 1" xfId="37" builtinId="29" customBuiltin="1"/>
    <cellStyle name="アクセント 1 2" xfId="38" xr:uid="{00000000-0005-0000-0000-000025000000}"/>
    <cellStyle name="アクセント 2" xfId="39" builtinId="33" customBuiltin="1"/>
    <cellStyle name="アクセント 2 2" xfId="40" xr:uid="{00000000-0005-0000-0000-000027000000}"/>
    <cellStyle name="アクセント 3" xfId="41" builtinId="37" customBuiltin="1"/>
    <cellStyle name="アクセント 3 2" xfId="42" xr:uid="{00000000-0005-0000-0000-000029000000}"/>
    <cellStyle name="アクセント 4" xfId="43" builtinId="41" customBuiltin="1"/>
    <cellStyle name="アクセント 4 2" xfId="44" xr:uid="{00000000-0005-0000-0000-00002B000000}"/>
    <cellStyle name="アクセント 5" xfId="45" builtinId="45" customBuiltin="1"/>
    <cellStyle name="アクセント 5 2" xfId="46" xr:uid="{00000000-0005-0000-0000-00002D000000}"/>
    <cellStyle name="アクセント 6" xfId="47" builtinId="49" customBuiltin="1"/>
    <cellStyle name="アクセント 6 2" xfId="48" xr:uid="{00000000-0005-0000-0000-00002F000000}"/>
    <cellStyle name="タイトル" xfId="49" builtinId="15" customBuiltin="1"/>
    <cellStyle name="タイトル 2" xfId="50" xr:uid="{00000000-0005-0000-0000-000031000000}"/>
    <cellStyle name="チェック セル" xfId="51" builtinId="23" customBuiltin="1"/>
    <cellStyle name="チェック セル 2" xfId="52" xr:uid="{00000000-0005-0000-0000-000033000000}"/>
    <cellStyle name="どちらでもない" xfId="53" builtinId="28" customBuiltin="1"/>
    <cellStyle name="どちらでもない 2" xfId="54" xr:uid="{00000000-0005-0000-0000-000035000000}"/>
    <cellStyle name="メモ" xfId="55" builtinId="10" customBuiltin="1"/>
    <cellStyle name="メモ 2" xfId="56" xr:uid="{00000000-0005-0000-0000-000037000000}"/>
    <cellStyle name="リンク セル" xfId="57" builtinId="24" customBuiltin="1"/>
    <cellStyle name="リンク セル 2" xfId="58" xr:uid="{00000000-0005-0000-0000-000039000000}"/>
    <cellStyle name="悪い" xfId="59" builtinId="27" customBuiltin="1"/>
    <cellStyle name="悪い 2" xfId="60" xr:uid="{00000000-0005-0000-0000-00003B000000}"/>
    <cellStyle name="計算" xfId="61" builtinId="22" customBuiltin="1"/>
    <cellStyle name="計算 2" xfId="62" xr:uid="{00000000-0005-0000-0000-00003D000000}"/>
    <cellStyle name="警告文" xfId="63" builtinId="11" customBuiltin="1"/>
    <cellStyle name="警告文 2" xfId="64" xr:uid="{00000000-0005-0000-0000-00003F000000}"/>
    <cellStyle name="桁区切り" xfId="65" builtinId="6"/>
    <cellStyle name="桁区切り 2" xfId="66" xr:uid="{00000000-0005-0000-0000-000041000000}"/>
    <cellStyle name="桁区切り 3" xfId="92" xr:uid="{00000000-0005-0000-0000-000042000000}"/>
    <cellStyle name="見出し 1" xfId="67" builtinId="16" customBuiltin="1"/>
    <cellStyle name="見出し 1 2" xfId="68" xr:uid="{00000000-0005-0000-0000-000044000000}"/>
    <cellStyle name="見出し 2" xfId="69" builtinId="17" customBuiltin="1"/>
    <cellStyle name="見出し 2 2" xfId="70" xr:uid="{00000000-0005-0000-0000-000046000000}"/>
    <cellStyle name="見出し 3" xfId="71" builtinId="18" customBuiltin="1"/>
    <cellStyle name="見出し 3 2" xfId="72" xr:uid="{00000000-0005-0000-0000-000048000000}"/>
    <cellStyle name="見出し 4" xfId="73" builtinId="19" customBuiltin="1"/>
    <cellStyle name="見出し 4 2" xfId="74" xr:uid="{00000000-0005-0000-0000-00004A000000}"/>
    <cellStyle name="集計" xfId="75" builtinId="25" customBuiltin="1"/>
    <cellStyle name="集計 2" xfId="76" xr:uid="{00000000-0005-0000-0000-00004C000000}"/>
    <cellStyle name="出力" xfId="77" builtinId="21" customBuiltin="1"/>
    <cellStyle name="出力 2" xfId="78" xr:uid="{00000000-0005-0000-0000-00004E000000}"/>
    <cellStyle name="説明文" xfId="79" builtinId="53" customBuiltin="1"/>
    <cellStyle name="説明文 2" xfId="80" xr:uid="{00000000-0005-0000-0000-000050000000}"/>
    <cellStyle name="入力" xfId="81" builtinId="20" customBuiltin="1"/>
    <cellStyle name="入力 2" xfId="82" xr:uid="{00000000-0005-0000-0000-000052000000}"/>
    <cellStyle name="標準" xfId="0" builtinId="0"/>
    <cellStyle name="標準 2" xfId="83" xr:uid="{00000000-0005-0000-0000-000054000000}"/>
    <cellStyle name="標準 2 2" xfId="94" xr:uid="{00000000-0005-0000-0000-000055000000}"/>
    <cellStyle name="標準 2 3" xfId="95" xr:uid="{00000000-0005-0000-0000-000056000000}"/>
    <cellStyle name="標準 2 4" xfId="93" xr:uid="{00000000-0005-0000-0000-000057000000}"/>
    <cellStyle name="標準 3" xfId="84" xr:uid="{00000000-0005-0000-0000-000058000000}"/>
    <cellStyle name="標準 3 2" xfId="96" xr:uid="{00000000-0005-0000-0000-000059000000}"/>
    <cellStyle name="標準 4" xfId="97" xr:uid="{00000000-0005-0000-0000-00005A000000}"/>
    <cellStyle name="標準 5" xfId="98" xr:uid="{00000000-0005-0000-0000-00005B000000}"/>
    <cellStyle name="標準 6" xfId="91" xr:uid="{00000000-0005-0000-0000-00005C000000}"/>
    <cellStyle name="標準_g0001-1" xfId="88" xr:uid="{00000000-0005-0000-0000-00005D000000}"/>
    <cellStyle name="標準_jc040000-2" xfId="90" xr:uid="{00000000-0005-0000-0000-00005E000000}"/>
    <cellStyle name="標準_mc190000" xfId="89" xr:uid="{00000000-0005-0000-0000-00005F000000}"/>
    <cellStyle name="標準_年報_第2表" xfId="87" xr:uid="{00000000-0005-0000-0000-000060000000}"/>
    <cellStyle name="良い" xfId="85" builtinId="26" customBuiltin="1"/>
    <cellStyle name="良い 2" xfId="86" xr:uid="{00000000-0005-0000-0000-000062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Q65"/>
  <sheetViews>
    <sheetView showGridLines="0" tabSelected="1" zoomScale="160" zoomScaleNormal="160" zoomScaleSheetLayoutView="13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9.75" x14ac:dyDescent="0.15"/>
  <cols>
    <col min="1" max="1" width="2.5703125" style="11" customWidth="1"/>
    <col min="2" max="2" width="5.42578125" style="9" bestFit="1" customWidth="1"/>
    <col min="3" max="3" width="0.42578125" style="11" customWidth="1"/>
    <col min="4" max="6" width="8.7109375" style="11" customWidth="1"/>
    <col min="7" max="9" width="8.85546875" style="11" customWidth="1"/>
    <col min="10" max="10" width="11.7109375" style="24" customWidth="1"/>
    <col min="11" max="11" width="10.28515625" style="24" customWidth="1"/>
    <col min="12" max="12" width="8.85546875" style="11" bestFit="1" customWidth="1"/>
    <col min="13" max="13" width="7.42578125" style="11" bestFit="1" customWidth="1"/>
    <col min="14" max="14" width="8.85546875" style="11" bestFit="1" customWidth="1"/>
    <col min="15" max="15" width="7.42578125" style="11" bestFit="1" customWidth="1"/>
    <col min="16" max="17" width="8.85546875" style="11" bestFit="1" customWidth="1"/>
    <col min="18" max="18" width="14.7109375" style="11" customWidth="1"/>
    <col min="19" max="19" width="6.7109375" style="11" customWidth="1"/>
    <col min="20" max="20" width="8.42578125" style="11" customWidth="1"/>
    <col min="21" max="21" width="7.42578125" style="11" bestFit="1" customWidth="1"/>
    <col min="22" max="22" width="6.7109375" style="11" customWidth="1"/>
    <col min="23" max="23" width="8.42578125" style="11" customWidth="1"/>
    <col min="24" max="24" width="7.42578125" style="11" bestFit="1" customWidth="1"/>
    <col min="25" max="25" width="4.5703125" style="11" customWidth="1"/>
    <col min="26" max="27" width="7.42578125" style="11" bestFit="1" customWidth="1"/>
    <col min="28" max="28" width="4.5703125" style="11" customWidth="1"/>
    <col min="29" max="30" width="7.42578125" style="11" bestFit="1" customWidth="1"/>
    <col min="31" max="31" width="7.28515625" style="11" customWidth="1"/>
    <col min="32" max="32" width="8.140625" style="11" bestFit="1" customWidth="1"/>
    <col min="33" max="33" width="7.28515625" style="11" customWidth="1"/>
    <col min="34" max="34" width="5.7109375" style="11" customWidth="1"/>
    <col min="35" max="35" width="6.5703125" style="11" customWidth="1"/>
    <col min="36" max="36" width="5.7109375" style="11" customWidth="1"/>
    <col min="37" max="37" width="6.85546875" style="11" customWidth="1"/>
    <col min="38" max="38" width="6.28515625" style="11" customWidth="1"/>
    <col min="39" max="39" width="6.85546875" style="11" customWidth="1"/>
    <col min="40" max="40" width="6" style="11" bestFit="1" customWidth="1"/>
    <col min="41" max="41" width="6.85546875" style="11" customWidth="1"/>
    <col min="42" max="42" width="6.28515625" style="11" customWidth="1"/>
    <col min="43" max="44" width="9.140625" style="11"/>
    <col min="45" max="45" width="11.140625" style="11" customWidth="1"/>
    <col min="46" max="16384" width="9.140625" style="11"/>
  </cols>
  <sheetData>
    <row r="1" spans="1:43" ht="6.75" customHeight="1" x14ac:dyDescent="0.15">
      <c r="A1" s="9"/>
      <c r="C1" s="10"/>
      <c r="K1" s="84"/>
      <c r="AG1" s="85"/>
      <c r="AJ1" s="85"/>
    </row>
    <row r="2" spans="1:43" ht="9" customHeight="1" x14ac:dyDescent="0.15">
      <c r="A2" s="12"/>
      <c r="B2" s="13"/>
      <c r="C2" s="23"/>
      <c r="D2" s="194" t="s">
        <v>139</v>
      </c>
      <c r="E2" s="195"/>
      <c r="F2" s="195"/>
      <c r="G2" s="195"/>
      <c r="H2" s="135" t="s">
        <v>112</v>
      </c>
      <c r="I2" s="189" t="s">
        <v>101</v>
      </c>
      <c r="J2" s="190" t="s">
        <v>111</v>
      </c>
      <c r="K2" s="192" t="s">
        <v>95</v>
      </c>
      <c r="L2" s="185" t="s">
        <v>110</v>
      </c>
      <c r="M2" s="185"/>
      <c r="N2" s="185"/>
      <c r="O2" s="185"/>
      <c r="P2" s="158" t="s">
        <v>94</v>
      </c>
      <c r="Q2" s="125"/>
      <c r="R2" s="183" t="s">
        <v>132</v>
      </c>
      <c r="S2" s="111" t="s">
        <v>127</v>
      </c>
      <c r="T2" s="112"/>
      <c r="U2" s="112"/>
      <c r="V2" s="112"/>
      <c r="W2" s="112"/>
      <c r="X2" s="113"/>
      <c r="Y2" s="118" t="s">
        <v>129</v>
      </c>
      <c r="Z2" s="119"/>
      <c r="AA2" s="119"/>
      <c r="AB2" s="119"/>
      <c r="AC2" s="119"/>
      <c r="AD2" s="119"/>
      <c r="AE2" s="158" t="s">
        <v>105</v>
      </c>
      <c r="AF2" s="125"/>
      <c r="AG2" s="159"/>
      <c r="AH2" s="125" t="s">
        <v>106</v>
      </c>
      <c r="AI2" s="125"/>
      <c r="AJ2" s="125"/>
      <c r="AK2" s="135" t="s">
        <v>140</v>
      </c>
      <c r="AL2" s="136"/>
      <c r="AM2" s="136"/>
      <c r="AN2" s="136"/>
      <c r="AO2" s="136"/>
      <c r="AP2" s="136"/>
      <c r="AQ2" s="9"/>
    </row>
    <row r="3" spans="1:43" ht="9" customHeight="1" x14ac:dyDescent="0.15">
      <c r="A3" s="161" t="s">
        <v>0</v>
      </c>
      <c r="B3" s="161"/>
      <c r="C3" s="162"/>
      <c r="D3" s="177" t="s">
        <v>52</v>
      </c>
      <c r="E3" s="180" t="s">
        <v>97</v>
      </c>
      <c r="F3" s="180" t="s">
        <v>53</v>
      </c>
      <c r="G3" s="180" t="s">
        <v>98</v>
      </c>
      <c r="H3" s="188"/>
      <c r="I3" s="188"/>
      <c r="J3" s="191"/>
      <c r="K3" s="193"/>
      <c r="L3" s="185"/>
      <c r="M3" s="185"/>
      <c r="N3" s="185"/>
      <c r="O3" s="185"/>
      <c r="P3" s="196" t="s">
        <v>64</v>
      </c>
      <c r="Q3" s="197"/>
      <c r="R3" s="184"/>
      <c r="S3" s="114"/>
      <c r="T3" s="115"/>
      <c r="U3" s="115"/>
      <c r="V3" s="115"/>
      <c r="W3" s="115"/>
      <c r="X3" s="116"/>
      <c r="Y3" s="120"/>
      <c r="Z3" s="121"/>
      <c r="AA3" s="121"/>
      <c r="AB3" s="121"/>
      <c r="AC3" s="121"/>
      <c r="AD3" s="121"/>
      <c r="AE3" s="160"/>
      <c r="AF3" s="161"/>
      <c r="AG3" s="162"/>
      <c r="AH3" s="126" t="s">
        <v>78</v>
      </c>
      <c r="AI3" s="126"/>
      <c r="AJ3" s="126"/>
      <c r="AK3" s="137"/>
      <c r="AL3" s="138"/>
      <c r="AM3" s="138"/>
      <c r="AN3" s="138"/>
      <c r="AO3" s="138"/>
      <c r="AP3" s="138"/>
      <c r="AQ3" s="9"/>
    </row>
    <row r="4" spans="1:43" ht="9" customHeight="1" x14ac:dyDescent="0.15">
      <c r="A4" s="92"/>
      <c r="B4" s="92"/>
      <c r="C4" s="93"/>
      <c r="D4" s="178"/>
      <c r="E4" s="181"/>
      <c r="F4" s="181"/>
      <c r="G4" s="181"/>
      <c r="H4" s="188"/>
      <c r="I4" s="188"/>
      <c r="J4" s="191"/>
      <c r="K4" s="193"/>
      <c r="L4" s="186" t="s">
        <v>59</v>
      </c>
      <c r="M4" s="187"/>
      <c r="N4" s="186" t="s">
        <v>60</v>
      </c>
      <c r="O4" s="187"/>
      <c r="P4" s="173" t="s">
        <v>65</v>
      </c>
      <c r="Q4" s="150" t="s">
        <v>60</v>
      </c>
      <c r="R4" s="86" t="s">
        <v>100</v>
      </c>
      <c r="S4" s="108" t="s">
        <v>69</v>
      </c>
      <c r="T4" s="109"/>
      <c r="U4" s="109"/>
      <c r="V4" s="108" t="s">
        <v>128</v>
      </c>
      <c r="W4" s="109"/>
      <c r="X4" s="110"/>
      <c r="Y4" s="117" t="s">
        <v>69</v>
      </c>
      <c r="Z4" s="117"/>
      <c r="AA4" s="117"/>
      <c r="AB4" s="117" t="s">
        <v>128</v>
      </c>
      <c r="AC4" s="117"/>
      <c r="AD4" s="108"/>
      <c r="AE4" s="122" t="s">
        <v>74</v>
      </c>
      <c r="AF4" s="123"/>
      <c r="AG4" s="124"/>
      <c r="AH4" s="127" t="s">
        <v>79</v>
      </c>
      <c r="AI4" s="127"/>
      <c r="AJ4" s="127"/>
      <c r="AK4" s="153" t="s">
        <v>81</v>
      </c>
      <c r="AL4" s="154"/>
      <c r="AM4" s="155" t="s">
        <v>82</v>
      </c>
      <c r="AN4" s="156"/>
      <c r="AO4" s="153" t="s">
        <v>83</v>
      </c>
      <c r="AP4" s="157"/>
      <c r="AQ4" s="9"/>
    </row>
    <row r="5" spans="1:43" ht="9" customHeight="1" x14ac:dyDescent="0.15">
      <c r="A5" s="10"/>
      <c r="B5" s="14"/>
      <c r="C5" s="20"/>
      <c r="D5" s="179"/>
      <c r="E5" s="182"/>
      <c r="F5" s="182"/>
      <c r="G5" s="182"/>
      <c r="H5" s="96" t="s">
        <v>136</v>
      </c>
      <c r="I5" s="96" t="s">
        <v>136</v>
      </c>
      <c r="J5" s="87" t="s">
        <v>138</v>
      </c>
      <c r="K5" s="88" t="s">
        <v>57</v>
      </c>
      <c r="L5" s="90" t="s">
        <v>93</v>
      </c>
      <c r="M5" s="94" t="s">
        <v>113</v>
      </c>
      <c r="N5" s="90" t="s">
        <v>93</v>
      </c>
      <c r="O5" s="94" t="s">
        <v>113</v>
      </c>
      <c r="P5" s="174"/>
      <c r="Q5" s="151"/>
      <c r="R5" s="25" t="s">
        <v>99</v>
      </c>
      <c r="S5" s="26" t="s">
        <v>70</v>
      </c>
      <c r="T5" s="26" t="s">
        <v>71</v>
      </c>
      <c r="U5" s="8" t="s">
        <v>72</v>
      </c>
      <c r="V5" s="28" t="s">
        <v>70</v>
      </c>
      <c r="W5" s="26" t="s">
        <v>71</v>
      </c>
      <c r="X5" s="8" t="s">
        <v>72</v>
      </c>
      <c r="Y5" s="27" t="s">
        <v>70</v>
      </c>
      <c r="Z5" s="95" t="s">
        <v>71</v>
      </c>
      <c r="AA5" s="8" t="s">
        <v>72</v>
      </c>
      <c r="AB5" s="27" t="s">
        <v>70</v>
      </c>
      <c r="AC5" s="95" t="s">
        <v>71</v>
      </c>
      <c r="AD5" s="8" t="s">
        <v>72</v>
      </c>
      <c r="AE5" s="28" t="s">
        <v>75</v>
      </c>
      <c r="AF5" s="28" t="s">
        <v>76</v>
      </c>
      <c r="AG5" s="28" t="s">
        <v>77</v>
      </c>
      <c r="AH5" s="28" t="s">
        <v>80</v>
      </c>
      <c r="AI5" s="28" t="s">
        <v>76</v>
      </c>
      <c r="AJ5" s="28" t="s">
        <v>77</v>
      </c>
      <c r="AK5" s="26" t="s">
        <v>84</v>
      </c>
      <c r="AL5" s="26" t="s">
        <v>85</v>
      </c>
      <c r="AM5" s="26" t="s">
        <v>84</v>
      </c>
      <c r="AN5" s="26" t="s">
        <v>86</v>
      </c>
      <c r="AO5" s="26" t="s">
        <v>84</v>
      </c>
      <c r="AP5" s="8" t="s">
        <v>85</v>
      </c>
      <c r="AQ5" s="9"/>
    </row>
    <row r="6" spans="1:43" s="6" customFormat="1" ht="7.5" customHeight="1" x14ac:dyDescent="0.15">
      <c r="A6" s="1"/>
      <c r="B6" s="7"/>
      <c r="C6" s="4"/>
      <c r="D6" s="2"/>
      <c r="E6" s="3"/>
      <c r="F6" s="3"/>
      <c r="G6" s="3"/>
      <c r="H6" s="29"/>
      <c r="I6" s="29"/>
      <c r="J6" s="30"/>
      <c r="K6" s="30"/>
      <c r="L6" s="29" t="s">
        <v>61</v>
      </c>
      <c r="M6" s="29" t="s">
        <v>62</v>
      </c>
      <c r="N6" s="29" t="s">
        <v>61</v>
      </c>
      <c r="O6" s="29" t="s">
        <v>62</v>
      </c>
      <c r="P6" s="31" t="s">
        <v>61</v>
      </c>
      <c r="Q6" s="29" t="s">
        <v>61</v>
      </c>
      <c r="R6" s="32" t="s">
        <v>67</v>
      </c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3"/>
      <c r="AF6" s="33"/>
      <c r="AG6" s="33"/>
      <c r="AH6" s="31"/>
      <c r="AI6" s="31"/>
      <c r="AJ6" s="31"/>
      <c r="AK6" s="33" t="s">
        <v>87</v>
      </c>
      <c r="AL6" s="33"/>
      <c r="AM6" s="33" t="s">
        <v>87</v>
      </c>
      <c r="AN6" s="33"/>
      <c r="AO6" s="33" t="s">
        <v>87</v>
      </c>
      <c r="AP6" s="33"/>
    </row>
    <row r="7" spans="1:43" ht="7.5" customHeight="1" x14ac:dyDescent="0.15">
      <c r="B7" s="97" t="s">
        <v>141</v>
      </c>
      <c r="C7" s="17"/>
      <c r="D7" s="34">
        <v>289</v>
      </c>
      <c r="E7" s="35">
        <v>5228</v>
      </c>
      <c r="F7" s="35">
        <v>5556</v>
      </c>
      <c r="G7" s="35">
        <v>45722</v>
      </c>
      <c r="H7" s="36">
        <v>4398</v>
      </c>
      <c r="I7" s="36">
        <v>2173</v>
      </c>
      <c r="J7" s="37">
        <v>23900</v>
      </c>
      <c r="K7" s="38">
        <v>6657</v>
      </c>
      <c r="L7" s="39">
        <v>27196328</v>
      </c>
      <c r="M7" s="40">
        <v>1094.634724217181</v>
      </c>
      <c r="N7" s="39">
        <v>26537628</v>
      </c>
      <c r="O7" s="40">
        <v>1010.1526293156269</v>
      </c>
      <c r="P7" s="41">
        <v>18031647</v>
      </c>
      <c r="Q7" s="36">
        <v>18060182</v>
      </c>
      <c r="R7" s="89">
        <v>16.3</v>
      </c>
      <c r="S7" s="42">
        <v>8238</v>
      </c>
      <c r="T7" s="42">
        <v>102612</v>
      </c>
      <c r="U7" s="42">
        <v>67874</v>
      </c>
      <c r="V7" s="42">
        <v>8205</v>
      </c>
      <c r="W7" s="42">
        <v>104292</v>
      </c>
      <c r="X7" s="42">
        <v>67899</v>
      </c>
      <c r="Y7" s="11">
        <v>6.5</v>
      </c>
      <c r="Z7" s="43">
        <v>81.3</v>
      </c>
      <c r="AA7" s="43">
        <v>53.8</v>
      </c>
      <c r="AB7" s="11">
        <v>6.5</v>
      </c>
      <c r="AC7" s="43">
        <v>83.1</v>
      </c>
      <c r="AD7" s="43">
        <v>54.1</v>
      </c>
      <c r="AE7" s="15">
        <v>323700</v>
      </c>
      <c r="AF7" s="15">
        <v>104118</v>
      </c>
      <c r="AG7" s="15">
        <v>250585</v>
      </c>
      <c r="AH7" s="44">
        <v>256.60000000000002</v>
      </c>
      <c r="AI7" s="44">
        <v>82.5</v>
      </c>
      <c r="AJ7" s="44">
        <v>198.6</v>
      </c>
      <c r="AK7" s="45">
        <v>381505</v>
      </c>
      <c r="AL7" s="46">
        <v>310.7</v>
      </c>
      <c r="AM7" s="47">
        <v>214710</v>
      </c>
      <c r="AN7" s="46">
        <v>174.9</v>
      </c>
      <c r="AO7" s="45">
        <v>104595</v>
      </c>
      <c r="AP7" s="46">
        <v>85.2</v>
      </c>
    </row>
    <row r="8" spans="1:43" ht="7.5" customHeight="1" x14ac:dyDescent="0.15">
      <c r="A8" s="9"/>
      <c r="B8" s="16"/>
      <c r="C8" s="17"/>
      <c r="D8" s="34"/>
      <c r="E8" s="35"/>
      <c r="F8" s="35"/>
      <c r="G8" s="35"/>
      <c r="H8" s="36"/>
      <c r="I8" s="48"/>
      <c r="J8" s="49"/>
      <c r="K8" s="50"/>
      <c r="L8" s="39"/>
      <c r="M8" s="39"/>
      <c r="N8" s="39"/>
      <c r="O8" s="39"/>
      <c r="P8" s="39"/>
      <c r="Q8" s="51"/>
      <c r="R8" s="89"/>
      <c r="AE8" s="18"/>
      <c r="AF8" s="18"/>
      <c r="AG8" s="18"/>
      <c r="AH8" s="52"/>
      <c r="AI8" s="52"/>
      <c r="AJ8" s="52"/>
      <c r="AK8" s="53"/>
      <c r="AL8" s="53"/>
      <c r="AM8" s="53"/>
      <c r="AN8" s="53"/>
      <c r="AO8" s="53"/>
      <c r="AP8" s="53"/>
    </row>
    <row r="9" spans="1:43" ht="8.25" customHeight="1" x14ac:dyDescent="0.15">
      <c r="A9" s="91">
        <v>1</v>
      </c>
      <c r="B9" s="92" t="s">
        <v>2</v>
      </c>
      <c r="C9" s="17"/>
      <c r="D9" s="34">
        <v>11</v>
      </c>
      <c r="E9" s="35">
        <v>263</v>
      </c>
      <c r="F9" s="35">
        <v>380</v>
      </c>
      <c r="G9" s="35">
        <v>1786</v>
      </c>
      <c r="H9" s="36">
        <v>359</v>
      </c>
      <c r="I9" s="54">
        <v>18</v>
      </c>
      <c r="J9" s="37">
        <v>806</v>
      </c>
      <c r="K9" s="9">
        <v>297</v>
      </c>
      <c r="L9" s="39">
        <v>1126737</v>
      </c>
      <c r="M9" s="40">
        <v>1027.7316711885737</v>
      </c>
      <c r="N9" s="39">
        <v>1098146</v>
      </c>
      <c r="O9" s="40">
        <v>945.82723972950782</v>
      </c>
      <c r="P9" s="56">
        <v>832235</v>
      </c>
      <c r="Q9" s="57">
        <v>836375</v>
      </c>
      <c r="R9" s="89">
        <v>29.8</v>
      </c>
      <c r="S9" s="58">
        <v>547</v>
      </c>
      <c r="T9" s="58">
        <v>3351</v>
      </c>
      <c r="U9" s="58">
        <v>2840</v>
      </c>
      <c r="V9" s="58">
        <v>539</v>
      </c>
      <c r="W9" s="58">
        <v>3400</v>
      </c>
      <c r="X9" s="58">
        <v>2818</v>
      </c>
      <c r="Y9" s="43">
        <v>10.5</v>
      </c>
      <c r="Z9" s="43">
        <v>64.099999999999994</v>
      </c>
      <c r="AA9" s="43">
        <v>54.4</v>
      </c>
      <c r="AB9" s="43">
        <v>10.4</v>
      </c>
      <c r="AC9" s="43">
        <v>65.599999999999994</v>
      </c>
      <c r="AD9" s="43">
        <v>54.4</v>
      </c>
      <c r="AE9" s="15">
        <v>13129</v>
      </c>
      <c r="AF9" s="15">
        <v>4250</v>
      </c>
      <c r="AG9" s="15">
        <v>9945</v>
      </c>
      <c r="AH9" s="44">
        <v>251.3</v>
      </c>
      <c r="AI9" s="44">
        <v>81.3</v>
      </c>
      <c r="AJ9" s="44">
        <v>190.3</v>
      </c>
      <c r="AK9" s="59">
        <v>20136</v>
      </c>
      <c r="AL9" s="46">
        <v>391.2</v>
      </c>
      <c r="AM9" s="59">
        <v>9842</v>
      </c>
      <c r="AN9" s="46">
        <v>191.2</v>
      </c>
      <c r="AO9" s="59">
        <v>4780</v>
      </c>
      <c r="AP9" s="46">
        <v>92.9</v>
      </c>
    </row>
    <row r="10" spans="1:43" ht="7.5" customHeight="1" x14ac:dyDescent="0.15">
      <c r="A10" s="91">
        <v>2</v>
      </c>
      <c r="B10" s="92" t="s">
        <v>3</v>
      </c>
      <c r="C10" s="17"/>
      <c r="D10" s="34">
        <v>3</v>
      </c>
      <c r="E10" s="35">
        <v>83</v>
      </c>
      <c r="F10" s="35">
        <v>98</v>
      </c>
      <c r="G10" s="35">
        <v>660</v>
      </c>
      <c r="H10" s="36">
        <v>88</v>
      </c>
      <c r="I10" s="54">
        <v>40</v>
      </c>
      <c r="J10" s="55">
        <v>232</v>
      </c>
      <c r="K10" s="9">
        <v>247</v>
      </c>
      <c r="L10" s="39">
        <v>308407</v>
      </c>
      <c r="M10" s="40">
        <v>1070.1488617314133</v>
      </c>
      <c r="N10" s="39">
        <v>299729</v>
      </c>
      <c r="O10" s="40">
        <v>1011.4349962799729</v>
      </c>
      <c r="P10" s="56">
        <v>210899</v>
      </c>
      <c r="Q10" s="57">
        <v>209475</v>
      </c>
      <c r="R10" s="89">
        <v>23.4</v>
      </c>
      <c r="S10" s="58">
        <v>94</v>
      </c>
      <c r="T10" s="58">
        <v>862</v>
      </c>
      <c r="U10" s="58">
        <v>511</v>
      </c>
      <c r="V10" s="58">
        <v>93</v>
      </c>
      <c r="W10" s="58">
        <v>870</v>
      </c>
      <c r="X10" s="58">
        <v>505</v>
      </c>
      <c r="Y10" s="43">
        <v>7.6</v>
      </c>
      <c r="Z10" s="43">
        <v>69.599999999999994</v>
      </c>
      <c r="AA10" s="43">
        <v>41.3</v>
      </c>
      <c r="AB10" s="43">
        <v>7.6</v>
      </c>
      <c r="AC10" s="43">
        <v>71.3</v>
      </c>
      <c r="AD10" s="43">
        <v>41.4</v>
      </c>
      <c r="AE10" s="15">
        <v>2631</v>
      </c>
      <c r="AF10" s="15">
        <v>699</v>
      </c>
      <c r="AG10" s="15">
        <v>1996</v>
      </c>
      <c r="AH10" s="44">
        <v>212.5</v>
      </c>
      <c r="AI10" s="44">
        <v>56.5</v>
      </c>
      <c r="AJ10" s="44">
        <v>161.19999999999999</v>
      </c>
      <c r="AK10" s="59">
        <v>5135</v>
      </c>
      <c r="AL10" s="46">
        <v>422.3</v>
      </c>
      <c r="AM10" s="59">
        <v>2810</v>
      </c>
      <c r="AN10" s="46">
        <v>231.1</v>
      </c>
      <c r="AO10" s="59">
        <v>1496</v>
      </c>
      <c r="AP10" s="46">
        <v>123</v>
      </c>
    </row>
    <row r="11" spans="1:43" ht="7.5" customHeight="1" x14ac:dyDescent="0.15">
      <c r="A11" s="91">
        <v>3</v>
      </c>
      <c r="B11" s="92" t="s">
        <v>4</v>
      </c>
      <c r="C11" s="17"/>
      <c r="D11" s="34">
        <v>4</v>
      </c>
      <c r="E11" s="35">
        <v>85</v>
      </c>
      <c r="F11" s="35">
        <v>111</v>
      </c>
      <c r="G11" s="35">
        <v>626</v>
      </c>
      <c r="H11" s="36">
        <v>71</v>
      </c>
      <c r="I11" s="54">
        <v>47</v>
      </c>
      <c r="J11" s="55">
        <v>275</v>
      </c>
      <c r="K11" s="9">
        <v>121</v>
      </c>
      <c r="L11" s="39">
        <v>265026</v>
      </c>
      <c r="M11" s="40">
        <v>1115.9584342668265</v>
      </c>
      <c r="N11" s="39">
        <v>259077</v>
      </c>
      <c r="O11" s="40">
        <v>1068.0581448758478</v>
      </c>
      <c r="P11" s="56">
        <v>216804</v>
      </c>
      <c r="Q11" s="57">
        <v>214329</v>
      </c>
      <c r="R11" s="89">
        <v>10.6</v>
      </c>
      <c r="S11" s="58">
        <v>92</v>
      </c>
      <c r="T11" s="58">
        <v>877</v>
      </c>
      <c r="U11" s="58">
        <v>566</v>
      </c>
      <c r="V11" s="58">
        <v>92</v>
      </c>
      <c r="W11" s="58">
        <v>888</v>
      </c>
      <c r="X11" s="58">
        <v>557</v>
      </c>
      <c r="Y11" s="43">
        <v>7.6</v>
      </c>
      <c r="Z11" s="43">
        <v>72.400000000000006</v>
      </c>
      <c r="AA11" s="43">
        <v>46.8</v>
      </c>
      <c r="AB11" s="43">
        <v>7.7</v>
      </c>
      <c r="AC11" s="43">
        <v>74.2</v>
      </c>
      <c r="AD11" s="43">
        <v>46.6</v>
      </c>
      <c r="AE11" s="15">
        <v>2509</v>
      </c>
      <c r="AF11" s="15">
        <v>953</v>
      </c>
      <c r="AG11" s="15">
        <v>2158</v>
      </c>
      <c r="AH11" s="44">
        <v>207.3</v>
      </c>
      <c r="AI11" s="44">
        <v>78.7</v>
      </c>
      <c r="AJ11" s="44">
        <v>178.3</v>
      </c>
      <c r="AK11" s="59">
        <v>4523</v>
      </c>
      <c r="AL11" s="46">
        <v>380.4</v>
      </c>
      <c r="AM11" s="59">
        <v>2864</v>
      </c>
      <c r="AN11" s="46">
        <v>240.9</v>
      </c>
      <c r="AO11" s="59">
        <v>1862</v>
      </c>
      <c r="AP11" s="46">
        <v>156.6</v>
      </c>
    </row>
    <row r="12" spans="1:43" ht="7.5" customHeight="1" x14ac:dyDescent="0.15">
      <c r="A12" s="91">
        <v>4</v>
      </c>
      <c r="B12" s="92" t="s">
        <v>5</v>
      </c>
      <c r="C12" s="17"/>
      <c r="D12" s="34">
        <v>2</v>
      </c>
      <c r="E12" s="35">
        <v>89</v>
      </c>
      <c r="F12" s="35">
        <v>105</v>
      </c>
      <c r="G12" s="35">
        <v>1158</v>
      </c>
      <c r="H12" s="36">
        <v>178</v>
      </c>
      <c r="I12" s="54">
        <v>156</v>
      </c>
      <c r="J12" s="55">
        <v>413</v>
      </c>
      <c r="K12" s="9">
        <v>99</v>
      </c>
      <c r="L12" s="39">
        <v>467317</v>
      </c>
      <c r="M12" s="40">
        <v>1143.222266684071</v>
      </c>
      <c r="N12" s="39">
        <v>459595</v>
      </c>
      <c r="O12" s="40">
        <v>1074.5647798605294</v>
      </c>
      <c r="P12" s="56">
        <v>315667</v>
      </c>
      <c r="Q12" s="57">
        <v>314454</v>
      </c>
      <c r="R12" s="89">
        <v>12.8</v>
      </c>
      <c r="S12" s="58">
        <v>136</v>
      </c>
      <c r="T12" s="58">
        <v>1686</v>
      </c>
      <c r="U12" s="58">
        <v>1052</v>
      </c>
      <c r="V12" s="58">
        <v>136</v>
      </c>
      <c r="W12" s="58">
        <v>1713</v>
      </c>
      <c r="X12" s="58">
        <v>1051</v>
      </c>
      <c r="Y12" s="43">
        <v>5.9</v>
      </c>
      <c r="Z12" s="43">
        <v>73.2</v>
      </c>
      <c r="AA12" s="43">
        <v>45.7</v>
      </c>
      <c r="AB12" s="43">
        <v>5.9</v>
      </c>
      <c r="AC12" s="43">
        <v>74.8</v>
      </c>
      <c r="AD12" s="43">
        <v>45.9</v>
      </c>
      <c r="AE12" s="15">
        <v>5669</v>
      </c>
      <c r="AF12" s="15">
        <v>1784</v>
      </c>
      <c r="AG12" s="15">
        <v>4473</v>
      </c>
      <c r="AH12" s="44">
        <v>246.3</v>
      </c>
      <c r="AI12" s="44">
        <v>77.5</v>
      </c>
      <c r="AJ12" s="44">
        <v>194.3</v>
      </c>
      <c r="AK12" s="59">
        <v>6969</v>
      </c>
      <c r="AL12" s="46">
        <v>307.10000000000002</v>
      </c>
      <c r="AM12" s="59">
        <v>3999</v>
      </c>
      <c r="AN12" s="46">
        <v>176.2</v>
      </c>
      <c r="AO12" s="59">
        <v>2312</v>
      </c>
      <c r="AP12" s="46">
        <v>101.9</v>
      </c>
    </row>
    <row r="13" spans="1:43" ht="7.5" customHeight="1" x14ac:dyDescent="0.15">
      <c r="A13" s="91">
        <v>5</v>
      </c>
      <c r="B13" s="92" t="s">
        <v>6</v>
      </c>
      <c r="C13" s="17"/>
      <c r="D13" s="34">
        <v>3</v>
      </c>
      <c r="E13" s="35">
        <v>79</v>
      </c>
      <c r="F13" s="35">
        <v>67</v>
      </c>
      <c r="G13" s="35">
        <v>420</v>
      </c>
      <c r="H13" s="36">
        <v>83</v>
      </c>
      <c r="I13" s="54">
        <v>2</v>
      </c>
      <c r="J13" s="55">
        <v>184</v>
      </c>
      <c r="K13" s="9">
        <v>85</v>
      </c>
      <c r="L13" s="39">
        <v>212647</v>
      </c>
      <c r="M13" s="40">
        <v>1123.3946399431923</v>
      </c>
      <c r="N13" s="39">
        <v>208016</v>
      </c>
      <c r="O13" s="40">
        <v>1085.1386431812937</v>
      </c>
      <c r="P13" s="56">
        <v>191471</v>
      </c>
      <c r="Q13" s="57">
        <v>188287</v>
      </c>
      <c r="R13" s="89">
        <v>14.3</v>
      </c>
      <c r="S13" s="58">
        <v>66</v>
      </c>
      <c r="T13" s="58">
        <v>805</v>
      </c>
      <c r="U13" s="58">
        <v>426</v>
      </c>
      <c r="V13" s="58">
        <v>66</v>
      </c>
      <c r="W13" s="58">
        <v>822</v>
      </c>
      <c r="X13" s="58">
        <v>427</v>
      </c>
      <c r="Y13" s="43">
        <v>6.9</v>
      </c>
      <c r="Z13" s="43">
        <v>83.9</v>
      </c>
      <c r="AA13" s="43">
        <v>44.4</v>
      </c>
      <c r="AB13" s="43">
        <v>7</v>
      </c>
      <c r="AC13" s="43">
        <v>87</v>
      </c>
      <c r="AD13" s="43">
        <v>45.2</v>
      </c>
      <c r="AE13" s="15">
        <v>2328</v>
      </c>
      <c r="AF13" s="15">
        <v>601</v>
      </c>
      <c r="AG13" s="15">
        <v>1774</v>
      </c>
      <c r="AH13" s="44">
        <v>242.6</v>
      </c>
      <c r="AI13" s="44">
        <v>62.6</v>
      </c>
      <c r="AJ13" s="44">
        <v>184.9</v>
      </c>
      <c r="AK13" s="59">
        <v>4136</v>
      </c>
      <c r="AL13" s="46">
        <v>439.5</v>
      </c>
      <c r="AM13" s="59">
        <v>2118</v>
      </c>
      <c r="AN13" s="46">
        <v>225.1</v>
      </c>
      <c r="AO13" s="59">
        <v>1575</v>
      </c>
      <c r="AP13" s="46">
        <v>167.4</v>
      </c>
    </row>
    <row r="14" spans="1:43" ht="7.5" customHeight="1" x14ac:dyDescent="0.15">
      <c r="A14" s="91">
        <v>6</v>
      </c>
      <c r="B14" s="92" t="s">
        <v>7</v>
      </c>
      <c r="C14" s="17"/>
      <c r="D14" s="34">
        <v>4</v>
      </c>
      <c r="E14" s="35">
        <v>48</v>
      </c>
      <c r="F14" s="35">
        <v>51</v>
      </c>
      <c r="G14" s="35">
        <v>503</v>
      </c>
      <c r="H14" s="36">
        <v>38</v>
      </c>
      <c r="I14" s="54">
        <v>80</v>
      </c>
      <c r="J14" s="55">
        <v>226</v>
      </c>
      <c r="K14" s="9">
        <v>77</v>
      </c>
      <c r="L14" s="39">
        <v>223183</v>
      </c>
      <c r="M14" s="40">
        <v>1221.9913703104628</v>
      </c>
      <c r="N14" s="39">
        <v>219007</v>
      </c>
      <c r="O14" s="40">
        <v>1164.5696256284045</v>
      </c>
      <c r="P14" s="56">
        <v>193178</v>
      </c>
      <c r="Q14" s="57">
        <v>190101</v>
      </c>
      <c r="R14" s="89">
        <v>7.4</v>
      </c>
      <c r="S14" s="58">
        <v>67</v>
      </c>
      <c r="T14" s="58">
        <v>910</v>
      </c>
      <c r="U14" s="58">
        <v>476</v>
      </c>
      <c r="V14" s="58">
        <v>67</v>
      </c>
      <c r="W14" s="58">
        <v>913</v>
      </c>
      <c r="X14" s="58">
        <v>473</v>
      </c>
      <c r="Y14" s="43">
        <v>6.3</v>
      </c>
      <c r="Z14" s="43">
        <v>85.2</v>
      </c>
      <c r="AA14" s="43">
        <v>44.6</v>
      </c>
      <c r="AB14" s="43">
        <v>6.4</v>
      </c>
      <c r="AC14" s="43">
        <v>86.5</v>
      </c>
      <c r="AD14" s="43">
        <v>44.8</v>
      </c>
      <c r="AE14" s="15">
        <v>2448</v>
      </c>
      <c r="AF14" s="15">
        <v>662</v>
      </c>
      <c r="AG14" s="15">
        <v>1792</v>
      </c>
      <c r="AH14" s="44">
        <v>229.2</v>
      </c>
      <c r="AI14" s="44">
        <v>62</v>
      </c>
      <c r="AJ14" s="44">
        <v>167.8</v>
      </c>
      <c r="AK14" s="59">
        <v>3864</v>
      </c>
      <c r="AL14" s="46">
        <v>368.7</v>
      </c>
      <c r="AM14" s="59">
        <v>2548</v>
      </c>
      <c r="AN14" s="46">
        <v>243.1</v>
      </c>
      <c r="AO14" s="59">
        <v>1304</v>
      </c>
      <c r="AP14" s="46">
        <v>124.4</v>
      </c>
    </row>
    <row r="15" spans="1:43" ht="7.5" customHeight="1" x14ac:dyDescent="0.15">
      <c r="A15" s="91">
        <v>7</v>
      </c>
      <c r="B15" s="92" t="s">
        <v>8</v>
      </c>
      <c r="C15" s="17"/>
      <c r="D15" s="34">
        <v>10</v>
      </c>
      <c r="E15" s="35">
        <v>93</v>
      </c>
      <c r="F15" s="35">
        <v>57</v>
      </c>
      <c r="G15" s="35">
        <v>577</v>
      </c>
      <c r="H15" s="36">
        <v>44</v>
      </c>
      <c r="I15" s="54">
        <v>9</v>
      </c>
      <c r="J15" s="55">
        <v>287</v>
      </c>
      <c r="K15" s="9">
        <v>106</v>
      </c>
      <c r="L15" s="39">
        <v>410582</v>
      </c>
      <c r="M15" s="40">
        <v>1108.9273275496732</v>
      </c>
      <c r="N15" s="39">
        <v>402598</v>
      </c>
      <c r="O15" s="40">
        <v>1040.0232986751053</v>
      </c>
      <c r="P15" s="56">
        <v>301355</v>
      </c>
      <c r="Q15" s="57">
        <v>296880</v>
      </c>
      <c r="R15" s="89">
        <v>9.4</v>
      </c>
      <c r="S15" s="58">
        <v>125</v>
      </c>
      <c r="T15" s="58">
        <v>1325</v>
      </c>
      <c r="U15" s="58">
        <v>846</v>
      </c>
      <c r="V15" s="58">
        <v>124</v>
      </c>
      <c r="W15" s="58">
        <v>1372</v>
      </c>
      <c r="X15" s="58">
        <v>840</v>
      </c>
      <c r="Y15" s="43">
        <v>6.8</v>
      </c>
      <c r="Z15" s="43">
        <v>72.3</v>
      </c>
      <c r="AA15" s="43">
        <v>46.2</v>
      </c>
      <c r="AB15" s="43">
        <v>6.8</v>
      </c>
      <c r="AC15" s="43">
        <v>75.7</v>
      </c>
      <c r="AD15" s="43">
        <v>46.4</v>
      </c>
      <c r="AE15" s="15">
        <v>3770</v>
      </c>
      <c r="AF15" s="15">
        <v>1351</v>
      </c>
      <c r="AG15" s="15">
        <v>3134</v>
      </c>
      <c r="AH15" s="44">
        <v>205.7</v>
      </c>
      <c r="AI15" s="44">
        <v>73.7</v>
      </c>
      <c r="AJ15" s="44">
        <v>171</v>
      </c>
      <c r="AK15" s="59">
        <v>6367</v>
      </c>
      <c r="AL15" s="46">
        <v>353.9</v>
      </c>
      <c r="AM15" s="59">
        <v>4060</v>
      </c>
      <c r="AN15" s="46">
        <v>225.7</v>
      </c>
      <c r="AO15" s="59">
        <v>2178</v>
      </c>
      <c r="AP15" s="46">
        <v>121.1</v>
      </c>
    </row>
    <row r="16" spans="1:43" ht="7.5" customHeight="1" x14ac:dyDescent="0.15">
      <c r="A16" s="91">
        <v>8</v>
      </c>
      <c r="B16" s="92" t="s">
        <v>9</v>
      </c>
      <c r="C16" s="17"/>
      <c r="D16" s="34">
        <v>4</v>
      </c>
      <c r="E16" s="35">
        <v>117</v>
      </c>
      <c r="F16" s="35">
        <v>136</v>
      </c>
      <c r="G16" s="35">
        <v>834</v>
      </c>
      <c r="H16" s="36">
        <v>53</v>
      </c>
      <c r="I16" s="54">
        <v>6</v>
      </c>
      <c r="J16" s="55">
        <v>463</v>
      </c>
      <c r="K16" s="9">
        <v>172</v>
      </c>
      <c r="L16" s="39">
        <v>690513</v>
      </c>
      <c r="M16" s="40">
        <v>1011.5157860894726</v>
      </c>
      <c r="N16" s="39">
        <v>670307</v>
      </c>
      <c r="O16" s="40">
        <v>933.23327967632747</v>
      </c>
      <c r="P16" s="56">
        <v>418858</v>
      </c>
      <c r="Q16" s="57">
        <v>421338</v>
      </c>
      <c r="R16" s="89">
        <v>9.8000000000000007</v>
      </c>
      <c r="S16" s="58">
        <v>173</v>
      </c>
      <c r="T16" s="58">
        <v>1743</v>
      </c>
      <c r="U16" s="58">
        <v>1375</v>
      </c>
      <c r="V16" s="58">
        <v>172</v>
      </c>
      <c r="W16" s="58">
        <v>1780</v>
      </c>
      <c r="X16" s="58">
        <v>1378</v>
      </c>
      <c r="Y16" s="43">
        <v>6</v>
      </c>
      <c r="Z16" s="43">
        <v>60.8</v>
      </c>
      <c r="AA16" s="43">
        <v>48</v>
      </c>
      <c r="AB16" s="43">
        <v>6</v>
      </c>
      <c r="AC16" s="43">
        <v>62.4</v>
      </c>
      <c r="AD16" s="43">
        <v>48.3</v>
      </c>
      <c r="AE16" s="15">
        <v>5555</v>
      </c>
      <c r="AF16" s="15">
        <v>1954</v>
      </c>
      <c r="AG16" s="15">
        <v>5201</v>
      </c>
      <c r="AH16" s="44">
        <v>193.8</v>
      </c>
      <c r="AI16" s="44">
        <v>68.2</v>
      </c>
      <c r="AJ16" s="44">
        <v>181.4</v>
      </c>
      <c r="AK16" s="59">
        <v>8920</v>
      </c>
      <c r="AL16" s="46">
        <v>320.3</v>
      </c>
      <c r="AM16" s="59">
        <v>5075</v>
      </c>
      <c r="AN16" s="46">
        <v>182.2</v>
      </c>
      <c r="AO16" s="59">
        <v>2897</v>
      </c>
      <c r="AP16" s="46">
        <v>104</v>
      </c>
    </row>
    <row r="17" spans="1:42" ht="7.5" customHeight="1" x14ac:dyDescent="0.15">
      <c r="A17" s="91">
        <v>9</v>
      </c>
      <c r="B17" s="92" t="s">
        <v>54</v>
      </c>
      <c r="C17" s="17"/>
      <c r="D17" s="34">
        <v>4</v>
      </c>
      <c r="E17" s="35">
        <v>61</v>
      </c>
      <c r="F17" s="35">
        <v>103</v>
      </c>
      <c r="G17" s="35">
        <v>627</v>
      </c>
      <c r="H17" s="36">
        <v>44</v>
      </c>
      <c r="I17" s="54">
        <v>5</v>
      </c>
      <c r="J17" s="55">
        <v>316</v>
      </c>
      <c r="K17" s="9">
        <v>123</v>
      </c>
      <c r="L17" s="39">
        <v>454430</v>
      </c>
      <c r="M17" s="40">
        <v>1085.836102370002</v>
      </c>
      <c r="N17" s="39">
        <v>444084</v>
      </c>
      <c r="O17" s="40">
        <v>1010.2530151953234</v>
      </c>
      <c r="P17" s="56">
        <v>269567</v>
      </c>
      <c r="Q17" s="57">
        <v>270515</v>
      </c>
      <c r="R17" s="89">
        <v>10.4</v>
      </c>
      <c r="S17" s="58">
        <v>104</v>
      </c>
      <c r="T17" s="58">
        <v>1458</v>
      </c>
      <c r="U17" s="58">
        <v>962</v>
      </c>
      <c r="V17" s="58">
        <v>106</v>
      </c>
      <c r="W17" s="58">
        <v>1480</v>
      </c>
      <c r="X17" s="58">
        <v>957</v>
      </c>
      <c r="Y17" s="43">
        <v>5.4</v>
      </c>
      <c r="Z17" s="43">
        <v>75.400000000000006</v>
      </c>
      <c r="AA17" s="43">
        <v>49.8</v>
      </c>
      <c r="AB17" s="43">
        <v>5.5</v>
      </c>
      <c r="AC17" s="43">
        <v>77</v>
      </c>
      <c r="AD17" s="43">
        <v>49.8</v>
      </c>
      <c r="AE17" s="15">
        <v>4580</v>
      </c>
      <c r="AF17" s="15">
        <v>1368</v>
      </c>
      <c r="AG17" s="15">
        <v>3515</v>
      </c>
      <c r="AH17" s="44">
        <v>236.9</v>
      </c>
      <c r="AI17" s="44">
        <v>70.8</v>
      </c>
      <c r="AJ17" s="44">
        <v>181.8</v>
      </c>
      <c r="AK17" s="59">
        <v>5811</v>
      </c>
      <c r="AL17" s="46">
        <v>309.10000000000002</v>
      </c>
      <c r="AM17" s="59">
        <v>3572</v>
      </c>
      <c r="AN17" s="46">
        <v>190</v>
      </c>
      <c r="AO17" s="59">
        <v>2010</v>
      </c>
      <c r="AP17" s="46">
        <v>106.9</v>
      </c>
    </row>
    <row r="18" spans="1:42" ht="7.5" customHeight="1" x14ac:dyDescent="0.15">
      <c r="A18" s="91">
        <v>10</v>
      </c>
      <c r="B18" s="92" t="s">
        <v>10</v>
      </c>
      <c r="C18" s="17"/>
      <c r="D18" s="34">
        <v>3</v>
      </c>
      <c r="E18" s="35">
        <v>119</v>
      </c>
      <c r="F18" s="35">
        <v>123</v>
      </c>
      <c r="G18" s="35">
        <v>569</v>
      </c>
      <c r="H18" s="36">
        <v>67</v>
      </c>
      <c r="I18" s="54">
        <v>2</v>
      </c>
      <c r="J18" s="55">
        <v>269</v>
      </c>
      <c r="K18" s="9">
        <v>202</v>
      </c>
      <c r="L18" s="39">
        <v>456212</v>
      </c>
      <c r="M18" s="40">
        <v>1074.7292925218976</v>
      </c>
      <c r="N18" s="39">
        <v>445627</v>
      </c>
      <c r="O18" s="40">
        <v>991.10377064226361</v>
      </c>
      <c r="P18" s="56">
        <v>292236</v>
      </c>
      <c r="Q18" s="57">
        <v>293325</v>
      </c>
      <c r="R18" s="89">
        <v>7.7</v>
      </c>
      <c r="S18" s="58">
        <v>128</v>
      </c>
      <c r="T18" s="58">
        <v>1560</v>
      </c>
      <c r="U18" s="58">
        <v>979</v>
      </c>
      <c r="V18" s="58">
        <v>128</v>
      </c>
      <c r="W18" s="58">
        <v>1587</v>
      </c>
      <c r="X18" s="58">
        <v>979</v>
      </c>
      <c r="Y18" s="43">
        <v>6.6</v>
      </c>
      <c r="Z18" s="43">
        <v>80.400000000000006</v>
      </c>
      <c r="AA18" s="43">
        <v>50.5</v>
      </c>
      <c r="AB18" s="43">
        <v>6.6</v>
      </c>
      <c r="AC18" s="43">
        <v>82.4</v>
      </c>
      <c r="AD18" s="43">
        <v>50.8</v>
      </c>
      <c r="AE18" s="15">
        <v>4534</v>
      </c>
      <c r="AF18" s="15">
        <v>1405</v>
      </c>
      <c r="AG18" s="15">
        <v>3410</v>
      </c>
      <c r="AH18" s="44">
        <v>233.8</v>
      </c>
      <c r="AI18" s="44">
        <v>72.5</v>
      </c>
      <c r="AJ18" s="44">
        <v>175.9</v>
      </c>
      <c r="AK18" s="59">
        <v>5993</v>
      </c>
      <c r="AL18" s="46">
        <v>321.2</v>
      </c>
      <c r="AM18" s="59">
        <v>3800</v>
      </c>
      <c r="AN18" s="46">
        <v>203.6</v>
      </c>
      <c r="AO18" s="59">
        <v>1947</v>
      </c>
      <c r="AP18" s="46">
        <v>104.3</v>
      </c>
    </row>
    <row r="19" spans="1:42" ht="7.5" customHeight="1" x14ac:dyDescent="0.15">
      <c r="A19" s="91">
        <v>11</v>
      </c>
      <c r="B19" s="92" t="s">
        <v>11</v>
      </c>
      <c r="C19" s="17"/>
      <c r="D19" s="34">
        <v>6</v>
      </c>
      <c r="E19" s="35">
        <v>204</v>
      </c>
      <c r="F19" s="35">
        <v>227</v>
      </c>
      <c r="G19" s="35">
        <v>2300</v>
      </c>
      <c r="H19" s="36">
        <v>139</v>
      </c>
      <c r="I19" s="54">
        <v>13</v>
      </c>
      <c r="J19" s="55">
        <v>1391</v>
      </c>
      <c r="K19" s="9">
        <v>122</v>
      </c>
      <c r="L19" s="39">
        <v>1607987</v>
      </c>
      <c r="M19" s="40">
        <v>1046.3849521171503</v>
      </c>
      <c r="N19" s="39">
        <v>1566040</v>
      </c>
      <c r="O19" s="40">
        <v>943.79243186636347</v>
      </c>
      <c r="P19" s="56">
        <v>941729</v>
      </c>
      <c r="Q19" s="57">
        <v>955607</v>
      </c>
      <c r="R19" s="89">
        <v>13.2</v>
      </c>
      <c r="S19" s="58">
        <v>342</v>
      </c>
      <c r="T19" s="58">
        <v>4383</v>
      </c>
      <c r="U19" s="58">
        <v>3542</v>
      </c>
      <c r="V19" s="58">
        <v>343</v>
      </c>
      <c r="W19" s="58">
        <v>4470</v>
      </c>
      <c r="X19" s="58">
        <v>3550</v>
      </c>
      <c r="Y19" s="43">
        <v>4.7</v>
      </c>
      <c r="Z19" s="43">
        <v>59.7</v>
      </c>
      <c r="AA19" s="43">
        <v>48.2</v>
      </c>
      <c r="AB19" s="43">
        <v>4.7</v>
      </c>
      <c r="AC19" s="43">
        <v>60.9</v>
      </c>
      <c r="AD19" s="43">
        <v>48.4</v>
      </c>
      <c r="AE19" s="15">
        <v>13057</v>
      </c>
      <c r="AF19" s="15">
        <v>5468</v>
      </c>
      <c r="AG19" s="15">
        <v>13587</v>
      </c>
      <c r="AH19" s="44">
        <v>177.8</v>
      </c>
      <c r="AI19" s="44">
        <v>74.400000000000006</v>
      </c>
      <c r="AJ19" s="44">
        <v>185</v>
      </c>
      <c r="AK19" s="59">
        <v>20576</v>
      </c>
      <c r="AL19" s="46">
        <v>287.7</v>
      </c>
      <c r="AM19" s="59">
        <v>11510</v>
      </c>
      <c r="AN19" s="46">
        <v>160.9</v>
      </c>
      <c r="AO19" s="59">
        <v>5188</v>
      </c>
      <c r="AP19" s="46">
        <v>72.5</v>
      </c>
    </row>
    <row r="20" spans="1:42" ht="7.5" customHeight="1" x14ac:dyDescent="0.15">
      <c r="A20" s="91">
        <v>12</v>
      </c>
      <c r="B20" s="92" t="s">
        <v>12</v>
      </c>
      <c r="C20" s="17"/>
      <c r="D20" s="34">
        <v>5</v>
      </c>
      <c r="E20" s="35">
        <v>194</v>
      </c>
      <c r="F20" s="35">
        <v>222</v>
      </c>
      <c r="G20" s="35">
        <v>2212</v>
      </c>
      <c r="H20" s="36">
        <v>86</v>
      </c>
      <c r="I20" s="54">
        <v>373</v>
      </c>
      <c r="J20" s="55">
        <v>1207</v>
      </c>
      <c r="K20" s="9">
        <v>127</v>
      </c>
      <c r="L20" s="39">
        <v>1372320</v>
      </c>
      <c r="M20" s="40">
        <v>1031.2061326804244</v>
      </c>
      <c r="N20" s="39">
        <v>1334777</v>
      </c>
      <c r="O20" s="40">
        <v>930.94134825517665</v>
      </c>
      <c r="P20" s="56">
        <v>838986</v>
      </c>
      <c r="Q20" s="57">
        <v>849761</v>
      </c>
      <c r="R20" s="89">
        <v>13.9</v>
      </c>
      <c r="S20" s="58">
        <v>289</v>
      </c>
      <c r="T20" s="58">
        <v>3780</v>
      </c>
      <c r="U20" s="58">
        <v>3169</v>
      </c>
      <c r="V20" s="58">
        <v>289</v>
      </c>
      <c r="W20" s="58">
        <v>3838</v>
      </c>
      <c r="X20" s="58">
        <v>3194</v>
      </c>
      <c r="Y20" s="43">
        <v>4.5999999999999996</v>
      </c>
      <c r="Z20" s="43">
        <v>60.1</v>
      </c>
      <c r="AA20" s="43">
        <v>50.4</v>
      </c>
      <c r="AB20" s="43">
        <v>4.5999999999999996</v>
      </c>
      <c r="AC20" s="43">
        <v>61.2</v>
      </c>
      <c r="AD20" s="43">
        <v>50.9</v>
      </c>
      <c r="AE20" s="15">
        <v>12935</v>
      </c>
      <c r="AF20" s="15">
        <v>5120</v>
      </c>
      <c r="AG20" s="15">
        <v>12154</v>
      </c>
      <c r="AH20" s="44">
        <v>205.8</v>
      </c>
      <c r="AI20" s="44">
        <v>81.5</v>
      </c>
      <c r="AJ20" s="44">
        <v>193.4</v>
      </c>
      <c r="AK20" s="59">
        <v>17808</v>
      </c>
      <c r="AL20" s="46">
        <v>291.3</v>
      </c>
      <c r="AM20" s="59">
        <v>10167</v>
      </c>
      <c r="AN20" s="46">
        <v>166.3</v>
      </c>
      <c r="AO20" s="59">
        <v>4667</v>
      </c>
      <c r="AP20" s="46">
        <v>76.3</v>
      </c>
    </row>
    <row r="21" spans="1:42" ht="7.5" customHeight="1" x14ac:dyDescent="0.15">
      <c r="A21" s="91">
        <v>13</v>
      </c>
      <c r="B21" s="92" t="s">
        <v>13</v>
      </c>
      <c r="C21" s="17"/>
      <c r="D21" s="34">
        <v>41</v>
      </c>
      <c r="E21" s="35">
        <v>358</v>
      </c>
      <c r="F21" s="35">
        <v>265</v>
      </c>
      <c r="G21" s="35">
        <v>5220</v>
      </c>
      <c r="H21" s="36">
        <v>594</v>
      </c>
      <c r="I21" s="54">
        <v>85</v>
      </c>
      <c r="J21" s="55">
        <v>3569</v>
      </c>
      <c r="K21" s="9">
        <v>45</v>
      </c>
      <c r="L21" s="39">
        <v>2949463</v>
      </c>
      <c r="M21" s="40">
        <v>1019.5155185876208</v>
      </c>
      <c r="N21" s="39">
        <v>2859129</v>
      </c>
      <c r="O21" s="40">
        <v>916.84607445134509</v>
      </c>
      <c r="P21" s="56">
        <v>1579667</v>
      </c>
      <c r="Q21" s="57">
        <v>1583852</v>
      </c>
      <c r="R21" s="89">
        <v>20.100000000000001</v>
      </c>
      <c r="S21" s="58">
        <v>638</v>
      </c>
      <c r="T21" s="58">
        <v>13889</v>
      </c>
      <c r="U21" s="58">
        <v>10642</v>
      </c>
      <c r="V21" s="58">
        <v>635</v>
      </c>
      <c r="W21" s="58">
        <v>14327</v>
      </c>
      <c r="X21" s="58">
        <v>10678</v>
      </c>
      <c r="Y21" s="43">
        <v>4.5</v>
      </c>
      <c r="Z21" s="43">
        <v>98.9</v>
      </c>
      <c r="AA21" s="43">
        <v>75.8</v>
      </c>
      <c r="AB21" s="43">
        <v>4.5</v>
      </c>
      <c r="AC21" s="43">
        <v>102.3</v>
      </c>
      <c r="AD21" s="43">
        <v>76.2</v>
      </c>
      <c r="AE21" s="15">
        <v>45078</v>
      </c>
      <c r="AF21" s="15">
        <v>16636</v>
      </c>
      <c r="AG21" s="15">
        <v>32996</v>
      </c>
      <c r="AH21" s="44">
        <v>320.89999999999998</v>
      </c>
      <c r="AI21" s="44">
        <v>118.4</v>
      </c>
      <c r="AJ21" s="44">
        <v>234.9</v>
      </c>
      <c r="AK21" s="59">
        <v>34341</v>
      </c>
      <c r="AL21" s="46">
        <v>255.2</v>
      </c>
      <c r="AM21" s="59">
        <v>19002</v>
      </c>
      <c r="AN21" s="46">
        <v>141.19999999999999</v>
      </c>
      <c r="AO21" s="59">
        <v>8913</v>
      </c>
      <c r="AP21" s="46">
        <v>66.2</v>
      </c>
    </row>
    <row r="22" spans="1:42" ht="7.5" customHeight="1" x14ac:dyDescent="0.15">
      <c r="A22" s="91">
        <v>14</v>
      </c>
      <c r="B22" s="92" t="s">
        <v>14</v>
      </c>
      <c r="C22" s="17"/>
      <c r="D22" s="34">
        <v>10</v>
      </c>
      <c r="E22" s="35">
        <v>129</v>
      </c>
      <c r="F22" s="35">
        <v>451</v>
      </c>
      <c r="G22" s="35">
        <v>2804</v>
      </c>
      <c r="H22" s="36">
        <v>172</v>
      </c>
      <c r="I22" s="54">
        <v>4</v>
      </c>
      <c r="J22" s="55">
        <v>1905</v>
      </c>
      <c r="K22" s="9">
        <v>159</v>
      </c>
      <c r="L22" s="39">
        <v>1829726</v>
      </c>
      <c r="M22" s="40">
        <v>1088.1469684532001</v>
      </c>
      <c r="N22" s="39">
        <v>1786723</v>
      </c>
      <c r="O22" s="40">
        <v>981.1514151885882</v>
      </c>
      <c r="P22" s="56">
        <v>1150725</v>
      </c>
      <c r="Q22" s="57">
        <v>1165331</v>
      </c>
      <c r="R22" s="89">
        <v>16.600000000000001</v>
      </c>
      <c r="S22" s="58">
        <v>336</v>
      </c>
      <c r="T22" s="58">
        <v>6907</v>
      </c>
      <c r="U22" s="58">
        <v>4959</v>
      </c>
      <c r="V22" s="58">
        <v>336</v>
      </c>
      <c r="W22" s="58">
        <v>6996</v>
      </c>
      <c r="X22" s="58">
        <v>4984</v>
      </c>
      <c r="Y22" s="43">
        <v>3.6</v>
      </c>
      <c r="Z22" s="43">
        <v>74.8</v>
      </c>
      <c r="AA22" s="43">
        <v>53.7</v>
      </c>
      <c r="AB22" s="43">
        <v>3.6</v>
      </c>
      <c r="AC22" s="43">
        <v>75.7</v>
      </c>
      <c r="AD22" s="43">
        <v>54</v>
      </c>
      <c r="AE22" s="15">
        <v>20596</v>
      </c>
      <c r="AF22" s="15">
        <v>7397</v>
      </c>
      <c r="AG22" s="15">
        <v>19718</v>
      </c>
      <c r="AH22" s="44">
        <v>223</v>
      </c>
      <c r="AI22" s="44">
        <v>80.099999999999994</v>
      </c>
      <c r="AJ22" s="44">
        <v>213.5</v>
      </c>
      <c r="AK22" s="59">
        <v>24792</v>
      </c>
      <c r="AL22" s="46">
        <v>275.3</v>
      </c>
      <c r="AM22" s="59">
        <v>13107</v>
      </c>
      <c r="AN22" s="46">
        <v>145.5</v>
      </c>
      <c r="AO22" s="59">
        <v>5992</v>
      </c>
      <c r="AP22" s="46">
        <v>66.5</v>
      </c>
    </row>
    <row r="23" spans="1:42" ht="7.5" customHeight="1" x14ac:dyDescent="0.15">
      <c r="A23" s="91">
        <v>15</v>
      </c>
      <c r="B23" s="92" t="s">
        <v>15</v>
      </c>
      <c r="C23" s="17"/>
      <c r="D23" s="34">
        <v>6</v>
      </c>
      <c r="E23" s="35">
        <v>129</v>
      </c>
      <c r="F23" s="35">
        <v>153</v>
      </c>
      <c r="G23" s="35">
        <v>1012</v>
      </c>
      <c r="H23" s="36">
        <v>78</v>
      </c>
      <c r="I23" s="54">
        <v>126</v>
      </c>
      <c r="J23" s="55">
        <v>513</v>
      </c>
      <c r="K23" s="9">
        <v>201</v>
      </c>
      <c r="L23" s="39">
        <v>457427</v>
      </c>
      <c r="M23" s="40">
        <v>1122.228027641569</v>
      </c>
      <c r="N23" s="39">
        <v>449100</v>
      </c>
      <c r="O23" s="40">
        <v>1056.6965041193498</v>
      </c>
      <c r="P23" s="56">
        <v>375558</v>
      </c>
      <c r="Q23" s="57">
        <v>371165</v>
      </c>
      <c r="R23" s="89">
        <v>9.3000000000000007</v>
      </c>
      <c r="S23" s="58">
        <v>125</v>
      </c>
      <c r="T23" s="58">
        <v>1653</v>
      </c>
      <c r="U23" s="58">
        <v>1132</v>
      </c>
      <c r="V23" s="58">
        <v>124</v>
      </c>
      <c r="W23" s="58">
        <v>1679</v>
      </c>
      <c r="X23" s="58">
        <v>1130</v>
      </c>
      <c r="Y23" s="43">
        <v>5.7</v>
      </c>
      <c r="Z23" s="43">
        <v>75.099999999999994</v>
      </c>
      <c r="AA23" s="43">
        <v>51.4</v>
      </c>
      <c r="AB23" s="43">
        <v>5.7</v>
      </c>
      <c r="AC23" s="43">
        <v>77.099999999999994</v>
      </c>
      <c r="AD23" s="43">
        <v>51.9</v>
      </c>
      <c r="AE23" s="15">
        <v>4497</v>
      </c>
      <c r="AF23" s="15">
        <v>1948</v>
      </c>
      <c r="AG23" s="15">
        <v>3837</v>
      </c>
      <c r="AH23" s="44">
        <v>204.3</v>
      </c>
      <c r="AI23" s="44">
        <v>88.5</v>
      </c>
      <c r="AJ23" s="44">
        <v>174.3</v>
      </c>
      <c r="AK23" s="59">
        <v>7866</v>
      </c>
      <c r="AL23" s="46">
        <v>364</v>
      </c>
      <c r="AM23" s="59">
        <v>4199</v>
      </c>
      <c r="AN23" s="46">
        <v>194.3</v>
      </c>
      <c r="AO23" s="59">
        <v>2725</v>
      </c>
      <c r="AP23" s="46">
        <v>126.1</v>
      </c>
    </row>
    <row r="24" spans="1:42" ht="7.5" customHeight="1" x14ac:dyDescent="0.15">
      <c r="A24" s="209">
        <v>16</v>
      </c>
      <c r="B24" s="210" t="s">
        <v>16</v>
      </c>
      <c r="C24" s="211"/>
      <c r="D24" s="212">
        <v>3</v>
      </c>
      <c r="E24" s="213">
        <v>52</v>
      </c>
      <c r="F24" s="213">
        <v>50</v>
      </c>
      <c r="G24" s="213">
        <v>388</v>
      </c>
      <c r="H24" s="214">
        <v>47</v>
      </c>
      <c r="I24" s="215">
        <v>6</v>
      </c>
      <c r="J24" s="216">
        <v>171</v>
      </c>
      <c r="K24" s="217">
        <v>127</v>
      </c>
      <c r="L24" s="218">
        <v>193865</v>
      </c>
      <c r="M24" s="219">
        <v>1109.2652103267737</v>
      </c>
      <c r="N24" s="218">
        <v>189886</v>
      </c>
      <c r="O24" s="219">
        <v>1024.1097289952918</v>
      </c>
      <c r="P24" s="220">
        <v>181833</v>
      </c>
      <c r="Q24" s="221">
        <v>180960</v>
      </c>
      <c r="R24" s="222">
        <v>3.7</v>
      </c>
      <c r="S24" s="223">
        <v>106</v>
      </c>
      <c r="T24" s="223">
        <v>759</v>
      </c>
      <c r="U24" s="223">
        <v>442</v>
      </c>
      <c r="V24" s="223">
        <v>106</v>
      </c>
      <c r="W24" s="223">
        <v>763</v>
      </c>
      <c r="X24" s="223">
        <v>437</v>
      </c>
      <c r="Y24" s="224">
        <v>10.199999999999999</v>
      </c>
      <c r="Z24" s="224">
        <v>73.3</v>
      </c>
      <c r="AA24" s="224">
        <v>42.7</v>
      </c>
      <c r="AB24" s="224">
        <v>10.3</v>
      </c>
      <c r="AC24" s="224">
        <v>74.400000000000006</v>
      </c>
      <c r="AD24" s="224">
        <v>42.6</v>
      </c>
      <c r="AE24" s="225">
        <v>2706</v>
      </c>
      <c r="AF24" s="225">
        <v>627</v>
      </c>
      <c r="AG24" s="225">
        <v>1813</v>
      </c>
      <c r="AH24" s="226">
        <v>261.5</v>
      </c>
      <c r="AI24" s="226">
        <v>60.6</v>
      </c>
      <c r="AJ24" s="226">
        <v>175.2</v>
      </c>
      <c r="AK24" s="227">
        <v>3589</v>
      </c>
      <c r="AL24" s="228">
        <v>356.1</v>
      </c>
      <c r="AM24" s="227">
        <v>1855</v>
      </c>
      <c r="AN24" s="228">
        <v>184</v>
      </c>
      <c r="AO24" s="227">
        <v>1067</v>
      </c>
      <c r="AP24" s="228">
        <v>105.9</v>
      </c>
    </row>
    <row r="25" spans="1:42" ht="7.5" customHeight="1" x14ac:dyDescent="0.15">
      <c r="A25" s="91">
        <v>17</v>
      </c>
      <c r="B25" s="92" t="s">
        <v>17</v>
      </c>
      <c r="C25" s="17"/>
      <c r="D25" s="34">
        <v>3</v>
      </c>
      <c r="E25" s="35">
        <v>69</v>
      </c>
      <c r="F25" s="35">
        <v>54</v>
      </c>
      <c r="G25" s="35">
        <v>494</v>
      </c>
      <c r="H25" s="36">
        <v>94</v>
      </c>
      <c r="I25" s="54">
        <v>3</v>
      </c>
      <c r="J25" s="55">
        <v>186</v>
      </c>
      <c r="K25" s="9">
        <v>161</v>
      </c>
      <c r="L25" s="39">
        <v>222470</v>
      </c>
      <c r="M25" s="40">
        <v>1070.0804602867802</v>
      </c>
      <c r="N25" s="39">
        <v>218297</v>
      </c>
      <c r="O25" s="40">
        <v>992.30635327100231</v>
      </c>
      <c r="P25" s="56">
        <v>171978</v>
      </c>
      <c r="Q25" s="57">
        <v>171573</v>
      </c>
      <c r="R25" s="89">
        <v>6.2</v>
      </c>
      <c r="S25" s="58">
        <v>91</v>
      </c>
      <c r="T25" s="58">
        <v>869</v>
      </c>
      <c r="U25" s="58">
        <v>481</v>
      </c>
      <c r="V25" s="58">
        <v>91</v>
      </c>
      <c r="W25" s="58">
        <v>884</v>
      </c>
      <c r="X25" s="58">
        <v>479</v>
      </c>
      <c r="Y25" s="43">
        <v>8</v>
      </c>
      <c r="Z25" s="43">
        <v>76.7</v>
      </c>
      <c r="AA25" s="43">
        <v>42.5</v>
      </c>
      <c r="AB25" s="43">
        <v>8.1</v>
      </c>
      <c r="AC25" s="43">
        <v>78.599999999999994</v>
      </c>
      <c r="AD25" s="43">
        <v>42.6</v>
      </c>
      <c r="AE25" s="15">
        <v>3302</v>
      </c>
      <c r="AF25" s="15">
        <v>707</v>
      </c>
      <c r="AG25" s="15">
        <v>2160</v>
      </c>
      <c r="AH25" s="44">
        <v>291.60000000000002</v>
      </c>
      <c r="AI25" s="44">
        <v>62.4</v>
      </c>
      <c r="AJ25" s="44">
        <v>190.7</v>
      </c>
      <c r="AK25" s="59">
        <v>3509</v>
      </c>
      <c r="AL25" s="46">
        <v>315.8</v>
      </c>
      <c r="AM25" s="59">
        <v>1968</v>
      </c>
      <c r="AN25" s="46">
        <v>177.1</v>
      </c>
      <c r="AO25" s="59">
        <v>1117</v>
      </c>
      <c r="AP25" s="46">
        <v>100.5</v>
      </c>
    </row>
    <row r="26" spans="1:42" ht="7.5" customHeight="1" x14ac:dyDescent="0.15">
      <c r="A26" s="91">
        <v>18</v>
      </c>
      <c r="B26" s="92" t="s">
        <v>18</v>
      </c>
      <c r="C26" s="17"/>
      <c r="D26" s="34">
        <v>2</v>
      </c>
      <c r="E26" s="35">
        <v>39</v>
      </c>
      <c r="F26" s="35">
        <v>39</v>
      </c>
      <c r="G26" s="35">
        <v>421</v>
      </c>
      <c r="H26" s="36">
        <v>102</v>
      </c>
      <c r="I26" s="54">
        <v>1</v>
      </c>
      <c r="J26" s="55">
        <v>139</v>
      </c>
      <c r="K26" s="9">
        <v>149</v>
      </c>
      <c r="L26" s="39">
        <v>144877</v>
      </c>
      <c r="M26" s="40">
        <v>1067.4344443907592</v>
      </c>
      <c r="N26" s="39">
        <v>141648</v>
      </c>
      <c r="O26" s="40">
        <v>995.07299785383475</v>
      </c>
      <c r="P26" s="56">
        <v>122500</v>
      </c>
      <c r="Q26" s="57">
        <v>121030</v>
      </c>
      <c r="R26" s="89">
        <v>5.5</v>
      </c>
      <c r="S26" s="58">
        <v>67</v>
      </c>
      <c r="T26" s="58">
        <v>573</v>
      </c>
      <c r="U26" s="58">
        <v>301</v>
      </c>
      <c r="V26" s="58">
        <v>67</v>
      </c>
      <c r="W26" s="58">
        <v>578</v>
      </c>
      <c r="X26" s="58">
        <v>301</v>
      </c>
      <c r="Y26" s="43">
        <v>8.6999999999999993</v>
      </c>
      <c r="Z26" s="43">
        <v>74.7</v>
      </c>
      <c r="AA26" s="43">
        <v>39.299999999999997</v>
      </c>
      <c r="AB26" s="43">
        <v>8.8000000000000007</v>
      </c>
      <c r="AC26" s="43">
        <v>76.099999999999994</v>
      </c>
      <c r="AD26" s="43">
        <v>39.6</v>
      </c>
      <c r="AE26" s="15">
        <v>1978</v>
      </c>
      <c r="AF26" s="15">
        <v>461</v>
      </c>
      <c r="AG26" s="15">
        <v>1204</v>
      </c>
      <c r="AH26" s="44">
        <v>257.89999999999998</v>
      </c>
      <c r="AI26" s="44">
        <v>60.1</v>
      </c>
      <c r="AJ26" s="44">
        <v>157</v>
      </c>
      <c r="AK26" s="59">
        <v>2387</v>
      </c>
      <c r="AL26" s="46">
        <v>320</v>
      </c>
      <c r="AM26" s="59">
        <v>1616</v>
      </c>
      <c r="AN26" s="46">
        <v>216.6</v>
      </c>
      <c r="AO26" s="59">
        <v>742</v>
      </c>
      <c r="AP26" s="46">
        <v>99.5</v>
      </c>
    </row>
    <row r="27" spans="1:42" ht="7.5" customHeight="1" x14ac:dyDescent="0.15">
      <c r="A27" s="91">
        <v>19</v>
      </c>
      <c r="B27" s="92" t="s">
        <v>19</v>
      </c>
      <c r="C27" s="17"/>
      <c r="D27" s="34">
        <v>4</v>
      </c>
      <c r="E27" s="35">
        <v>52</v>
      </c>
      <c r="F27" s="35">
        <v>64</v>
      </c>
      <c r="G27" s="35">
        <v>347</v>
      </c>
      <c r="H27" s="36">
        <v>61</v>
      </c>
      <c r="I27" s="54">
        <v>0</v>
      </c>
      <c r="J27" s="55">
        <v>173</v>
      </c>
      <c r="K27" s="9">
        <v>59</v>
      </c>
      <c r="L27" s="39">
        <v>194110</v>
      </c>
      <c r="M27" s="40">
        <v>1058.8042862294576</v>
      </c>
      <c r="N27" s="39">
        <v>189821</v>
      </c>
      <c r="O27" s="40">
        <v>987.8153628945164</v>
      </c>
      <c r="P27" s="56">
        <v>130050</v>
      </c>
      <c r="Q27" s="57">
        <v>129550</v>
      </c>
      <c r="R27" s="89">
        <v>8.6</v>
      </c>
      <c r="S27" s="58">
        <v>60</v>
      </c>
      <c r="T27" s="58">
        <v>697</v>
      </c>
      <c r="U27" s="58">
        <v>432</v>
      </c>
      <c r="V27" s="58">
        <v>60</v>
      </c>
      <c r="W27" s="58">
        <v>750</v>
      </c>
      <c r="X27" s="58">
        <v>428</v>
      </c>
      <c r="Y27" s="43">
        <v>7.4</v>
      </c>
      <c r="Z27" s="43">
        <v>86.1</v>
      </c>
      <c r="AA27" s="43">
        <v>53.3</v>
      </c>
      <c r="AB27" s="43">
        <v>7.5</v>
      </c>
      <c r="AC27" s="43">
        <v>93.2</v>
      </c>
      <c r="AD27" s="43">
        <v>53.2</v>
      </c>
      <c r="AE27" s="15">
        <v>2026</v>
      </c>
      <c r="AF27" s="15">
        <v>584</v>
      </c>
      <c r="AG27" s="15">
        <v>1546</v>
      </c>
      <c r="AH27" s="44">
        <v>250.1</v>
      </c>
      <c r="AI27" s="44">
        <v>72.099999999999994</v>
      </c>
      <c r="AJ27" s="44">
        <v>190.9</v>
      </c>
      <c r="AK27" s="59">
        <v>2556</v>
      </c>
      <c r="AL27" s="46">
        <v>324</v>
      </c>
      <c r="AM27" s="59">
        <v>1398</v>
      </c>
      <c r="AN27" s="46">
        <v>177.2</v>
      </c>
      <c r="AO27" s="59">
        <v>791</v>
      </c>
      <c r="AP27" s="46">
        <v>100.3</v>
      </c>
    </row>
    <row r="28" spans="1:42" ht="7.5" customHeight="1" x14ac:dyDescent="0.15">
      <c r="A28" s="91">
        <v>20</v>
      </c>
      <c r="B28" s="92" t="s">
        <v>20</v>
      </c>
      <c r="C28" s="17"/>
      <c r="D28" s="34">
        <v>7</v>
      </c>
      <c r="E28" s="35">
        <v>143</v>
      </c>
      <c r="F28" s="35">
        <v>156</v>
      </c>
      <c r="G28" s="35">
        <v>893</v>
      </c>
      <c r="H28" s="36">
        <v>180</v>
      </c>
      <c r="I28" s="54">
        <v>53</v>
      </c>
      <c r="J28" s="55">
        <v>513</v>
      </c>
      <c r="K28" s="9">
        <v>47</v>
      </c>
      <c r="L28" s="39">
        <v>448781</v>
      </c>
      <c r="M28" s="40">
        <v>1079.6609036478817</v>
      </c>
      <c r="N28" s="39">
        <v>437936</v>
      </c>
      <c r="O28" s="40">
        <v>1010.4499287567133</v>
      </c>
      <c r="P28" s="56">
        <v>356748</v>
      </c>
      <c r="Q28" s="57">
        <v>355282</v>
      </c>
      <c r="R28" s="89">
        <v>5.4</v>
      </c>
      <c r="S28" s="58">
        <v>126</v>
      </c>
      <c r="T28" s="58">
        <v>1564</v>
      </c>
      <c r="U28" s="58">
        <v>1001</v>
      </c>
      <c r="V28" s="58">
        <v>126</v>
      </c>
      <c r="W28" s="58">
        <v>1605</v>
      </c>
      <c r="X28" s="58">
        <v>994</v>
      </c>
      <c r="Y28" s="43">
        <v>6.2</v>
      </c>
      <c r="Z28" s="43">
        <v>76.400000000000006</v>
      </c>
      <c r="AA28" s="43">
        <v>48.9</v>
      </c>
      <c r="AB28" s="43">
        <v>6.2</v>
      </c>
      <c r="AC28" s="43">
        <v>78.900000000000006</v>
      </c>
      <c r="AD28" s="43">
        <v>48.9</v>
      </c>
      <c r="AE28" s="15">
        <v>4994</v>
      </c>
      <c r="AF28" s="15">
        <v>1583</v>
      </c>
      <c r="AG28" s="15">
        <v>3874</v>
      </c>
      <c r="AH28" s="44">
        <v>243.8</v>
      </c>
      <c r="AI28" s="44">
        <v>77.3</v>
      </c>
      <c r="AJ28" s="44">
        <v>189.2</v>
      </c>
      <c r="AK28" s="59">
        <v>6268</v>
      </c>
      <c r="AL28" s="46">
        <v>313.60000000000002</v>
      </c>
      <c r="AM28" s="59">
        <v>3725</v>
      </c>
      <c r="AN28" s="46">
        <v>186.3</v>
      </c>
      <c r="AO28" s="59">
        <v>2300</v>
      </c>
      <c r="AP28" s="46">
        <v>115.1</v>
      </c>
    </row>
    <row r="29" spans="1:42" ht="7.5" customHeight="1" x14ac:dyDescent="0.15">
      <c r="A29" s="91">
        <v>21</v>
      </c>
      <c r="B29" s="92" t="s">
        <v>21</v>
      </c>
      <c r="C29" s="17"/>
      <c r="D29" s="34">
        <v>1</v>
      </c>
      <c r="E29" s="35">
        <v>126</v>
      </c>
      <c r="F29" s="35">
        <v>82</v>
      </c>
      <c r="G29" s="35">
        <v>617</v>
      </c>
      <c r="H29" s="36">
        <v>86</v>
      </c>
      <c r="I29" s="54">
        <v>9</v>
      </c>
      <c r="J29" s="55">
        <v>336</v>
      </c>
      <c r="K29" s="9">
        <v>79</v>
      </c>
      <c r="L29" s="39">
        <v>435468</v>
      </c>
      <c r="M29" s="40">
        <v>1176.5156107911489</v>
      </c>
      <c r="N29" s="39">
        <v>423628</v>
      </c>
      <c r="O29" s="40">
        <v>1093.9682929362555</v>
      </c>
      <c r="P29" s="56">
        <v>310544</v>
      </c>
      <c r="Q29" s="57">
        <v>310372</v>
      </c>
      <c r="R29" s="89">
        <v>5.9</v>
      </c>
      <c r="S29" s="58">
        <v>97</v>
      </c>
      <c r="T29" s="58">
        <v>1610</v>
      </c>
      <c r="U29" s="58">
        <v>958</v>
      </c>
      <c r="V29" s="58">
        <v>97</v>
      </c>
      <c r="W29" s="58">
        <v>1630</v>
      </c>
      <c r="X29" s="58">
        <v>959</v>
      </c>
      <c r="Y29" s="43">
        <v>4.9000000000000004</v>
      </c>
      <c r="Z29" s="43">
        <v>81.400000000000006</v>
      </c>
      <c r="AA29" s="43">
        <v>48.4</v>
      </c>
      <c r="AB29" s="43">
        <v>4.9000000000000004</v>
      </c>
      <c r="AC29" s="43">
        <v>83.1</v>
      </c>
      <c r="AD29" s="43">
        <v>48.9</v>
      </c>
      <c r="AE29" s="15">
        <v>4442</v>
      </c>
      <c r="AF29" s="15">
        <v>1678</v>
      </c>
      <c r="AG29" s="15">
        <v>3392</v>
      </c>
      <c r="AH29" s="44">
        <v>224.5</v>
      </c>
      <c r="AI29" s="44">
        <v>84.8</v>
      </c>
      <c r="AJ29" s="44">
        <v>171.4</v>
      </c>
      <c r="AK29" s="59">
        <v>6301</v>
      </c>
      <c r="AL29" s="46">
        <v>330.4</v>
      </c>
      <c r="AM29" s="59">
        <v>3509</v>
      </c>
      <c r="AN29" s="46">
        <v>184</v>
      </c>
      <c r="AO29" s="59">
        <v>1699</v>
      </c>
      <c r="AP29" s="46">
        <v>89.1</v>
      </c>
    </row>
    <row r="30" spans="1:42" ht="7.5" customHeight="1" x14ac:dyDescent="0.15">
      <c r="A30" s="91">
        <v>22</v>
      </c>
      <c r="B30" s="92" t="s">
        <v>22</v>
      </c>
      <c r="C30" s="17"/>
      <c r="D30" s="34">
        <v>9</v>
      </c>
      <c r="E30" s="35">
        <v>121</v>
      </c>
      <c r="F30" s="35">
        <v>123</v>
      </c>
      <c r="G30" s="35">
        <v>1071</v>
      </c>
      <c r="H30" s="36">
        <v>39</v>
      </c>
      <c r="I30" s="54">
        <v>31</v>
      </c>
      <c r="J30" s="55">
        <v>400</v>
      </c>
      <c r="K30" s="9">
        <v>291</v>
      </c>
      <c r="L30" s="39">
        <v>802857</v>
      </c>
      <c r="M30" s="40">
        <v>1118.6307150588459</v>
      </c>
      <c r="N30" s="39">
        <v>782853</v>
      </c>
      <c r="O30" s="40">
        <v>1052.942250971766</v>
      </c>
      <c r="P30" s="56">
        <v>559838</v>
      </c>
      <c r="Q30" s="57">
        <v>561945</v>
      </c>
      <c r="R30" s="89">
        <v>8.6999999999999993</v>
      </c>
      <c r="S30" s="58">
        <v>171</v>
      </c>
      <c r="T30" s="58">
        <v>2715</v>
      </c>
      <c r="U30" s="58">
        <v>1750</v>
      </c>
      <c r="V30" s="58">
        <v>170</v>
      </c>
      <c r="W30" s="58">
        <v>2750</v>
      </c>
      <c r="X30" s="58">
        <v>1751</v>
      </c>
      <c r="Y30" s="43">
        <v>4.7</v>
      </c>
      <c r="Z30" s="43">
        <v>74.7</v>
      </c>
      <c r="AA30" s="43">
        <v>48.2</v>
      </c>
      <c r="AB30" s="43">
        <v>4.7</v>
      </c>
      <c r="AC30" s="43">
        <v>76.2</v>
      </c>
      <c r="AD30" s="43">
        <v>48.5</v>
      </c>
      <c r="AE30" s="15">
        <v>7972</v>
      </c>
      <c r="AF30" s="15">
        <v>2340</v>
      </c>
      <c r="AG30" s="15">
        <v>6673</v>
      </c>
      <c r="AH30" s="44">
        <v>219.4</v>
      </c>
      <c r="AI30" s="44">
        <v>64.400000000000006</v>
      </c>
      <c r="AJ30" s="44">
        <v>183.7</v>
      </c>
      <c r="AK30" s="59">
        <v>10920</v>
      </c>
      <c r="AL30" s="46">
        <v>310.7</v>
      </c>
      <c r="AM30" s="59">
        <v>6086</v>
      </c>
      <c r="AN30" s="46">
        <v>173.1</v>
      </c>
      <c r="AO30" s="59">
        <v>3605</v>
      </c>
      <c r="AP30" s="46">
        <v>102.6</v>
      </c>
    </row>
    <row r="31" spans="1:42" ht="7.5" customHeight="1" x14ac:dyDescent="0.15">
      <c r="A31" s="91">
        <v>23</v>
      </c>
      <c r="B31" s="92" t="s">
        <v>23</v>
      </c>
      <c r="C31" s="17"/>
      <c r="D31" s="60">
        <v>12</v>
      </c>
      <c r="E31" s="60">
        <v>230</v>
      </c>
      <c r="F31" s="60">
        <v>226</v>
      </c>
      <c r="G31" s="60">
        <v>2992</v>
      </c>
      <c r="H31" s="36">
        <v>293</v>
      </c>
      <c r="I31" s="54">
        <v>695</v>
      </c>
      <c r="J31" s="55">
        <v>1339</v>
      </c>
      <c r="K31" s="9">
        <v>235</v>
      </c>
      <c r="L31" s="39">
        <v>1488460</v>
      </c>
      <c r="M31" s="40">
        <v>1146.215350093385</v>
      </c>
      <c r="N31" s="39">
        <v>1450042</v>
      </c>
      <c r="O31" s="40">
        <v>1060.8190659305042</v>
      </c>
      <c r="P31" s="56">
        <v>973694</v>
      </c>
      <c r="Q31" s="57">
        <v>982594</v>
      </c>
      <c r="R31" s="89">
        <v>10.1</v>
      </c>
      <c r="S31" s="58">
        <v>321</v>
      </c>
      <c r="T31" s="58">
        <v>5463</v>
      </c>
      <c r="U31" s="58">
        <v>3712</v>
      </c>
      <c r="V31" s="58">
        <v>319</v>
      </c>
      <c r="W31" s="58">
        <v>5556</v>
      </c>
      <c r="X31" s="58">
        <v>3718</v>
      </c>
      <c r="Y31" s="43">
        <v>4.3</v>
      </c>
      <c r="Z31" s="43">
        <v>72.400000000000006</v>
      </c>
      <c r="AA31" s="43">
        <v>49.2</v>
      </c>
      <c r="AB31" s="43">
        <v>4.2</v>
      </c>
      <c r="AC31" s="43">
        <v>73.900000000000006</v>
      </c>
      <c r="AD31" s="43">
        <v>49.5</v>
      </c>
      <c r="AE31" s="15">
        <v>16925</v>
      </c>
      <c r="AF31" s="15">
        <v>5999</v>
      </c>
      <c r="AG31" s="15">
        <v>13186</v>
      </c>
      <c r="AH31" s="44">
        <v>224.4</v>
      </c>
      <c r="AI31" s="44">
        <v>79.5</v>
      </c>
      <c r="AJ31" s="44">
        <v>174.8</v>
      </c>
      <c r="AK31" s="59">
        <v>20031</v>
      </c>
      <c r="AL31" s="46">
        <v>275.89999999999998</v>
      </c>
      <c r="AM31" s="59">
        <v>8751</v>
      </c>
      <c r="AN31" s="46">
        <v>120.5</v>
      </c>
      <c r="AO31" s="59">
        <v>4882</v>
      </c>
      <c r="AP31" s="46">
        <v>67.2</v>
      </c>
    </row>
    <row r="32" spans="1:42" ht="7.5" customHeight="1" x14ac:dyDescent="0.15">
      <c r="A32" s="91">
        <v>24</v>
      </c>
      <c r="B32" s="92" t="s">
        <v>24</v>
      </c>
      <c r="C32" s="17"/>
      <c r="D32" s="60">
        <v>4</v>
      </c>
      <c r="E32" s="60">
        <v>89</v>
      </c>
      <c r="F32" s="60">
        <v>51</v>
      </c>
      <c r="G32" s="60">
        <v>568</v>
      </c>
      <c r="H32" s="36">
        <v>41</v>
      </c>
      <c r="I32" s="54">
        <v>10</v>
      </c>
      <c r="J32" s="55">
        <v>361</v>
      </c>
      <c r="K32" s="9">
        <v>68</v>
      </c>
      <c r="L32" s="39">
        <v>369372</v>
      </c>
      <c r="M32" s="40">
        <v>1218.9597478964297</v>
      </c>
      <c r="N32" s="39">
        <v>359493</v>
      </c>
      <c r="O32" s="40">
        <v>1140.0895149557848</v>
      </c>
      <c r="P32" s="56">
        <v>275521</v>
      </c>
      <c r="Q32" s="57">
        <v>274650</v>
      </c>
      <c r="R32" s="89">
        <v>8.8000000000000007</v>
      </c>
      <c r="S32" s="58">
        <v>93</v>
      </c>
      <c r="T32" s="58">
        <v>1504</v>
      </c>
      <c r="U32" s="58">
        <v>816</v>
      </c>
      <c r="V32" s="58">
        <v>94</v>
      </c>
      <c r="W32" s="58">
        <v>1530</v>
      </c>
      <c r="X32" s="58">
        <v>813</v>
      </c>
      <c r="Y32" s="43">
        <v>5.3</v>
      </c>
      <c r="Z32" s="43">
        <v>85</v>
      </c>
      <c r="AA32" s="43">
        <v>46.1</v>
      </c>
      <c r="AB32" s="43">
        <v>5.4</v>
      </c>
      <c r="AC32" s="43">
        <v>87.1</v>
      </c>
      <c r="AD32" s="43">
        <v>46.3</v>
      </c>
      <c r="AE32" s="15">
        <v>4100</v>
      </c>
      <c r="AF32" s="15">
        <v>1161</v>
      </c>
      <c r="AG32" s="15">
        <v>3040</v>
      </c>
      <c r="AH32" s="44">
        <v>231.6</v>
      </c>
      <c r="AI32" s="44">
        <v>65.599999999999994</v>
      </c>
      <c r="AJ32" s="44">
        <v>171.7</v>
      </c>
      <c r="AK32" s="59">
        <v>5436</v>
      </c>
      <c r="AL32" s="46">
        <v>318.8</v>
      </c>
      <c r="AM32" s="59">
        <v>3125</v>
      </c>
      <c r="AN32" s="46">
        <v>183.3</v>
      </c>
      <c r="AO32" s="59">
        <v>1543</v>
      </c>
      <c r="AP32" s="46">
        <v>90.5</v>
      </c>
    </row>
    <row r="33" spans="1:42" ht="7.5" customHeight="1" x14ac:dyDescent="0.15">
      <c r="A33" s="91">
        <v>25</v>
      </c>
      <c r="B33" s="92" t="s">
        <v>25</v>
      </c>
      <c r="C33" s="17"/>
      <c r="D33" s="60">
        <v>5</v>
      </c>
      <c r="E33" s="60">
        <v>52</v>
      </c>
      <c r="F33" s="60">
        <v>37</v>
      </c>
      <c r="G33" s="60">
        <v>543</v>
      </c>
      <c r="H33" s="36">
        <v>35</v>
      </c>
      <c r="I33" s="54">
        <v>31</v>
      </c>
      <c r="J33" s="55">
        <v>224</v>
      </c>
      <c r="K33" s="9">
        <v>116</v>
      </c>
      <c r="L33" s="39">
        <v>276466</v>
      </c>
      <c r="M33" s="40">
        <v>1108.1033472470394</v>
      </c>
      <c r="N33" s="39">
        <v>272363</v>
      </c>
      <c r="O33" s="40">
        <v>1024.6623072884349</v>
      </c>
      <c r="P33" s="56">
        <v>182971</v>
      </c>
      <c r="Q33" s="57">
        <v>184145</v>
      </c>
      <c r="R33" s="89">
        <v>7.8</v>
      </c>
      <c r="S33" s="58">
        <v>57</v>
      </c>
      <c r="T33" s="58">
        <v>1100</v>
      </c>
      <c r="U33" s="58">
        <v>559</v>
      </c>
      <c r="V33" s="58">
        <v>58</v>
      </c>
      <c r="W33" s="58">
        <v>1132</v>
      </c>
      <c r="X33" s="58">
        <v>565</v>
      </c>
      <c r="Y33" s="43">
        <v>4</v>
      </c>
      <c r="Z33" s="43">
        <v>77.8</v>
      </c>
      <c r="AA33" s="43">
        <v>39.5</v>
      </c>
      <c r="AB33" s="43">
        <v>4.0999999999999996</v>
      </c>
      <c r="AC33" s="43">
        <v>80.2</v>
      </c>
      <c r="AD33" s="43">
        <v>40</v>
      </c>
      <c r="AE33" s="15">
        <v>3340</v>
      </c>
      <c r="AF33" s="15">
        <v>823</v>
      </c>
      <c r="AG33" s="15">
        <v>2638</v>
      </c>
      <c r="AH33" s="44">
        <v>236.3</v>
      </c>
      <c r="AI33" s="44">
        <v>58.2</v>
      </c>
      <c r="AJ33" s="44">
        <v>186.6</v>
      </c>
      <c r="AK33" s="59">
        <v>3571</v>
      </c>
      <c r="AL33" s="46">
        <v>259.3</v>
      </c>
      <c r="AM33" s="59">
        <v>2099</v>
      </c>
      <c r="AN33" s="46">
        <v>152.4</v>
      </c>
      <c r="AO33" s="59">
        <v>905</v>
      </c>
      <c r="AP33" s="46">
        <v>65.7</v>
      </c>
    </row>
    <row r="34" spans="1:42" ht="7.5" customHeight="1" x14ac:dyDescent="0.15">
      <c r="A34" s="91">
        <v>26</v>
      </c>
      <c r="B34" s="92" t="s">
        <v>26</v>
      </c>
      <c r="C34" s="17"/>
      <c r="D34" s="60">
        <v>6</v>
      </c>
      <c r="E34" s="60">
        <v>128</v>
      </c>
      <c r="F34" s="60">
        <v>79</v>
      </c>
      <c r="G34" s="60">
        <v>929</v>
      </c>
      <c r="H34" s="36">
        <v>175</v>
      </c>
      <c r="I34" s="54">
        <v>1</v>
      </c>
      <c r="J34" s="55">
        <v>384</v>
      </c>
      <c r="K34" s="9">
        <v>138</v>
      </c>
      <c r="L34" s="39">
        <v>545140</v>
      </c>
      <c r="M34" s="40">
        <v>1073.4792897237407</v>
      </c>
      <c r="N34" s="39">
        <v>532929</v>
      </c>
      <c r="O34" s="40">
        <v>985.20515866090989</v>
      </c>
      <c r="P34" s="56">
        <v>374873</v>
      </c>
      <c r="Q34" s="57">
        <v>376197</v>
      </c>
      <c r="R34" s="89">
        <v>21.6</v>
      </c>
      <c r="S34" s="58">
        <v>163</v>
      </c>
      <c r="T34" s="58">
        <v>2449</v>
      </c>
      <c r="U34" s="58">
        <v>1289</v>
      </c>
      <c r="V34" s="58">
        <v>162</v>
      </c>
      <c r="W34" s="58">
        <v>2482</v>
      </c>
      <c r="X34" s="58">
        <v>1286</v>
      </c>
      <c r="Y34" s="43">
        <v>6.3</v>
      </c>
      <c r="Z34" s="43">
        <v>95</v>
      </c>
      <c r="AA34" s="43">
        <v>50</v>
      </c>
      <c r="AB34" s="43">
        <v>6.3</v>
      </c>
      <c r="AC34" s="43">
        <v>96.9</v>
      </c>
      <c r="AD34" s="43">
        <v>50.2</v>
      </c>
      <c r="AE34" s="15">
        <v>8576</v>
      </c>
      <c r="AF34" s="15">
        <v>1935</v>
      </c>
      <c r="AG34" s="15">
        <v>4961</v>
      </c>
      <c r="AH34" s="44">
        <v>332.6</v>
      </c>
      <c r="AI34" s="44">
        <v>75.099999999999994</v>
      </c>
      <c r="AJ34" s="44">
        <v>192.4</v>
      </c>
      <c r="AK34" s="59">
        <v>7739</v>
      </c>
      <c r="AL34" s="46">
        <v>308.89999999999998</v>
      </c>
      <c r="AM34" s="59">
        <v>4659</v>
      </c>
      <c r="AN34" s="46">
        <v>186</v>
      </c>
      <c r="AO34" s="59">
        <v>1962</v>
      </c>
      <c r="AP34" s="46">
        <v>78.3</v>
      </c>
    </row>
    <row r="35" spans="1:42" ht="7.5" customHeight="1" x14ac:dyDescent="0.15">
      <c r="A35" s="91">
        <v>27</v>
      </c>
      <c r="B35" s="92" t="s">
        <v>27</v>
      </c>
      <c r="C35" s="17"/>
      <c r="D35" s="60">
        <v>24</v>
      </c>
      <c r="E35" s="60">
        <v>257</v>
      </c>
      <c r="F35" s="60">
        <v>244</v>
      </c>
      <c r="G35" s="60">
        <v>2339</v>
      </c>
      <c r="H35" s="36">
        <v>49</v>
      </c>
      <c r="I35" s="54">
        <v>0</v>
      </c>
      <c r="J35" s="55">
        <v>983</v>
      </c>
      <c r="K35" s="9">
        <v>679</v>
      </c>
      <c r="L35" s="39">
        <v>1941275</v>
      </c>
      <c r="M35" s="40">
        <v>1107.1644666520715</v>
      </c>
      <c r="N35" s="39">
        <v>1894648</v>
      </c>
      <c r="O35" s="40">
        <v>1014.0539561966127</v>
      </c>
      <c r="P35" s="56">
        <v>1171709</v>
      </c>
      <c r="Q35" s="57">
        <v>1178344</v>
      </c>
      <c r="R35" s="89">
        <v>31</v>
      </c>
      <c r="S35" s="58">
        <v>512</v>
      </c>
      <c r="T35" s="58">
        <v>8534</v>
      </c>
      <c r="U35" s="58">
        <v>5438</v>
      </c>
      <c r="V35" s="58">
        <v>509</v>
      </c>
      <c r="W35" s="58">
        <v>8680</v>
      </c>
      <c r="X35" s="58">
        <v>5442</v>
      </c>
      <c r="Y35" s="43">
        <v>5.8</v>
      </c>
      <c r="Z35" s="43">
        <v>96.6</v>
      </c>
      <c r="AA35" s="43">
        <v>61.5</v>
      </c>
      <c r="AB35" s="43">
        <v>5.8</v>
      </c>
      <c r="AC35" s="43">
        <v>98.6</v>
      </c>
      <c r="AD35" s="43">
        <v>61.8</v>
      </c>
      <c r="AE35" s="15">
        <v>25253</v>
      </c>
      <c r="AF35" s="15">
        <v>7934</v>
      </c>
      <c r="AG35" s="15">
        <v>19086</v>
      </c>
      <c r="AH35" s="44">
        <v>285.7</v>
      </c>
      <c r="AI35" s="44">
        <v>89.8</v>
      </c>
      <c r="AJ35" s="44">
        <v>216</v>
      </c>
      <c r="AK35" s="59">
        <v>26681</v>
      </c>
      <c r="AL35" s="46">
        <v>311.5</v>
      </c>
      <c r="AM35" s="59">
        <v>15597</v>
      </c>
      <c r="AN35" s="46">
        <v>182.1</v>
      </c>
      <c r="AO35" s="59">
        <v>5652</v>
      </c>
      <c r="AP35" s="46">
        <v>66</v>
      </c>
    </row>
    <row r="36" spans="1:42" ht="7.5" customHeight="1" x14ac:dyDescent="0.15">
      <c r="A36" s="91">
        <v>28</v>
      </c>
      <c r="B36" s="92" t="s">
        <v>28</v>
      </c>
      <c r="C36" s="17"/>
      <c r="D36" s="60">
        <v>11</v>
      </c>
      <c r="E36" s="60">
        <v>218</v>
      </c>
      <c r="F36" s="60">
        <v>245</v>
      </c>
      <c r="G36" s="60">
        <v>1728</v>
      </c>
      <c r="H36" s="36">
        <v>183</v>
      </c>
      <c r="I36" s="54">
        <v>5</v>
      </c>
      <c r="J36" s="55">
        <v>619</v>
      </c>
      <c r="K36" s="9">
        <v>547</v>
      </c>
      <c r="L36" s="39">
        <v>1145456</v>
      </c>
      <c r="M36" s="40">
        <v>1167.3223589557347</v>
      </c>
      <c r="N36" s="39">
        <v>1120206</v>
      </c>
      <c r="O36" s="40">
        <v>1075.2394648841373</v>
      </c>
      <c r="P36" s="56">
        <v>795288</v>
      </c>
      <c r="Q36" s="57">
        <v>797686</v>
      </c>
      <c r="R36" s="89">
        <v>18.399999999999999</v>
      </c>
      <c r="S36" s="58">
        <v>347</v>
      </c>
      <c r="T36" s="58">
        <v>5149</v>
      </c>
      <c r="U36" s="58">
        <v>2970</v>
      </c>
      <c r="V36" s="58">
        <v>347</v>
      </c>
      <c r="W36" s="58">
        <v>5192</v>
      </c>
      <c r="X36" s="58">
        <v>2971</v>
      </c>
      <c r="Y36" s="43">
        <v>6.3</v>
      </c>
      <c r="Z36" s="43">
        <v>94.2</v>
      </c>
      <c r="AA36" s="43">
        <v>54.3</v>
      </c>
      <c r="AB36" s="43">
        <v>6.4</v>
      </c>
      <c r="AC36" s="43">
        <v>95.6</v>
      </c>
      <c r="AD36" s="43">
        <v>54.7</v>
      </c>
      <c r="AE36" s="15">
        <v>14540</v>
      </c>
      <c r="AF36" s="15">
        <v>4052</v>
      </c>
      <c r="AG36" s="15">
        <v>12783</v>
      </c>
      <c r="AH36" s="44">
        <v>266.10000000000002</v>
      </c>
      <c r="AI36" s="44">
        <v>74.099999999999994</v>
      </c>
      <c r="AJ36" s="44">
        <v>233.9</v>
      </c>
      <c r="AK36" s="59">
        <v>16830</v>
      </c>
      <c r="AL36" s="46">
        <v>316.10000000000002</v>
      </c>
      <c r="AM36" s="59">
        <v>9539</v>
      </c>
      <c r="AN36" s="46">
        <v>179.2</v>
      </c>
      <c r="AO36" s="59">
        <v>4087</v>
      </c>
      <c r="AP36" s="46">
        <v>76.8</v>
      </c>
    </row>
    <row r="37" spans="1:42" ht="7.5" customHeight="1" x14ac:dyDescent="0.15">
      <c r="A37" s="91">
        <v>29</v>
      </c>
      <c r="B37" s="92" t="s">
        <v>29</v>
      </c>
      <c r="C37" s="17"/>
      <c r="D37" s="60">
        <v>6</v>
      </c>
      <c r="E37" s="60">
        <v>71</v>
      </c>
      <c r="F37" s="60">
        <v>56</v>
      </c>
      <c r="G37" s="60">
        <v>329</v>
      </c>
      <c r="H37" s="36">
        <v>35</v>
      </c>
      <c r="I37" s="54">
        <v>4</v>
      </c>
      <c r="J37" s="55">
        <v>131</v>
      </c>
      <c r="K37" s="9">
        <v>94</v>
      </c>
      <c r="L37" s="39">
        <v>304543</v>
      </c>
      <c r="M37" s="40">
        <v>1133.3039997635804</v>
      </c>
      <c r="N37" s="39">
        <v>298125</v>
      </c>
      <c r="O37" s="40">
        <v>1043.6659119496856</v>
      </c>
      <c r="P37" s="56">
        <v>212555</v>
      </c>
      <c r="Q37" s="57">
        <v>213641</v>
      </c>
      <c r="R37" s="89">
        <v>14.3</v>
      </c>
      <c r="S37" s="58">
        <v>75</v>
      </c>
      <c r="T37" s="58">
        <v>1214</v>
      </c>
      <c r="U37" s="58">
        <v>679</v>
      </c>
      <c r="V37" s="58">
        <v>75</v>
      </c>
      <c r="W37" s="58">
        <v>1223</v>
      </c>
      <c r="X37" s="58">
        <v>681</v>
      </c>
      <c r="Y37" s="43">
        <v>5.7</v>
      </c>
      <c r="Z37" s="43">
        <v>91.7</v>
      </c>
      <c r="AA37" s="43">
        <v>51.3</v>
      </c>
      <c r="AB37" s="43">
        <v>5.7</v>
      </c>
      <c r="AC37" s="43">
        <v>93</v>
      </c>
      <c r="AD37" s="43">
        <v>51.8</v>
      </c>
      <c r="AE37" s="15">
        <v>3670</v>
      </c>
      <c r="AF37" s="15">
        <v>939</v>
      </c>
      <c r="AG37" s="15">
        <v>2628</v>
      </c>
      <c r="AH37" s="44">
        <v>277.10000000000002</v>
      </c>
      <c r="AI37" s="44">
        <v>70.900000000000006</v>
      </c>
      <c r="AJ37" s="44">
        <v>198.4</v>
      </c>
      <c r="AK37" s="59">
        <v>4145</v>
      </c>
      <c r="AL37" s="46">
        <v>318.39999999999998</v>
      </c>
      <c r="AM37" s="59">
        <v>2586</v>
      </c>
      <c r="AN37" s="46">
        <v>198.6</v>
      </c>
      <c r="AO37" s="59">
        <v>1001</v>
      </c>
      <c r="AP37" s="46">
        <v>76.900000000000006</v>
      </c>
    </row>
    <row r="38" spans="1:42" ht="7.5" customHeight="1" x14ac:dyDescent="0.15">
      <c r="A38" s="91">
        <v>30</v>
      </c>
      <c r="B38" s="92" t="s">
        <v>30</v>
      </c>
      <c r="C38" s="17"/>
      <c r="D38" s="60">
        <v>4</v>
      </c>
      <c r="E38" s="60">
        <v>40</v>
      </c>
      <c r="F38" s="60">
        <v>46</v>
      </c>
      <c r="G38" s="60">
        <v>322</v>
      </c>
      <c r="H38" s="36">
        <v>72</v>
      </c>
      <c r="I38" s="54">
        <v>0</v>
      </c>
      <c r="J38" s="55">
        <v>143</v>
      </c>
      <c r="K38" s="9">
        <v>51</v>
      </c>
      <c r="L38" s="39">
        <v>246259</v>
      </c>
      <c r="M38" s="40">
        <v>1158.6516634925019</v>
      </c>
      <c r="N38" s="39">
        <v>240098</v>
      </c>
      <c r="O38" s="40">
        <v>1088.8374746978316</v>
      </c>
      <c r="P38" s="56">
        <v>163084</v>
      </c>
      <c r="Q38" s="57">
        <v>161689</v>
      </c>
      <c r="R38" s="89">
        <v>16</v>
      </c>
      <c r="S38" s="58">
        <v>83</v>
      </c>
      <c r="T38" s="58">
        <v>1022</v>
      </c>
      <c r="U38" s="58">
        <v>526</v>
      </c>
      <c r="V38" s="58">
        <v>83</v>
      </c>
      <c r="W38" s="58">
        <v>1021</v>
      </c>
      <c r="X38" s="58">
        <v>525</v>
      </c>
      <c r="Y38" s="43">
        <v>9</v>
      </c>
      <c r="Z38" s="43">
        <v>110.8</v>
      </c>
      <c r="AA38" s="43">
        <v>57</v>
      </c>
      <c r="AB38" s="43">
        <v>9.1</v>
      </c>
      <c r="AC38" s="43">
        <v>111.7</v>
      </c>
      <c r="AD38" s="43">
        <v>57.4</v>
      </c>
      <c r="AE38" s="15">
        <v>2840</v>
      </c>
      <c r="AF38" s="15">
        <v>713</v>
      </c>
      <c r="AG38" s="15">
        <v>1840</v>
      </c>
      <c r="AH38" s="44">
        <v>307.8</v>
      </c>
      <c r="AI38" s="44">
        <v>77.3</v>
      </c>
      <c r="AJ38" s="44">
        <v>199.4</v>
      </c>
      <c r="AK38" s="59">
        <v>3297</v>
      </c>
      <c r="AL38" s="46">
        <v>363.5</v>
      </c>
      <c r="AM38" s="59">
        <v>2080</v>
      </c>
      <c r="AN38" s="46">
        <v>229.3</v>
      </c>
      <c r="AO38" s="59">
        <v>774</v>
      </c>
      <c r="AP38" s="46">
        <v>85.3</v>
      </c>
    </row>
    <row r="39" spans="1:42" ht="7.5" customHeight="1" x14ac:dyDescent="0.15">
      <c r="A39" s="91">
        <v>31</v>
      </c>
      <c r="B39" s="92" t="s">
        <v>31</v>
      </c>
      <c r="C39" s="17"/>
      <c r="D39" s="60">
        <v>2</v>
      </c>
      <c r="E39" s="60">
        <v>56</v>
      </c>
      <c r="F39" s="60">
        <v>32</v>
      </c>
      <c r="G39" s="60">
        <v>307</v>
      </c>
      <c r="H39" s="36">
        <v>45</v>
      </c>
      <c r="I39" s="54">
        <v>7</v>
      </c>
      <c r="J39" s="55">
        <v>143</v>
      </c>
      <c r="K39" s="9">
        <v>41</v>
      </c>
      <c r="L39" s="39">
        <v>117131</v>
      </c>
      <c r="M39" s="40">
        <v>1089.8421425583319</v>
      </c>
      <c r="N39" s="39">
        <v>114510</v>
      </c>
      <c r="O39" s="40">
        <v>1054.7122522050477</v>
      </c>
      <c r="P39" s="56">
        <v>92572</v>
      </c>
      <c r="Q39" s="57">
        <v>91662</v>
      </c>
      <c r="R39" s="89">
        <v>12.1</v>
      </c>
      <c r="S39" s="58">
        <v>43</v>
      </c>
      <c r="T39" s="58">
        <v>490</v>
      </c>
      <c r="U39" s="58">
        <v>253</v>
      </c>
      <c r="V39" s="58">
        <v>43</v>
      </c>
      <c r="W39" s="58">
        <v>491</v>
      </c>
      <c r="X39" s="58">
        <v>254</v>
      </c>
      <c r="Y39" s="43">
        <v>7.8</v>
      </c>
      <c r="Z39" s="43">
        <v>88.5</v>
      </c>
      <c r="AA39" s="43">
        <v>45.7</v>
      </c>
      <c r="AB39" s="43">
        <v>7.8</v>
      </c>
      <c r="AC39" s="43">
        <v>89.4</v>
      </c>
      <c r="AD39" s="43">
        <v>46.3</v>
      </c>
      <c r="AE39" s="15">
        <v>1742</v>
      </c>
      <c r="AF39" s="15">
        <v>348</v>
      </c>
      <c r="AG39" s="15">
        <v>1046</v>
      </c>
      <c r="AH39" s="44">
        <v>314.8</v>
      </c>
      <c r="AI39" s="44">
        <v>62.9</v>
      </c>
      <c r="AJ39" s="44">
        <v>189</v>
      </c>
      <c r="AK39" s="59">
        <v>1965</v>
      </c>
      <c r="AL39" s="46">
        <v>361.2</v>
      </c>
      <c r="AM39" s="59">
        <v>1010</v>
      </c>
      <c r="AN39" s="46">
        <v>185.7</v>
      </c>
      <c r="AO39" s="59">
        <v>625</v>
      </c>
      <c r="AP39" s="46">
        <v>114.9</v>
      </c>
    </row>
    <row r="40" spans="1:42" ht="7.5" customHeight="1" x14ac:dyDescent="0.15">
      <c r="A40" s="91">
        <v>32</v>
      </c>
      <c r="B40" s="92" t="s">
        <v>32</v>
      </c>
      <c r="C40" s="17"/>
      <c r="D40" s="60">
        <v>3</v>
      </c>
      <c r="E40" s="60">
        <v>53</v>
      </c>
      <c r="F40" s="60">
        <v>62</v>
      </c>
      <c r="G40" s="60">
        <v>344</v>
      </c>
      <c r="H40" s="36">
        <v>4</v>
      </c>
      <c r="I40" s="54">
        <v>5</v>
      </c>
      <c r="J40" s="55">
        <v>275</v>
      </c>
      <c r="K40" s="9">
        <v>22</v>
      </c>
      <c r="L40" s="39">
        <v>129275</v>
      </c>
      <c r="M40" s="40">
        <v>1225.7621349835622</v>
      </c>
      <c r="N40" s="39">
        <v>126652</v>
      </c>
      <c r="O40" s="40">
        <v>1176.0461737674889</v>
      </c>
      <c r="P40" s="56">
        <v>124891</v>
      </c>
      <c r="Q40" s="57">
        <v>122604</v>
      </c>
      <c r="R40" s="89">
        <v>8.3000000000000007</v>
      </c>
      <c r="S40" s="58">
        <v>47</v>
      </c>
      <c r="T40" s="58">
        <v>705</v>
      </c>
      <c r="U40" s="58">
        <v>257</v>
      </c>
      <c r="V40" s="58">
        <v>47</v>
      </c>
      <c r="W40" s="58">
        <v>709</v>
      </c>
      <c r="X40" s="58">
        <v>254</v>
      </c>
      <c r="Y40" s="43">
        <v>7</v>
      </c>
      <c r="Z40" s="43">
        <v>105</v>
      </c>
      <c r="AA40" s="43">
        <v>38.299999999999997</v>
      </c>
      <c r="AB40" s="43">
        <v>7.1</v>
      </c>
      <c r="AC40" s="43">
        <v>106.6</v>
      </c>
      <c r="AD40" s="43">
        <v>38.200000000000003</v>
      </c>
      <c r="AE40" s="15">
        <v>1994</v>
      </c>
      <c r="AF40" s="15">
        <v>390</v>
      </c>
      <c r="AG40" s="15">
        <v>1223</v>
      </c>
      <c r="AH40" s="44">
        <v>297.10000000000002</v>
      </c>
      <c r="AI40" s="44">
        <v>58.1</v>
      </c>
      <c r="AJ40" s="44">
        <v>182.2</v>
      </c>
      <c r="AK40" s="59">
        <v>2544</v>
      </c>
      <c r="AL40" s="46">
        <v>388.4</v>
      </c>
      <c r="AM40" s="59">
        <v>1351</v>
      </c>
      <c r="AN40" s="46">
        <v>206.3</v>
      </c>
      <c r="AO40" s="59">
        <v>749</v>
      </c>
      <c r="AP40" s="46">
        <v>114.4</v>
      </c>
    </row>
    <row r="41" spans="1:42" ht="7.5" customHeight="1" x14ac:dyDescent="0.15">
      <c r="A41" s="91">
        <v>33</v>
      </c>
      <c r="B41" s="92" t="s">
        <v>33</v>
      </c>
      <c r="C41" s="17"/>
      <c r="D41" s="60">
        <v>10</v>
      </c>
      <c r="E41" s="60">
        <v>124</v>
      </c>
      <c r="F41" s="60">
        <v>116</v>
      </c>
      <c r="G41" s="60">
        <v>626</v>
      </c>
      <c r="H41" s="36">
        <v>49</v>
      </c>
      <c r="I41" s="54">
        <v>7</v>
      </c>
      <c r="J41" s="55">
        <v>336</v>
      </c>
      <c r="K41" s="9">
        <v>120</v>
      </c>
      <c r="L41" s="39">
        <v>383081</v>
      </c>
      <c r="M41" s="40">
        <v>1162.8036890370445</v>
      </c>
      <c r="N41" s="39">
        <v>373476</v>
      </c>
      <c r="O41" s="40">
        <v>1083.6219730317343</v>
      </c>
      <c r="P41" s="56">
        <v>296559</v>
      </c>
      <c r="Q41" s="57">
        <v>296895</v>
      </c>
      <c r="R41" s="89">
        <v>12.8</v>
      </c>
      <c r="S41" s="58">
        <v>161</v>
      </c>
      <c r="T41" s="58">
        <v>1637</v>
      </c>
      <c r="U41" s="58">
        <v>996</v>
      </c>
      <c r="V41" s="58">
        <v>159</v>
      </c>
      <c r="W41" s="58">
        <v>1636</v>
      </c>
      <c r="X41" s="58">
        <v>1001</v>
      </c>
      <c r="Y41" s="43">
        <v>8.5</v>
      </c>
      <c r="Z41" s="43">
        <v>86.7</v>
      </c>
      <c r="AA41" s="43">
        <v>52.7</v>
      </c>
      <c r="AB41" s="43">
        <v>8.5</v>
      </c>
      <c r="AC41" s="43">
        <v>87.2</v>
      </c>
      <c r="AD41" s="43">
        <v>53.4</v>
      </c>
      <c r="AE41" s="15">
        <v>6045</v>
      </c>
      <c r="AF41" s="15">
        <v>1764</v>
      </c>
      <c r="AG41" s="15">
        <v>3594</v>
      </c>
      <c r="AH41" s="44">
        <v>320.10000000000002</v>
      </c>
      <c r="AI41" s="44">
        <v>93.4</v>
      </c>
      <c r="AJ41" s="44">
        <v>190.3</v>
      </c>
      <c r="AK41" s="59">
        <v>5675</v>
      </c>
      <c r="AL41" s="46">
        <v>307.3</v>
      </c>
      <c r="AM41" s="59">
        <v>3436</v>
      </c>
      <c r="AN41" s="46">
        <v>186</v>
      </c>
      <c r="AO41" s="59">
        <v>1600</v>
      </c>
      <c r="AP41" s="46">
        <v>86.6</v>
      </c>
    </row>
    <row r="42" spans="1:42" ht="7.5" customHeight="1" x14ac:dyDescent="0.15">
      <c r="A42" s="91">
        <v>34</v>
      </c>
      <c r="B42" s="92" t="s">
        <v>34</v>
      </c>
      <c r="C42" s="17"/>
      <c r="D42" s="60">
        <v>5</v>
      </c>
      <c r="E42" s="60">
        <v>139</v>
      </c>
      <c r="F42" s="60">
        <v>133</v>
      </c>
      <c r="G42" s="60">
        <v>1022</v>
      </c>
      <c r="H42" s="36">
        <v>144</v>
      </c>
      <c r="I42" s="54">
        <v>2</v>
      </c>
      <c r="J42" s="55">
        <v>534</v>
      </c>
      <c r="K42" s="9">
        <v>162</v>
      </c>
      <c r="L42" s="39">
        <v>549505</v>
      </c>
      <c r="M42" s="40">
        <v>1186.8636318140873</v>
      </c>
      <c r="N42" s="39">
        <v>534955</v>
      </c>
      <c r="O42" s="40">
        <v>1099.5874419343684</v>
      </c>
      <c r="P42" s="56">
        <v>424717</v>
      </c>
      <c r="Q42" s="57">
        <v>428010</v>
      </c>
      <c r="R42" s="89">
        <v>14.6</v>
      </c>
      <c r="S42" s="58">
        <v>237</v>
      </c>
      <c r="T42" s="58">
        <v>2533</v>
      </c>
      <c r="U42" s="58">
        <v>1527</v>
      </c>
      <c r="V42" s="58">
        <v>235</v>
      </c>
      <c r="W42" s="58">
        <v>2534</v>
      </c>
      <c r="X42" s="58">
        <v>1518</v>
      </c>
      <c r="Y42" s="43">
        <v>8.5</v>
      </c>
      <c r="Z42" s="43">
        <v>90.5</v>
      </c>
      <c r="AA42" s="43">
        <v>54.5</v>
      </c>
      <c r="AB42" s="43">
        <v>8.5</v>
      </c>
      <c r="AC42" s="43">
        <v>91.2</v>
      </c>
      <c r="AD42" s="43">
        <v>54.6</v>
      </c>
      <c r="AE42" s="15">
        <v>7478</v>
      </c>
      <c r="AF42" s="15">
        <v>2544</v>
      </c>
      <c r="AG42" s="15">
        <v>6194</v>
      </c>
      <c r="AH42" s="44">
        <v>267.10000000000002</v>
      </c>
      <c r="AI42" s="44">
        <v>90.9</v>
      </c>
      <c r="AJ42" s="44">
        <v>221.2</v>
      </c>
      <c r="AK42" s="59">
        <v>8320</v>
      </c>
      <c r="AL42" s="46">
        <v>304.89999999999998</v>
      </c>
      <c r="AM42" s="59">
        <v>5329</v>
      </c>
      <c r="AN42" s="46">
        <v>195.3</v>
      </c>
      <c r="AO42" s="59">
        <v>2196</v>
      </c>
      <c r="AP42" s="46">
        <v>80.5</v>
      </c>
    </row>
    <row r="43" spans="1:42" ht="7.5" customHeight="1" x14ac:dyDescent="0.15">
      <c r="A43" s="91">
        <v>35</v>
      </c>
      <c r="B43" s="92" t="s">
        <v>35</v>
      </c>
      <c r="C43" s="17"/>
      <c r="D43" s="60">
        <v>7</v>
      </c>
      <c r="E43" s="60">
        <v>86</v>
      </c>
      <c r="F43" s="60">
        <v>72</v>
      </c>
      <c r="G43" s="60">
        <v>494</v>
      </c>
      <c r="H43" s="36">
        <v>32</v>
      </c>
      <c r="I43" s="54">
        <v>93</v>
      </c>
      <c r="J43" s="55">
        <v>270</v>
      </c>
      <c r="K43" s="9">
        <v>31</v>
      </c>
      <c r="L43" s="39">
        <v>288827</v>
      </c>
      <c r="M43" s="40">
        <v>1253.3696641934446</v>
      </c>
      <c r="N43" s="39">
        <v>281745</v>
      </c>
      <c r="O43" s="40">
        <v>1192.509538767325</v>
      </c>
      <c r="P43" s="56">
        <v>244106</v>
      </c>
      <c r="Q43" s="57">
        <v>242863</v>
      </c>
      <c r="R43" s="89">
        <v>10.4</v>
      </c>
      <c r="S43" s="58">
        <v>142</v>
      </c>
      <c r="T43" s="58">
        <v>1240</v>
      </c>
      <c r="U43" s="58">
        <v>652</v>
      </c>
      <c r="V43" s="58">
        <v>141</v>
      </c>
      <c r="W43" s="58">
        <v>1249</v>
      </c>
      <c r="X43" s="58">
        <v>651</v>
      </c>
      <c r="Y43" s="43">
        <v>10.6</v>
      </c>
      <c r="Z43" s="43">
        <v>92.4</v>
      </c>
      <c r="AA43" s="43">
        <v>48.6</v>
      </c>
      <c r="AB43" s="43">
        <v>10.6</v>
      </c>
      <c r="AC43" s="43">
        <v>94.1</v>
      </c>
      <c r="AD43" s="43">
        <v>49</v>
      </c>
      <c r="AE43" s="15">
        <v>3491</v>
      </c>
      <c r="AF43" s="15">
        <v>969</v>
      </c>
      <c r="AG43" s="15">
        <v>2867</v>
      </c>
      <c r="AH43" s="44">
        <v>260.10000000000002</v>
      </c>
      <c r="AI43" s="44">
        <v>72.2</v>
      </c>
      <c r="AJ43" s="44">
        <v>213.6</v>
      </c>
      <c r="AK43" s="59">
        <v>4909</v>
      </c>
      <c r="AL43" s="46">
        <v>374.2</v>
      </c>
      <c r="AM43" s="59">
        <v>3219</v>
      </c>
      <c r="AN43" s="46">
        <v>245.4</v>
      </c>
      <c r="AO43" s="59">
        <v>1550</v>
      </c>
      <c r="AP43" s="46">
        <v>118.1</v>
      </c>
    </row>
    <row r="44" spans="1:42" ht="7.5" customHeight="1" x14ac:dyDescent="0.15">
      <c r="A44" s="91">
        <v>36</v>
      </c>
      <c r="B44" s="92" t="s">
        <v>36</v>
      </c>
      <c r="C44" s="17"/>
      <c r="D44" s="60">
        <v>6</v>
      </c>
      <c r="E44" s="60">
        <v>81</v>
      </c>
      <c r="F44" s="60">
        <v>64</v>
      </c>
      <c r="G44" s="60">
        <v>302</v>
      </c>
      <c r="H44" s="36">
        <v>49</v>
      </c>
      <c r="I44" s="54">
        <v>5</v>
      </c>
      <c r="J44" s="55">
        <v>153</v>
      </c>
      <c r="K44" s="9">
        <v>60</v>
      </c>
      <c r="L44" s="39">
        <v>155656</v>
      </c>
      <c r="M44" s="40">
        <v>1166.131726370972</v>
      </c>
      <c r="N44" s="39">
        <v>153151</v>
      </c>
      <c r="O44" s="40">
        <v>1103.8817898675165</v>
      </c>
      <c r="P44" s="56">
        <v>126062</v>
      </c>
      <c r="Q44" s="57">
        <v>124637</v>
      </c>
      <c r="R44" s="89">
        <v>17.899999999999999</v>
      </c>
      <c r="S44" s="58">
        <v>107</v>
      </c>
      <c r="T44" s="58">
        <v>708</v>
      </c>
      <c r="U44" s="58">
        <v>426</v>
      </c>
      <c r="V44" s="58">
        <v>106</v>
      </c>
      <c r="W44" s="58">
        <v>701</v>
      </c>
      <c r="X44" s="58">
        <v>425</v>
      </c>
      <c r="Y44" s="43">
        <v>14.9</v>
      </c>
      <c r="Z44" s="43">
        <v>98.4</v>
      </c>
      <c r="AA44" s="43">
        <v>59.2</v>
      </c>
      <c r="AB44" s="43">
        <v>14.9</v>
      </c>
      <c r="AC44" s="43">
        <v>98.5</v>
      </c>
      <c r="AD44" s="43">
        <v>59.7</v>
      </c>
      <c r="AE44" s="19">
        <v>2435</v>
      </c>
      <c r="AF44" s="19">
        <v>810</v>
      </c>
      <c r="AG44" s="15">
        <v>1717</v>
      </c>
      <c r="AH44" s="44">
        <v>338.4</v>
      </c>
      <c r="AI44" s="44">
        <v>112.6</v>
      </c>
      <c r="AJ44" s="44">
        <v>238.6</v>
      </c>
      <c r="AK44" s="59">
        <v>2490</v>
      </c>
      <c r="AL44" s="46">
        <v>352.7</v>
      </c>
      <c r="AM44" s="59">
        <v>1593</v>
      </c>
      <c r="AN44" s="46">
        <v>225.6</v>
      </c>
      <c r="AO44" s="59">
        <v>734</v>
      </c>
      <c r="AP44" s="46">
        <v>104</v>
      </c>
    </row>
    <row r="45" spans="1:42" ht="7.5" customHeight="1" x14ac:dyDescent="0.15">
      <c r="A45" s="91">
        <v>37</v>
      </c>
      <c r="B45" s="92" t="s">
        <v>37</v>
      </c>
      <c r="C45" s="17"/>
      <c r="D45" s="60">
        <v>3</v>
      </c>
      <c r="E45" s="60">
        <v>62</v>
      </c>
      <c r="F45" s="60">
        <v>53</v>
      </c>
      <c r="G45" s="60">
        <v>325</v>
      </c>
      <c r="H45" s="36">
        <v>48</v>
      </c>
      <c r="I45" s="54">
        <v>2</v>
      </c>
      <c r="J45" s="55">
        <v>140</v>
      </c>
      <c r="K45" s="9">
        <v>84</v>
      </c>
      <c r="L45" s="39">
        <v>200825</v>
      </c>
      <c r="M45" s="40">
        <v>1181.8842275613097</v>
      </c>
      <c r="N45" s="39">
        <v>195475</v>
      </c>
      <c r="O45" s="40">
        <v>1107.7759304258857</v>
      </c>
      <c r="P45" s="56">
        <v>154554</v>
      </c>
      <c r="Q45" s="57">
        <v>153495</v>
      </c>
      <c r="R45" s="89">
        <v>10.7</v>
      </c>
      <c r="S45" s="58">
        <v>88</v>
      </c>
      <c r="T45" s="58">
        <v>828</v>
      </c>
      <c r="U45" s="58">
        <v>469</v>
      </c>
      <c r="V45" s="58">
        <v>89</v>
      </c>
      <c r="W45" s="58">
        <v>850</v>
      </c>
      <c r="X45" s="58">
        <v>472</v>
      </c>
      <c r="Y45" s="43">
        <v>9.3000000000000007</v>
      </c>
      <c r="Z45" s="43">
        <v>87.1</v>
      </c>
      <c r="AA45" s="43">
        <v>49.4</v>
      </c>
      <c r="AB45" s="43">
        <v>9.4</v>
      </c>
      <c r="AC45" s="43">
        <v>90.2</v>
      </c>
      <c r="AD45" s="43">
        <v>50.1</v>
      </c>
      <c r="AE45" s="19">
        <v>2756</v>
      </c>
      <c r="AF45" s="19">
        <v>721</v>
      </c>
      <c r="AG45" s="19">
        <v>2056</v>
      </c>
      <c r="AH45" s="44">
        <v>290</v>
      </c>
      <c r="AI45" s="44">
        <v>75.900000000000006</v>
      </c>
      <c r="AJ45" s="44">
        <v>216.4</v>
      </c>
      <c r="AK45" s="59">
        <v>3005</v>
      </c>
      <c r="AL45" s="46">
        <v>323.10000000000002</v>
      </c>
      <c r="AM45" s="59">
        <v>2008</v>
      </c>
      <c r="AN45" s="46">
        <v>215.9</v>
      </c>
      <c r="AO45" s="59">
        <v>827</v>
      </c>
      <c r="AP45" s="46">
        <v>88.9</v>
      </c>
    </row>
    <row r="46" spans="1:42" ht="7.5" customHeight="1" x14ac:dyDescent="0.15">
      <c r="A46" s="91">
        <v>38</v>
      </c>
      <c r="B46" s="92" t="s">
        <v>38</v>
      </c>
      <c r="C46" s="17"/>
      <c r="D46" s="60">
        <v>4</v>
      </c>
      <c r="E46" s="60">
        <v>96</v>
      </c>
      <c r="F46" s="60">
        <v>76</v>
      </c>
      <c r="G46" s="60">
        <v>461</v>
      </c>
      <c r="H46" s="36">
        <v>45</v>
      </c>
      <c r="I46" s="54">
        <v>1</v>
      </c>
      <c r="J46" s="55">
        <v>253</v>
      </c>
      <c r="K46" s="9">
        <v>57</v>
      </c>
      <c r="L46" s="39">
        <v>310334</v>
      </c>
      <c r="M46" s="40">
        <v>1153.0222276643874</v>
      </c>
      <c r="N46" s="39">
        <v>302261</v>
      </c>
      <c r="O46" s="40">
        <v>1079.9573878204596</v>
      </c>
      <c r="P46" s="56">
        <v>229564</v>
      </c>
      <c r="Q46" s="57">
        <v>228547</v>
      </c>
      <c r="R46" s="89">
        <v>15.4</v>
      </c>
      <c r="S46" s="58">
        <v>134</v>
      </c>
      <c r="T46" s="58">
        <v>1213</v>
      </c>
      <c r="U46" s="58">
        <v>657</v>
      </c>
      <c r="V46" s="58">
        <v>134</v>
      </c>
      <c r="W46" s="58">
        <v>1207</v>
      </c>
      <c r="X46" s="58">
        <v>658</v>
      </c>
      <c r="Y46" s="43">
        <v>10</v>
      </c>
      <c r="Z46" s="43">
        <v>90.9</v>
      </c>
      <c r="AA46" s="43">
        <v>49.2</v>
      </c>
      <c r="AB46" s="43">
        <v>10.1</v>
      </c>
      <c r="AC46" s="43">
        <v>91.4</v>
      </c>
      <c r="AD46" s="43">
        <v>49.8</v>
      </c>
      <c r="AE46" s="19">
        <v>3693</v>
      </c>
      <c r="AF46" s="19">
        <v>922</v>
      </c>
      <c r="AG46" s="19">
        <v>2540</v>
      </c>
      <c r="AH46" s="44">
        <v>276.7</v>
      </c>
      <c r="AI46" s="44">
        <v>69.099999999999994</v>
      </c>
      <c r="AJ46" s="44">
        <v>190.3</v>
      </c>
      <c r="AK46" s="59">
        <v>4472</v>
      </c>
      <c r="AL46" s="46">
        <v>341.6</v>
      </c>
      <c r="AM46" s="59">
        <v>3388</v>
      </c>
      <c r="AN46" s="46">
        <v>258.8</v>
      </c>
      <c r="AO46" s="59">
        <v>1397</v>
      </c>
      <c r="AP46" s="46">
        <v>106.7</v>
      </c>
    </row>
    <row r="47" spans="1:42" ht="7.5" customHeight="1" x14ac:dyDescent="0.15">
      <c r="A47" s="91">
        <v>39</v>
      </c>
      <c r="B47" s="92" t="s">
        <v>39</v>
      </c>
      <c r="C47" s="17"/>
      <c r="D47" s="60">
        <v>2</v>
      </c>
      <c r="E47" s="60">
        <v>56</v>
      </c>
      <c r="F47" s="60">
        <v>47</v>
      </c>
      <c r="G47" s="60">
        <v>394</v>
      </c>
      <c r="H47" s="36">
        <v>30</v>
      </c>
      <c r="I47" s="54">
        <v>45</v>
      </c>
      <c r="J47" s="55">
        <v>227</v>
      </c>
      <c r="K47" s="9">
        <v>18</v>
      </c>
      <c r="L47" s="39">
        <v>169529</v>
      </c>
      <c r="M47" s="40">
        <v>1074.564823717476</v>
      </c>
      <c r="N47" s="39">
        <v>165302</v>
      </c>
      <c r="O47" s="40">
        <v>1001.7204873504253</v>
      </c>
      <c r="P47" s="56">
        <v>127898</v>
      </c>
      <c r="Q47" s="57">
        <v>126885</v>
      </c>
      <c r="R47" s="89">
        <v>26.1</v>
      </c>
      <c r="S47" s="58">
        <v>122</v>
      </c>
      <c r="T47" s="58">
        <v>533</v>
      </c>
      <c r="U47" s="58">
        <v>354</v>
      </c>
      <c r="V47" s="58">
        <v>122</v>
      </c>
      <c r="W47" s="58">
        <v>532</v>
      </c>
      <c r="X47" s="58">
        <v>350</v>
      </c>
      <c r="Y47" s="43">
        <v>17.600000000000001</v>
      </c>
      <c r="Z47" s="43">
        <v>77.099999999999994</v>
      </c>
      <c r="AA47" s="43">
        <v>51.2</v>
      </c>
      <c r="AB47" s="43">
        <v>17.8</v>
      </c>
      <c r="AC47" s="43">
        <v>77.8</v>
      </c>
      <c r="AD47" s="43">
        <v>51.2</v>
      </c>
      <c r="AE47" s="19">
        <v>2227</v>
      </c>
      <c r="AF47" s="19">
        <v>486</v>
      </c>
      <c r="AG47" s="19">
        <v>1487</v>
      </c>
      <c r="AH47" s="44">
        <v>322</v>
      </c>
      <c r="AI47" s="44">
        <v>70.3</v>
      </c>
      <c r="AJ47" s="44">
        <v>215</v>
      </c>
      <c r="AK47" s="59">
        <v>2614</v>
      </c>
      <c r="AL47" s="46">
        <v>384.4</v>
      </c>
      <c r="AM47" s="59">
        <v>1644</v>
      </c>
      <c r="AN47" s="46">
        <v>241.8</v>
      </c>
      <c r="AO47" s="59">
        <v>777</v>
      </c>
      <c r="AP47" s="46">
        <v>114.3</v>
      </c>
    </row>
    <row r="48" spans="1:42" ht="7.5" customHeight="1" x14ac:dyDescent="0.15">
      <c r="A48" s="91">
        <v>40</v>
      </c>
      <c r="B48" s="92" t="s">
        <v>40</v>
      </c>
      <c r="C48" s="17"/>
      <c r="D48" s="60">
        <v>7</v>
      </c>
      <c r="E48" s="60">
        <v>205</v>
      </c>
      <c r="F48" s="60">
        <v>213</v>
      </c>
      <c r="G48" s="60">
        <v>1565</v>
      </c>
      <c r="H48" s="36">
        <v>83</v>
      </c>
      <c r="I48" s="54">
        <v>42</v>
      </c>
      <c r="J48" s="55">
        <v>1005</v>
      </c>
      <c r="K48" s="9">
        <v>68</v>
      </c>
      <c r="L48" s="39">
        <v>1091850</v>
      </c>
      <c r="M48" s="40">
        <v>1120.0980903970326</v>
      </c>
      <c r="N48" s="39">
        <v>1074777</v>
      </c>
      <c r="O48" s="40">
        <v>1033.8727010347263</v>
      </c>
      <c r="P48" s="56">
        <v>692267</v>
      </c>
      <c r="Q48" s="57">
        <v>692758</v>
      </c>
      <c r="R48" s="89">
        <v>23.7</v>
      </c>
      <c r="S48" s="58">
        <v>456</v>
      </c>
      <c r="T48" s="58">
        <v>4711</v>
      </c>
      <c r="U48" s="58">
        <v>3051</v>
      </c>
      <c r="V48" s="58">
        <v>454</v>
      </c>
      <c r="W48" s="58">
        <v>4780</v>
      </c>
      <c r="X48" s="58">
        <v>3068</v>
      </c>
      <c r="Y48" s="43">
        <v>8.9</v>
      </c>
      <c r="Z48" s="43">
        <v>91.7</v>
      </c>
      <c r="AA48" s="43">
        <v>59.4</v>
      </c>
      <c r="AB48" s="43">
        <v>8.9</v>
      </c>
      <c r="AC48" s="43">
        <v>93.3</v>
      </c>
      <c r="AD48" s="43">
        <v>59.9</v>
      </c>
      <c r="AE48" s="19">
        <v>15915</v>
      </c>
      <c r="AF48" s="19">
        <v>5345</v>
      </c>
      <c r="AG48" s="19">
        <v>10850</v>
      </c>
      <c r="AH48" s="44">
        <v>309.89999999999998</v>
      </c>
      <c r="AI48" s="44">
        <v>104.1</v>
      </c>
      <c r="AJ48" s="44">
        <v>211.3</v>
      </c>
      <c r="AK48" s="59">
        <v>15860</v>
      </c>
      <c r="AL48" s="46">
        <v>314.39999999999998</v>
      </c>
      <c r="AM48" s="59">
        <v>6928</v>
      </c>
      <c r="AN48" s="46">
        <v>137.30000000000001</v>
      </c>
      <c r="AO48" s="59">
        <v>3696</v>
      </c>
      <c r="AP48" s="46">
        <v>73.3</v>
      </c>
    </row>
    <row r="49" spans="1:43" ht="7.5" customHeight="1" x14ac:dyDescent="0.15">
      <c r="A49" s="91">
        <v>41</v>
      </c>
      <c r="B49" s="92" t="s">
        <v>41</v>
      </c>
      <c r="C49" s="17"/>
      <c r="D49" s="60">
        <v>3</v>
      </c>
      <c r="E49" s="60">
        <v>58</v>
      </c>
      <c r="F49" s="60">
        <v>46</v>
      </c>
      <c r="G49" s="60">
        <v>366</v>
      </c>
      <c r="H49" s="36">
        <v>17</v>
      </c>
      <c r="I49" s="54">
        <v>8</v>
      </c>
      <c r="J49" s="55">
        <v>185</v>
      </c>
      <c r="K49" s="9">
        <v>80</v>
      </c>
      <c r="L49" s="39">
        <v>174890</v>
      </c>
      <c r="M49" s="40">
        <v>1201.6313111098405</v>
      </c>
      <c r="N49" s="39">
        <v>171318</v>
      </c>
      <c r="O49" s="40">
        <v>1144.2259423995142</v>
      </c>
      <c r="P49" s="56">
        <v>124825</v>
      </c>
      <c r="Q49" s="57">
        <v>123571</v>
      </c>
      <c r="R49" s="89">
        <v>9.5</v>
      </c>
      <c r="S49" s="58">
        <v>100</v>
      </c>
      <c r="T49" s="58">
        <v>691</v>
      </c>
      <c r="U49" s="58">
        <v>409</v>
      </c>
      <c r="V49" s="58">
        <v>97</v>
      </c>
      <c r="W49" s="58">
        <v>703</v>
      </c>
      <c r="X49" s="58">
        <v>408</v>
      </c>
      <c r="Y49" s="43">
        <v>12.3</v>
      </c>
      <c r="Z49" s="43">
        <v>85.2</v>
      </c>
      <c r="AA49" s="43">
        <v>50.4</v>
      </c>
      <c r="AB49" s="43">
        <v>12</v>
      </c>
      <c r="AC49" s="43">
        <v>87.2</v>
      </c>
      <c r="AD49" s="43">
        <v>50.6</v>
      </c>
      <c r="AE49" s="19">
        <v>2356</v>
      </c>
      <c r="AF49" s="19">
        <v>604</v>
      </c>
      <c r="AG49" s="19">
        <v>1661</v>
      </c>
      <c r="AH49" s="44">
        <v>290.3</v>
      </c>
      <c r="AI49" s="44">
        <v>74.400000000000006</v>
      </c>
      <c r="AJ49" s="44">
        <v>204.7</v>
      </c>
      <c r="AK49" s="59">
        <v>2674</v>
      </c>
      <c r="AL49" s="46">
        <v>334.3</v>
      </c>
      <c r="AM49" s="59">
        <v>1403</v>
      </c>
      <c r="AN49" s="46">
        <v>175.4</v>
      </c>
      <c r="AO49" s="59">
        <v>679</v>
      </c>
      <c r="AP49" s="46">
        <v>84.9</v>
      </c>
    </row>
    <row r="50" spans="1:43" ht="7.5" customHeight="1" x14ac:dyDescent="0.15">
      <c r="A50" s="91">
        <v>42</v>
      </c>
      <c r="B50" s="92" t="s">
        <v>42</v>
      </c>
      <c r="C50" s="17"/>
      <c r="D50" s="60">
        <v>4</v>
      </c>
      <c r="E50" s="60">
        <v>90</v>
      </c>
      <c r="F50" s="60">
        <v>78</v>
      </c>
      <c r="G50" s="60">
        <v>636</v>
      </c>
      <c r="H50" s="36">
        <v>38</v>
      </c>
      <c r="I50" s="54">
        <v>35</v>
      </c>
      <c r="J50" s="55">
        <v>382</v>
      </c>
      <c r="K50" s="9">
        <v>110</v>
      </c>
      <c r="L50" s="39">
        <v>324844</v>
      </c>
      <c r="M50" s="40">
        <v>1176.6370934971865</v>
      </c>
      <c r="N50" s="39">
        <v>317465</v>
      </c>
      <c r="O50" s="40">
        <v>1112.3758524561763</v>
      </c>
      <c r="P50" s="56">
        <v>218687</v>
      </c>
      <c r="Q50" s="57">
        <v>216057</v>
      </c>
      <c r="R50" s="89">
        <v>20.6</v>
      </c>
      <c r="S50" s="58">
        <v>148</v>
      </c>
      <c r="T50" s="58">
        <v>1348</v>
      </c>
      <c r="U50" s="58">
        <v>716</v>
      </c>
      <c r="V50" s="58">
        <v>149</v>
      </c>
      <c r="W50" s="58">
        <v>1348</v>
      </c>
      <c r="X50" s="58">
        <v>709</v>
      </c>
      <c r="Y50" s="43">
        <v>11.3</v>
      </c>
      <c r="Z50" s="43">
        <v>102.7</v>
      </c>
      <c r="AA50" s="43">
        <v>54.6</v>
      </c>
      <c r="AB50" s="43">
        <v>11.5</v>
      </c>
      <c r="AC50" s="43">
        <v>103.9</v>
      </c>
      <c r="AD50" s="43">
        <v>54.7</v>
      </c>
      <c r="AE50" s="19">
        <v>4187</v>
      </c>
      <c r="AF50" s="19">
        <v>1151</v>
      </c>
      <c r="AG50" s="19">
        <v>2499</v>
      </c>
      <c r="AH50" s="44">
        <v>319.10000000000002</v>
      </c>
      <c r="AI50" s="44">
        <v>87.7</v>
      </c>
      <c r="AJ50" s="44">
        <v>190.4</v>
      </c>
      <c r="AK50" s="59">
        <v>4739</v>
      </c>
      <c r="AL50" s="46">
        <v>367.9</v>
      </c>
      <c r="AM50" s="59">
        <v>2798</v>
      </c>
      <c r="AN50" s="46">
        <v>217.2</v>
      </c>
      <c r="AO50" s="59">
        <v>1192</v>
      </c>
      <c r="AP50" s="46">
        <v>92.5</v>
      </c>
    </row>
    <row r="51" spans="1:43" ht="7.5" customHeight="1" x14ac:dyDescent="0.15">
      <c r="A51" s="91">
        <v>43</v>
      </c>
      <c r="B51" s="92" t="s">
        <v>43</v>
      </c>
      <c r="C51" s="17"/>
      <c r="D51" s="60">
        <v>7</v>
      </c>
      <c r="E51" s="60">
        <v>112</v>
      </c>
      <c r="F51" s="60">
        <v>115</v>
      </c>
      <c r="G51" s="60">
        <v>832</v>
      </c>
      <c r="H51" s="36">
        <v>38</v>
      </c>
      <c r="I51" s="54">
        <v>7</v>
      </c>
      <c r="J51" s="55">
        <v>492</v>
      </c>
      <c r="K51" s="9">
        <v>132</v>
      </c>
      <c r="L51" s="39">
        <v>415697</v>
      </c>
      <c r="M51" s="40">
        <v>1162.7885214471116</v>
      </c>
      <c r="N51" s="39">
        <v>406395</v>
      </c>
      <c r="O51" s="40">
        <v>1088.5338156227317</v>
      </c>
      <c r="P51" s="56">
        <v>283095</v>
      </c>
      <c r="Q51" s="57">
        <v>280594</v>
      </c>
      <c r="R51" s="89">
        <v>14</v>
      </c>
      <c r="S51" s="58">
        <v>208</v>
      </c>
      <c r="T51" s="58">
        <v>1473</v>
      </c>
      <c r="U51" s="58">
        <v>838</v>
      </c>
      <c r="V51" s="58">
        <v>206</v>
      </c>
      <c r="W51" s="58">
        <v>1476</v>
      </c>
      <c r="X51" s="58">
        <v>835</v>
      </c>
      <c r="Y51" s="43">
        <v>12</v>
      </c>
      <c r="Z51" s="43">
        <v>84.7</v>
      </c>
      <c r="AA51" s="43">
        <v>48.2</v>
      </c>
      <c r="AB51" s="43">
        <v>11.9</v>
      </c>
      <c r="AC51" s="43">
        <v>85.4</v>
      </c>
      <c r="AD51" s="43">
        <v>48.3</v>
      </c>
      <c r="AE51" s="19">
        <v>5162</v>
      </c>
      <c r="AF51" s="19">
        <v>1331</v>
      </c>
      <c r="AG51" s="19">
        <v>3354</v>
      </c>
      <c r="AH51" s="44">
        <v>297</v>
      </c>
      <c r="AI51" s="44">
        <v>76.599999999999994</v>
      </c>
      <c r="AJ51" s="44">
        <v>192.9</v>
      </c>
      <c r="AK51" s="59">
        <v>5560</v>
      </c>
      <c r="AL51" s="46">
        <v>324.8</v>
      </c>
      <c r="AM51" s="59">
        <v>3412</v>
      </c>
      <c r="AN51" s="46">
        <v>199.3</v>
      </c>
      <c r="AO51" s="59">
        <v>1521</v>
      </c>
      <c r="AP51" s="46">
        <v>88.8</v>
      </c>
    </row>
    <row r="52" spans="1:43" ht="7.5" customHeight="1" x14ac:dyDescent="0.15">
      <c r="A52" s="91">
        <v>44</v>
      </c>
      <c r="B52" s="92" t="s">
        <v>44</v>
      </c>
      <c r="C52" s="17"/>
      <c r="D52" s="60">
        <v>3</v>
      </c>
      <c r="E52" s="60">
        <v>41</v>
      </c>
      <c r="F52" s="60">
        <v>67</v>
      </c>
      <c r="G52" s="60">
        <v>450</v>
      </c>
      <c r="H52" s="36">
        <v>35</v>
      </c>
      <c r="I52" s="54">
        <v>0</v>
      </c>
      <c r="J52" s="55">
        <v>224</v>
      </c>
      <c r="K52" s="9">
        <v>118</v>
      </c>
      <c r="L52" s="39">
        <v>246407</v>
      </c>
      <c r="M52" s="40">
        <v>1106.6386101044206</v>
      </c>
      <c r="N52" s="39">
        <v>240202</v>
      </c>
      <c r="O52" s="40">
        <v>1042.2157184369823</v>
      </c>
      <c r="P52" s="56">
        <v>190617</v>
      </c>
      <c r="Q52" s="57">
        <v>189630</v>
      </c>
      <c r="R52" s="89">
        <v>17.2</v>
      </c>
      <c r="S52" s="58">
        <v>153</v>
      </c>
      <c r="T52" s="58">
        <v>939</v>
      </c>
      <c r="U52" s="58">
        <v>535</v>
      </c>
      <c r="V52" s="58">
        <v>153</v>
      </c>
      <c r="W52" s="58">
        <v>960</v>
      </c>
      <c r="X52" s="58">
        <v>530</v>
      </c>
      <c r="Y52" s="43">
        <v>13.6</v>
      </c>
      <c r="Z52" s="43">
        <v>83.6</v>
      </c>
      <c r="AA52" s="43">
        <v>47.6</v>
      </c>
      <c r="AB52" s="43">
        <v>13.7</v>
      </c>
      <c r="AC52" s="43">
        <v>86.2</v>
      </c>
      <c r="AD52" s="43">
        <v>47.6</v>
      </c>
      <c r="AE52" s="19">
        <v>3227</v>
      </c>
      <c r="AF52" s="19">
        <v>721</v>
      </c>
      <c r="AG52" s="19">
        <v>2041</v>
      </c>
      <c r="AH52" s="44">
        <v>287.10000000000002</v>
      </c>
      <c r="AI52" s="44">
        <v>64.2</v>
      </c>
      <c r="AJ52" s="44">
        <v>181.6</v>
      </c>
      <c r="AK52" s="59">
        <v>3789</v>
      </c>
      <c r="AL52" s="46">
        <v>343.8</v>
      </c>
      <c r="AM52" s="59">
        <v>2290</v>
      </c>
      <c r="AN52" s="46">
        <v>207.8</v>
      </c>
      <c r="AO52" s="59">
        <v>1144</v>
      </c>
      <c r="AP52" s="46">
        <v>103.8</v>
      </c>
    </row>
    <row r="53" spans="1:43" ht="7.5" customHeight="1" x14ac:dyDescent="0.15">
      <c r="A53" s="91">
        <v>45</v>
      </c>
      <c r="B53" s="92" t="s">
        <v>45</v>
      </c>
      <c r="C53" s="17"/>
      <c r="D53" s="60">
        <v>3</v>
      </c>
      <c r="E53" s="60">
        <v>71</v>
      </c>
      <c r="F53" s="60">
        <v>63</v>
      </c>
      <c r="G53" s="60">
        <v>635</v>
      </c>
      <c r="H53" s="36">
        <v>59</v>
      </c>
      <c r="I53" s="54">
        <v>85</v>
      </c>
      <c r="J53" s="55">
        <v>280</v>
      </c>
      <c r="K53" s="9">
        <v>146</v>
      </c>
      <c r="L53" s="39">
        <v>265322</v>
      </c>
      <c r="M53" s="40">
        <v>1073.5879421985362</v>
      </c>
      <c r="N53" s="39">
        <v>257860</v>
      </c>
      <c r="O53" s="40">
        <v>1016.5496781199101</v>
      </c>
      <c r="P53" s="56">
        <v>177534</v>
      </c>
      <c r="Q53" s="57">
        <v>175716</v>
      </c>
      <c r="R53" s="89">
        <v>16.399999999999999</v>
      </c>
      <c r="S53" s="58">
        <v>137</v>
      </c>
      <c r="T53" s="58">
        <v>894</v>
      </c>
      <c r="U53" s="58">
        <v>499</v>
      </c>
      <c r="V53" s="58">
        <v>133</v>
      </c>
      <c r="W53" s="58">
        <v>913</v>
      </c>
      <c r="X53" s="58">
        <v>493</v>
      </c>
      <c r="Y53" s="43">
        <v>12.8</v>
      </c>
      <c r="Z53" s="43">
        <v>83.6</v>
      </c>
      <c r="AA53" s="43">
        <v>46.7</v>
      </c>
      <c r="AB53" s="43">
        <v>12.5</v>
      </c>
      <c r="AC53" s="43">
        <v>86.1</v>
      </c>
      <c r="AD53" s="43">
        <v>46.5</v>
      </c>
      <c r="AE53" s="19">
        <v>2733</v>
      </c>
      <c r="AF53" s="19">
        <v>709</v>
      </c>
      <c r="AG53" s="19">
        <v>1888</v>
      </c>
      <c r="AH53" s="44">
        <v>255.5</v>
      </c>
      <c r="AI53" s="44">
        <v>66.3</v>
      </c>
      <c r="AJ53" s="44">
        <v>176.5</v>
      </c>
      <c r="AK53" s="59">
        <v>3513</v>
      </c>
      <c r="AL53" s="46">
        <v>333.3</v>
      </c>
      <c r="AM53" s="59">
        <v>2453</v>
      </c>
      <c r="AN53" s="46">
        <v>232.7</v>
      </c>
      <c r="AO53" s="59">
        <v>1162</v>
      </c>
      <c r="AP53" s="46">
        <v>110.2</v>
      </c>
    </row>
    <row r="54" spans="1:43" ht="7.5" customHeight="1" x14ac:dyDescent="0.15">
      <c r="A54" s="91">
        <v>46</v>
      </c>
      <c r="B54" s="92" t="s">
        <v>46</v>
      </c>
      <c r="C54" s="17"/>
      <c r="D54" s="60">
        <v>1</v>
      </c>
      <c r="E54" s="60">
        <v>121</v>
      </c>
      <c r="F54" s="60">
        <v>136</v>
      </c>
      <c r="G54" s="60">
        <v>745</v>
      </c>
      <c r="H54" s="36">
        <v>22</v>
      </c>
      <c r="I54" s="54">
        <v>13</v>
      </c>
      <c r="J54" s="55">
        <v>350</v>
      </c>
      <c r="K54" s="9">
        <v>243</v>
      </c>
      <c r="L54" s="39">
        <v>379514</v>
      </c>
      <c r="M54" s="40">
        <v>1131.719514958605</v>
      </c>
      <c r="N54" s="39">
        <v>371622</v>
      </c>
      <c r="O54" s="40">
        <v>1080.8294449736561</v>
      </c>
      <c r="P54" s="56">
        <v>264651</v>
      </c>
      <c r="Q54" s="57">
        <v>260940</v>
      </c>
      <c r="R54" s="89">
        <v>18.7</v>
      </c>
      <c r="S54" s="58">
        <v>234</v>
      </c>
      <c r="T54" s="58">
        <v>1368</v>
      </c>
      <c r="U54" s="58">
        <v>797</v>
      </c>
      <c r="V54" s="58">
        <v>234</v>
      </c>
      <c r="W54" s="58">
        <v>1380</v>
      </c>
      <c r="X54" s="58">
        <v>795</v>
      </c>
      <c r="Y54" s="43">
        <v>14.7</v>
      </c>
      <c r="Z54" s="43">
        <v>86.1</v>
      </c>
      <c r="AA54" s="43">
        <v>50.2</v>
      </c>
      <c r="AB54" s="43">
        <v>14.8</v>
      </c>
      <c r="AC54" s="43">
        <v>87.6</v>
      </c>
      <c r="AD54" s="43">
        <v>50.4</v>
      </c>
      <c r="AE54" s="19">
        <v>4504</v>
      </c>
      <c r="AF54" s="19">
        <v>1306</v>
      </c>
      <c r="AG54" s="19">
        <v>2878</v>
      </c>
      <c r="AH54" s="44">
        <v>283.60000000000002</v>
      </c>
      <c r="AI54" s="44">
        <v>82.2</v>
      </c>
      <c r="AJ54" s="44">
        <v>181.2</v>
      </c>
      <c r="AK54" s="59">
        <v>5348</v>
      </c>
      <c r="AL54" s="46">
        <v>341.7</v>
      </c>
      <c r="AM54" s="59">
        <v>3289</v>
      </c>
      <c r="AN54" s="46">
        <v>210.2</v>
      </c>
      <c r="AO54" s="59">
        <v>1745</v>
      </c>
      <c r="AP54" s="46">
        <v>111.5</v>
      </c>
    </row>
    <row r="55" spans="1:43" ht="7.5" customHeight="1" x14ac:dyDescent="0.15">
      <c r="A55" s="91">
        <v>47</v>
      </c>
      <c r="B55" s="92" t="s">
        <v>47</v>
      </c>
      <c r="C55" s="17"/>
      <c r="D55" s="60">
        <v>2</v>
      </c>
      <c r="E55" s="60">
        <v>39</v>
      </c>
      <c r="F55" s="35">
        <v>82</v>
      </c>
      <c r="G55" s="35">
        <v>929</v>
      </c>
      <c r="H55" s="36">
        <v>74</v>
      </c>
      <c r="I55" s="54">
        <v>1</v>
      </c>
      <c r="J55" s="55">
        <v>493</v>
      </c>
      <c r="K55" s="9">
        <v>141</v>
      </c>
      <c r="L55" s="39">
        <v>402265</v>
      </c>
      <c r="M55" s="40">
        <v>821.32450001864436</v>
      </c>
      <c r="N55" s="39">
        <v>396534</v>
      </c>
      <c r="O55" s="40">
        <v>747.15938608038664</v>
      </c>
      <c r="P55" s="56">
        <v>146927</v>
      </c>
      <c r="Q55" s="57">
        <v>144865</v>
      </c>
      <c r="R55" s="89">
        <v>26</v>
      </c>
      <c r="S55" s="58">
        <v>90</v>
      </c>
      <c r="T55" s="58">
        <v>890</v>
      </c>
      <c r="U55" s="58">
        <v>607</v>
      </c>
      <c r="V55" s="58">
        <v>89</v>
      </c>
      <c r="W55" s="58">
        <v>912</v>
      </c>
      <c r="X55" s="58">
        <v>607</v>
      </c>
      <c r="Y55" s="43">
        <v>6.1</v>
      </c>
      <c r="Z55" s="43">
        <v>60.6</v>
      </c>
      <c r="AA55" s="43">
        <v>41.4</v>
      </c>
      <c r="AB55" s="43">
        <v>6.1</v>
      </c>
      <c r="AC55" s="43">
        <v>62.1</v>
      </c>
      <c r="AD55" s="43">
        <v>41.3</v>
      </c>
      <c r="AE55" s="19">
        <v>3775</v>
      </c>
      <c r="AF55" s="19">
        <v>865</v>
      </c>
      <c r="AG55" s="19">
        <v>2176</v>
      </c>
      <c r="AH55" s="44">
        <v>257.2</v>
      </c>
      <c r="AI55" s="44">
        <v>58.9</v>
      </c>
      <c r="AJ55" s="44">
        <v>148.30000000000001</v>
      </c>
      <c r="AK55" s="59">
        <v>3453</v>
      </c>
      <c r="AL55" s="46">
        <v>238.3</v>
      </c>
      <c r="AM55" s="59">
        <v>1812</v>
      </c>
      <c r="AN55" s="46">
        <v>125.1</v>
      </c>
      <c r="AO55" s="59">
        <v>970</v>
      </c>
      <c r="AP55" s="46">
        <v>66.900000000000006</v>
      </c>
      <c r="AQ55" s="9"/>
    </row>
    <row r="56" spans="1:43" ht="7.5" customHeight="1" x14ac:dyDescent="0.15">
      <c r="A56" s="9"/>
      <c r="B56" s="92"/>
      <c r="C56" s="17"/>
      <c r="D56" s="35"/>
      <c r="E56" s="35"/>
      <c r="F56" s="61"/>
      <c r="G56" s="61"/>
      <c r="H56" s="36"/>
      <c r="I56" s="36"/>
      <c r="J56" s="55"/>
      <c r="K56" s="38"/>
      <c r="L56" s="62"/>
      <c r="M56" s="62"/>
      <c r="N56" s="62"/>
      <c r="O56" s="62"/>
      <c r="P56" s="39"/>
      <c r="Q56" s="36"/>
      <c r="R56" s="51"/>
      <c r="AE56" s="47"/>
      <c r="AF56" s="47"/>
      <c r="AG56" s="47"/>
      <c r="AH56" s="53"/>
      <c r="AI56" s="53"/>
      <c r="AJ56" s="53"/>
      <c r="AK56" s="53"/>
      <c r="AL56" s="53"/>
      <c r="AM56" s="59"/>
      <c r="AN56" s="53"/>
      <c r="AO56" s="53"/>
      <c r="AP56" s="53"/>
      <c r="AQ56" s="9"/>
    </row>
    <row r="57" spans="1:43" x14ac:dyDescent="0.15">
      <c r="A57" s="163" t="s">
        <v>48</v>
      </c>
      <c r="B57" s="163"/>
      <c r="C57" s="17"/>
      <c r="D57" s="35">
        <v>31</v>
      </c>
      <c r="E57" s="35">
        <v>40</v>
      </c>
      <c r="F57" s="35">
        <v>41</v>
      </c>
      <c r="G57" s="35">
        <v>39</v>
      </c>
      <c r="H57" s="63">
        <v>30</v>
      </c>
      <c r="I57" s="63">
        <v>25</v>
      </c>
      <c r="J57" s="64">
        <v>41</v>
      </c>
      <c r="K57" s="38">
        <f>RANK(K24,K9:K55,0)</f>
        <v>19</v>
      </c>
      <c r="L57" s="65">
        <v>41</v>
      </c>
      <c r="M57" s="65">
        <v>25</v>
      </c>
      <c r="N57" s="65">
        <v>40</v>
      </c>
      <c r="O57" s="65">
        <v>29</v>
      </c>
      <c r="P57" s="66">
        <v>35</v>
      </c>
      <c r="Q57" s="67">
        <v>35</v>
      </c>
      <c r="R57" s="51">
        <v>47</v>
      </c>
      <c r="S57" s="68"/>
      <c r="T57" s="68"/>
      <c r="U57" s="68"/>
      <c r="V57" s="68"/>
      <c r="W57" s="68"/>
      <c r="X57" s="68"/>
      <c r="Y57" s="9">
        <f t="shared" ref="Y57:AD57" si="0">RANK(Y24,Y9:Y55,0)</f>
        <v>11</v>
      </c>
      <c r="Z57" s="9">
        <f t="shared" si="0"/>
        <v>37</v>
      </c>
      <c r="AA57" s="9">
        <f t="shared" si="0"/>
        <v>41</v>
      </c>
      <c r="AB57" s="9">
        <f t="shared" si="0"/>
        <v>11</v>
      </c>
      <c r="AC57" s="9">
        <f t="shared" si="0"/>
        <v>39</v>
      </c>
      <c r="AD57" s="9">
        <f t="shared" si="0"/>
        <v>41</v>
      </c>
      <c r="AE57" s="69">
        <f t="shared" ref="AE57:AJ57" si="1">RANK(AE24,AE9:AE55)</f>
        <v>36</v>
      </c>
      <c r="AF57" s="69">
        <f t="shared" si="1"/>
        <v>40</v>
      </c>
      <c r="AG57" s="69">
        <f t="shared" si="1"/>
        <v>38</v>
      </c>
      <c r="AH57" s="69">
        <f t="shared" si="1"/>
        <v>22</v>
      </c>
      <c r="AI57" s="69">
        <f t="shared" si="1"/>
        <v>42</v>
      </c>
      <c r="AJ57" s="69">
        <f t="shared" si="1"/>
        <v>38</v>
      </c>
      <c r="AK57" s="70" t="s">
        <v>56</v>
      </c>
      <c r="AL57" s="70">
        <v>13</v>
      </c>
      <c r="AM57" s="70" t="s">
        <v>56</v>
      </c>
      <c r="AN57" s="70">
        <v>29</v>
      </c>
      <c r="AO57" s="70" t="s">
        <v>56</v>
      </c>
      <c r="AP57" s="70">
        <v>16</v>
      </c>
      <c r="AQ57" s="9"/>
    </row>
    <row r="58" spans="1:43" ht="12" x14ac:dyDescent="0.15">
      <c r="A58" s="164" t="s">
        <v>49</v>
      </c>
      <c r="B58" s="164"/>
      <c r="C58" s="21"/>
      <c r="D58" s="149" t="s">
        <v>51</v>
      </c>
      <c r="E58" s="149"/>
      <c r="F58" s="149"/>
      <c r="G58" s="149"/>
      <c r="H58" s="144" t="s">
        <v>134</v>
      </c>
      <c r="I58" s="145"/>
      <c r="J58" s="145"/>
      <c r="K58" s="71" t="s">
        <v>58</v>
      </c>
      <c r="L58" s="166" t="s">
        <v>63</v>
      </c>
      <c r="M58" s="167"/>
      <c r="N58" s="167"/>
      <c r="O58" s="167"/>
      <c r="P58" s="168"/>
      <c r="Q58" s="168"/>
      <c r="R58" s="28" t="s">
        <v>68</v>
      </c>
      <c r="S58" s="106" t="s">
        <v>73</v>
      </c>
      <c r="T58" s="107"/>
      <c r="U58" s="107"/>
      <c r="V58" s="107"/>
      <c r="W58" s="107"/>
      <c r="X58" s="107"/>
      <c r="Y58" s="107"/>
      <c r="Z58" s="107"/>
      <c r="AA58" s="107"/>
      <c r="AB58" s="107"/>
      <c r="AC58" s="107"/>
      <c r="AD58" s="107"/>
      <c r="AE58" s="106" t="s">
        <v>131</v>
      </c>
      <c r="AF58" s="107"/>
      <c r="AG58" s="107"/>
      <c r="AH58" s="107"/>
      <c r="AI58" s="107"/>
      <c r="AJ58" s="107"/>
      <c r="AK58" s="107"/>
      <c r="AL58" s="107"/>
      <c r="AM58" s="107"/>
      <c r="AN58" s="107"/>
      <c r="AO58" s="107"/>
      <c r="AP58" s="107"/>
      <c r="AQ58" s="9"/>
    </row>
    <row r="59" spans="1:43" ht="1.5" customHeight="1" x14ac:dyDescent="0.15">
      <c r="A59" s="9"/>
      <c r="C59" s="17"/>
      <c r="D59" s="5"/>
      <c r="E59" s="5"/>
      <c r="F59" s="5"/>
      <c r="G59" s="5"/>
      <c r="H59" s="72"/>
      <c r="I59" s="73"/>
      <c r="J59" s="74"/>
      <c r="K59" s="74"/>
      <c r="L59" s="75"/>
      <c r="M59" s="5"/>
      <c r="N59" s="5"/>
      <c r="O59" s="76"/>
      <c r="P59" s="75"/>
      <c r="Q59" s="5"/>
      <c r="R59" s="77"/>
      <c r="S59" s="98"/>
      <c r="T59" s="78"/>
      <c r="U59" s="78"/>
      <c r="V59" s="78"/>
      <c r="W59" s="78"/>
      <c r="X59" s="78"/>
      <c r="Y59" s="5"/>
      <c r="Z59" s="5"/>
      <c r="AA59" s="5"/>
      <c r="AB59" s="5"/>
      <c r="AC59" s="5"/>
      <c r="AD59" s="5"/>
      <c r="AE59" s="72"/>
      <c r="AF59" s="5"/>
      <c r="AG59" s="5"/>
      <c r="AH59" s="5"/>
      <c r="AI59" s="5"/>
      <c r="AJ59" s="5"/>
      <c r="AK59" s="72"/>
      <c r="AL59" s="5"/>
      <c r="AM59" s="5"/>
      <c r="AN59" s="5"/>
      <c r="AO59" s="5"/>
      <c r="AP59" s="79"/>
      <c r="AQ59" s="5"/>
    </row>
    <row r="60" spans="1:43" ht="13.5" customHeight="1" x14ac:dyDescent="0.15">
      <c r="A60" s="165" t="s">
        <v>50</v>
      </c>
      <c r="B60" s="165"/>
      <c r="C60" s="17"/>
      <c r="D60" s="128" t="s">
        <v>133</v>
      </c>
      <c r="E60" s="139"/>
      <c r="F60" s="139"/>
      <c r="G60" s="140"/>
      <c r="H60" s="128" t="s">
        <v>135</v>
      </c>
      <c r="I60" s="130"/>
      <c r="J60" s="170" t="s">
        <v>137</v>
      </c>
      <c r="K60" s="146" t="s">
        <v>96</v>
      </c>
      <c r="L60" s="128" t="s">
        <v>91</v>
      </c>
      <c r="M60" s="129"/>
      <c r="N60" s="129"/>
      <c r="O60" s="130"/>
      <c r="P60" s="152" t="s">
        <v>66</v>
      </c>
      <c r="Q60" s="169"/>
      <c r="R60" s="175" t="s">
        <v>142</v>
      </c>
      <c r="S60" s="152" t="s">
        <v>92</v>
      </c>
      <c r="T60" s="129"/>
      <c r="U60" s="129"/>
      <c r="V60" s="129"/>
      <c r="W60" s="129"/>
      <c r="X60" s="129"/>
      <c r="Y60" s="129"/>
      <c r="Z60" s="129"/>
      <c r="AA60" s="129"/>
      <c r="AB60" s="129"/>
      <c r="AC60" s="129"/>
      <c r="AD60" s="129"/>
      <c r="AE60" s="128" t="s">
        <v>102</v>
      </c>
      <c r="AF60" s="129"/>
      <c r="AG60" s="129"/>
      <c r="AH60" s="129"/>
      <c r="AI60" s="129"/>
      <c r="AJ60" s="130"/>
      <c r="AK60" s="128" t="s">
        <v>126</v>
      </c>
      <c r="AL60" s="129"/>
      <c r="AM60" s="129"/>
      <c r="AN60" s="129"/>
      <c r="AO60" s="129"/>
      <c r="AP60" s="129"/>
      <c r="AQ60" s="5"/>
    </row>
    <row r="61" spans="1:43" ht="13.5" customHeight="1" x14ac:dyDescent="0.15">
      <c r="A61" s="92"/>
      <c r="B61" s="92"/>
      <c r="C61" s="17"/>
      <c r="D61" s="128"/>
      <c r="E61" s="139"/>
      <c r="F61" s="139"/>
      <c r="G61" s="140"/>
      <c r="H61" s="131"/>
      <c r="I61" s="130"/>
      <c r="J61" s="171"/>
      <c r="K61" s="147"/>
      <c r="L61" s="131"/>
      <c r="M61" s="129"/>
      <c r="N61" s="129"/>
      <c r="O61" s="130"/>
      <c r="P61" s="152"/>
      <c r="Q61" s="169"/>
      <c r="R61" s="175"/>
      <c r="S61" s="131"/>
      <c r="T61" s="129"/>
      <c r="U61" s="129"/>
      <c r="V61" s="129"/>
      <c r="W61" s="129"/>
      <c r="X61" s="129"/>
      <c r="Y61" s="129"/>
      <c r="Z61" s="129"/>
      <c r="AA61" s="129"/>
      <c r="AB61" s="129"/>
      <c r="AC61" s="129"/>
      <c r="AD61" s="129"/>
      <c r="AE61" s="131"/>
      <c r="AF61" s="129"/>
      <c r="AG61" s="129"/>
      <c r="AH61" s="129"/>
      <c r="AI61" s="129"/>
      <c r="AJ61" s="130"/>
      <c r="AK61" s="131"/>
      <c r="AL61" s="129"/>
      <c r="AM61" s="129"/>
      <c r="AN61" s="129"/>
      <c r="AO61" s="129"/>
      <c r="AP61" s="129"/>
      <c r="AQ61" s="5"/>
    </row>
    <row r="62" spans="1:43" ht="13.5" customHeight="1" x14ac:dyDescent="0.15">
      <c r="A62" s="9"/>
      <c r="C62" s="17"/>
      <c r="D62" s="128"/>
      <c r="E62" s="139"/>
      <c r="F62" s="139"/>
      <c r="G62" s="140"/>
      <c r="H62" s="131"/>
      <c r="I62" s="130"/>
      <c r="J62" s="171"/>
      <c r="K62" s="147"/>
      <c r="L62" s="131"/>
      <c r="M62" s="129"/>
      <c r="N62" s="129"/>
      <c r="O62" s="130"/>
      <c r="P62" s="152"/>
      <c r="Q62" s="169"/>
      <c r="R62" s="175"/>
      <c r="S62" s="131"/>
      <c r="T62" s="129"/>
      <c r="U62" s="129"/>
      <c r="V62" s="129"/>
      <c r="W62" s="129"/>
      <c r="X62" s="129"/>
      <c r="Y62" s="129"/>
      <c r="Z62" s="129"/>
      <c r="AA62" s="129"/>
      <c r="AB62" s="129"/>
      <c r="AC62" s="129"/>
      <c r="AD62" s="129"/>
      <c r="AE62" s="131"/>
      <c r="AF62" s="129"/>
      <c r="AG62" s="129"/>
      <c r="AH62" s="129"/>
      <c r="AI62" s="129"/>
      <c r="AJ62" s="130"/>
      <c r="AK62" s="131"/>
      <c r="AL62" s="129"/>
      <c r="AM62" s="129"/>
      <c r="AN62" s="129"/>
      <c r="AO62" s="129"/>
      <c r="AP62" s="129"/>
      <c r="AQ62" s="5"/>
    </row>
    <row r="63" spans="1:43" ht="13.5" customHeight="1" x14ac:dyDescent="0.15">
      <c r="A63" s="10"/>
      <c r="B63" s="10"/>
      <c r="C63" s="20"/>
      <c r="D63" s="141"/>
      <c r="E63" s="142"/>
      <c r="F63" s="142"/>
      <c r="G63" s="143"/>
      <c r="H63" s="132"/>
      <c r="I63" s="134"/>
      <c r="J63" s="172"/>
      <c r="K63" s="148"/>
      <c r="L63" s="132"/>
      <c r="M63" s="133"/>
      <c r="N63" s="133"/>
      <c r="O63" s="134"/>
      <c r="P63" s="132"/>
      <c r="Q63" s="133"/>
      <c r="R63" s="176"/>
      <c r="S63" s="132"/>
      <c r="T63" s="133"/>
      <c r="U63" s="133"/>
      <c r="V63" s="133"/>
      <c r="W63" s="133"/>
      <c r="X63" s="133"/>
      <c r="Y63" s="133"/>
      <c r="Z63" s="133"/>
      <c r="AA63" s="133"/>
      <c r="AB63" s="133"/>
      <c r="AC63" s="133"/>
      <c r="AD63" s="133"/>
      <c r="AE63" s="132"/>
      <c r="AF63" s="133"/>
      <c r="AG63" s="133"/>
      <c r="AH63" s="133"/>
      <c r="AI63" s="133"/>
      <c r="AJ63" s="134"/>
      <c r="AK63" s="132"/>
      <c r="AL63" s="133"/>
      <c r="AM63" s="133"/>
      <c r="AN63" s="133"/>
      <c r="AO63" s="133"/>
      <c r="AP63" s="133"/>
      <c r="AQ63" s="5"/>
    </row>
    <row r="64" spans="1:43" ht="2.25" customHeight="1" x14ac:dyDescent="0.15">
      <c r="B64" s="11"/>
      <c r="D64" s="22"/>
      <c r="E64" s="5"/>
      <c r="F64" s="22"/>
      <c r="G64" s="5"/>
      <c r="H64" s="22"/>
      <c r="I64" s="22"/>
      <c r="J64" s="80"/>
      <c r="K64" s="80"/>
      <c r="L64" s="22"/>
      <c r="M64" s="22"/>
      <c r="N64" s="81"/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22"/>
      <c r="AD64" s="22"/>
      <c r="AE64" s="79"/>
      <c r="AF64" s="22"/>
      <c r="AG64" s="22"/>
      <c r="AH64" s="79"/>
      <c r="AI64" s="82"/>
      <c r="AJ64" s="22"/>
      <c r="AK64" s="22"/>
      <c r="AL64" s="22"/>
      <c r="AM64" s="22"/>
      <c r="AN64" s="22"/>
      <c r="AO64" s="22"/>
      <c r="AP64" s="22"/>
      <c r="AQ64" s="5"/>
    </row>
    <row r="65" spans="5:43" ht="9" customHeight="1" x14ac:dyDescent="0.15">
      <c r="E65" s="9"/>
      <c r="H65" s="22"/>
      <c r="I65" s="22"/>
      <c r="J65" s="80"/>
      <c r="K65" s="80"/>
      <c r="L65" s="22"/>
      <c r="M65" s="83"/>
      <c r="N65" s="22"/>
      <c r="O65" s="22"/>
      <c r="P65" s="22"/>
      <c r="Q65" s="22"/>
      <c r="R65" s="22"/>
      <c r="S65" s="6" t="s">
        <v>130</v>
      </c>
      <c r="T65" s="22"/>
      <c r="U65" s="22"/>
      <c r="V65" s="22"/>
      <c r="W65" s="22"/>
      <c r="X65" s="22"/>
      <c r="Y65" s="22"/>
      <c r="Z65" s="22"/>
      <c r="AA65" s="22"/>
      <c r="AB65" s="22"/>
      <c r="AC65" s="22"/>
      <c r="AD65" s="22"/>
      <c r="AE65" s="22"/>
      <c r="AF65" s="22"/>
      <c r="AG65" s="22"/>
      <c r="AH65" s="22"/>
      <c r="AI65" s="22"/>
      <c r="AJ65" s="22"/>
      <c r="AK65" s="22"/>
      <c r="AL65" s="22"/>
      <c r="AM65" s="22"/>
      <c r="AN65" s="22"/>
      <c r="AO65" s="22"/>
      <c r="AP65" s="22"/>
      <c r="AQ65" s="22"/>
    </row>
  </sheetData>
  <mergeCells count="51">
    <mergeCell ref="R60:R63"/>
    <mergeCell ref="D3:D5"/>
    <mergeCell ref="E3:E5"/>
    <mergeCell ref="F3:F5"/>
    <mergeCell ref="G3:G5"/>
    <mergeCell ref="R2:R3"/>
    <mergeCell ref="L2:O3"/>
    <mergeCell ref="L4:M4"/>
    <mergeCell ref="N4:O4"/>
    <mergeCell ref="H2:H4"/>
    <mergeCell ref="I2:I4"/>
    <mergeCell ref="J2:J4"/>
    <mergeCell ref="K2:K4"/>
    <mergeCell ref="D2:G2"/>
    <mergeCell ref="P2:Q2"/>
    <mergeCell ref="P3:Q3"/>
    <mergeCell ref="A3:C3"/>
    <mergeCell ref="A57:B57"/>
    <mergeCell ref="A58:B58"/>
    <mergeCell ref="A60:B60"/>
    <mergeCell ref="L60:O63"/>
    <mergeCell ref="L58:Q58"/>
    <mergeCell ref="P60:Q63"/>
    <mergeCell ref="J60:J63"/>
    <mergeCell ref="P4:P5"/>
    <mergeCell ref="AE60:AJ63"/>
    <mergeCell ref="AK60:AP63"/>
    <mergeCell ref="AK2:AP3"/>
    <mergeCell ref="D60:G63"/>
    <mergeCell ref="H58:J58"/>
    <mergeCell ref="H60:I63"/>
    <mergeCell ref="K60:K63"/>
    <mergeCell ref="D58:G58"/>
    <mergeCell ref="AB4:AD4"/>
    <mergeCell ref="Q4:Q5"/>
    <mergeCell ref="S60:AD63"/>
    <mergeCell ref="S4:U4"/>
    <mergeCell ref="AK4:AL4"/>
    <mergeCell ref="AM4:AN4"/>
    <mergeCell ref="AO4:AP4"/>
    <mergeCell ref="AE2:AG3"/>
    <mergeCell ref="S58:AD58"/>
    <mergeCell ref="AE58:AP58"/>
    <mergeCell ref="V4:X4"/>
    <mergeCell ref="S2:X3"/>
    <mergeCell ref="Y4:AA4"/>
    <mergeCell ref="Y2:AD3"/>
    <mergeCell ref="AE4:AG4"/>
    <mergeCell ref="AH2:AJ2"/>
    <mergeCell ref="AH3:AJ3"/>
    <mergeCell ref="AH4:AJ4"/>
  </mergeCells>
  <phoneticPr fontId="4"/>
  <pageMargins left="0.59055118110236227" right="0.59055118110236227" top="0.78740157480314965" bottom="0.19685039370078741" header="0.39370078740157483" footer="0"/>
  <pageSetup paperSize="9" scale="105" orientation="landscape" r:id="rId1"/>
  <headerFooter alignWithMargins="0">
    <oddFooter>&amp;R&amp;"ＭＳ ゴシック,標準"&amp;8&amp;F</oddFooter>
  </headerFooter>
  <colBreaks count="2" manualBreakCount="2">
    <brk id="17" max="64" man="1"/>
    <brk id="30" max="64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K65"/>
  <sheetViews>
    <sheetView showGridLines="0" zoomScale="160" zoomScaleNormal="16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9.75" x14ac:dyDescent="0.15"/>
  <cols>
    <col min="1" max="1" width="2.5703125" style="11" customWidth="1"/>
    <col min="2" max="2" width="5.42578125" style="9" bestFit="1" customWidth="1"/>
    <col min="3" max="3" width="0.42578125" style="11" customWidth="1"/>
    <col min="4" max="6" width="8.7109375" style="11" customWidth="1"/>
    <col min="7" max="9" width="8.85546875" style="11" customWidth="1"/>
    <col min="10" max="10" width="11.7109375" style="24" customWidth="1"/>
    <col min="11" max="11" width="10.28515625" style="24" customWidth="1"/>
    <col min="12" max="12" width="8.85546875" style="11" bestFit="1" customWidth="1"/>
    <col min="13" max="13" width="7.42578125" style="11" bestFit="1" customWidth="1"/>
    <col min="14" max="14" width="8.85546875" style="11" bestFit="1" customWidth="1"/>
    <col min="15" max="15" width="7.42578125" style="11" bestFit="1" customWidth="1"/>
    <col min="16" max="17" width="8.85546875" style="11" bestFit="1" customWidth="1"/>
    <col min="18" max="18" width="11" style="11" customWidth="1"/>
    <col min="19" max="19" width="6.7109375" style="11" customWidth="1"/>
    <col min="20" max="20" width="8.42578125" style="11" customWidth="1"/>
    <col min="21" max="21" width="7.42578125" style="11" bestFit="1" customWidth="1"/>
    <col min="22" max="22" width="4.5703125" style="11" customWidth="1"/>
    <col min="23" max="24" width="7.42578125" style="11" bestFit="1" customWidth="1"/>
    <col min="25" max="25" width="7.28515625" style="11" customWidth="1"/>
    <col min="26" max="26" width="8.140625" style="11" bestFit="1" customWidth="1"/>
    <col min="27" max="27" width="7.28515625" style="11" customWidth="1"/>
    <col min="28" max="28" width="5.7109375" style="11" customWidth="1"/>
    <col min="29" max="29" width="6.5703125" style="11" customWidth="1"/>
    <col min="30" max="30" width="5.7109375" style="11" customWidth="1"/>
    <col min="31" max="31" width="6.85546875" style="11" customWidth="1"/>
    <col min="32" max="32" width="6.28515625" style="11" customWidth="1"/>
    <col min="33" max="33" width="6.85546875" style="11" customWidth="1"/>
    <col min="34" max="34" width="6" style="11" bestFit="1" customWidth="1"/>
    <col min="35" max="35" width="6.85546875" style="11" customWidth="1"/>
    <col min="36" max="36" width="6.28515625" style="11" customWidth="1"/>
    <col min="37" max="38" width="9.140625" style="11"/>
    <col min="39" max="39" width="11.140625" style="11" customWidth="1"/>
    <col min="40" max="16384" width="9.140625" style="11"/>
  </cols>
  <sheetData>
    <row r="1" spans="1:37" ht="6.75" customHeight="1" x14ac:dyDescent="0.15">
      <c r="A1" s="9"/>
      <c r="C1" s="10"/>
      <c r="K1" s="84"/>
      <c r="AA1" s="85"/>
      <c r="AD1" s="85"/>
    </row>
    <row r="2" spans="1:37" ht="9" customHeight="1" x14ac:dyDescent="0.15">
      <c r="A2" s="12"/>
      <c r="B2" s="13"/>
      <c r="C2" s="23"/>
      <c r="D2" s="194" t="s">
        <v>124</v>
      </c>
      <c r="E2" s="195"/>
      <c r="F2" s="195"/>
      <c r="G2" s="195"/>
      <c r="H2" s="135" t="s">
        <v>112</v>
      </c>
      <c r="I2" s="189" t="s">
        <v>101</v>
      </c>
      <c r="J2" s="190" t="s">
        <v>111</v>
      </c>
      <c r="K2" s="192" t="s">
        <v>95</v>
      </c>
      <c r="L2" s="185" t="s">
        <v>110</v>
      </c>
      <c r="M2" s="185"/>
      <c r="N2" s="185"/>
      <c r="O2" s="185"/>
      <c r="P2" s="158" t="s">
        <v>94</v>
      </c>
      <c r="Q2" s="125"/>
      <c r="R2" s="183" t="s">
        <v>109</v>
      </c>
      <c r="S2" s="158" t="s">
        <v>107</v>
      </c>
      <c r="T2" s="125"/>
      <c r="U2" s="125"/>
      <c r="V2" s="208" t="s">
        <v>108</v>
      </c>
      <c r="W2" s="125"/>
      <c r="X2" s="125"/>
      <c r="Y2" s="158" t="s">
        <v>105</v>
      </c>
      <c r="Z2" s="125"/>
      <c r="AA2" s="159"/>
      <c r="AB2" s="125" t="s">
        <v>106</v>
      </c>
      <c r="AC2" s="125"/>
      <c r="AD2" s="125"/>
      <c r="AE2" s="135" t="s">
        <v>125</v>
      </c>
      <c r="AF2" s="136"/>
      <c r="AG2" s="136"/>
      <c r="AH2" s="136"/>
      <c r="AI2" s="136"/>
      <c r="AJ2" s="136"/>
      <c r="AK2" s="9"/>
    </row>
    <row r="3" spans="1:37" ht="9" customHeight="1" x14ac:dyDescent="0.15">
      <c r="A3" s="163" t="s">
        <v>0</v>
      </c>
      <c r="B3" s="163"/>
      <c r="C3" s="207"/>
      <c r="D3" s="177" t="s">
        <v>52</v>
      </c>
      <c r="E3" s="180" t="s">
        <v>97</v>
      </c>
      <c r="F3" s="180" t="s">
        <v>53</v>
      </c>
      <c r="G3" s="180" t="s">
        <v>98</v>
      </c>
      <c r="H3" s="188"/>
      <c r="I3" s="188"/>
      <c r="J3" s="191"/>
      <c r="K3" s="193"/>
      <c r="L3" s="185"/>
      <c r="M3" s="185"/>
      <c r="N3" s="185"/>
      <c r="O3" s="185"/>
      <c r="P3" s="196" t="s">
        <v>64</v>
      </c>
      <c r="Q3" s="197"/>
      <c r="R3" s="184"/>
      <c r="S3" s="160"/>
      <c r="T3" s="126"/>
      <c r="U3" s="126"/>
      <c r="V3" s="160"/>
      <c r="W3" s="126"/>
      <c r="X3" s="126"/>
      <c r="Y3" s="160"/>
      <c r="Z3" s="161"/>
      <c r="AA3" s="162"/>
      <c r="AB3" s="126" t="s">
        <v>78</v>
      </c>
      <c r="AC3" s="126"/>
      <c r="AD3" s="126"/>
      <c r="AE3" s="137"/>
      <c r="AF3" s="138"/>
      <c r="AG3" s="138"/>
      <c r="AH3" s="138"/>
      <c r="AI3" s="138"/>
      <c r="AJ3" s="138"/>
      <c r="AK3" s="9"/>
    </row>
    <row r="4" spans="1:37" ht="9" customHeight="1" x14ac:dyDescent="0.15">
      <c r="A4" s="102"/>
      <c r="B4" s="102"/>
      <c r="C4" s="105"/>
      <c r="D4" s="178"/>
      <c r="E4" s="181"/>
      <c r="F4" s="181"/>
      <c r="G4" s="181"/>
      <c r="H4" s="188"/>
      <c r="I4" s="188"/>
      <c r="J4" s="191"/>
      <c r="K4" s="193"/>
      <c r="L4" s="186" t="s">
        <v>118</v>
      </c>
      <c r="M4" s="187"/>
      <c r="N4" s="186" t="s">
        <v>119</v>
      </c>
      <c r="O4" s="187"/>
      <c r="P4" s="173" t="s">
        <v>120</v>
      </c>
      <c r="Q4" s="150" t="s">
        <v>121</v>
      </c>
      <c r="R4" s="86" t="s">
        <v>122</v>
      </c>
      <c r="S4" s="137" t="s">
        <v>123</v>
      </c>
      <c r="T4" s="138"/>
      <c r="U4" s="138"/>
      <c r="V4" s="137" t="s">
        <v>123</v>
      </c>
      <c r="W4" s="138"/>
      <c r="X4" s="138"/>
      <c r="Y4" s="122" t="s">
        <v>74</v>
      </c>
      <c r="Z4" s="123"/>
      <c r="AA4" s="124"/>
      <c r="AB4" s="127" t="s">
        <v>79</v>
      </c>
      <c r="AC4" s="127"/>
      <c r="AD4" s="127"/>
      <c r="AE4" s="153" t="s">
        <v>81</v>
      </c>
      <c r="AF4" s="154"/>
      <c r="AG4" s="155" t="s">
        <v>82</v>
      </c>
      <c r="AH4" s="156"/>
      <c r="AI4" s="153" t="s">
        <v>83</v>
      </c>
      <c r="AJ4" s="157"/>
      <c r="AK4" s="9"/>
    </row>
    <row r="5" spans="1:37" ht="9" customHeight="1" x14ac:dyDescent="0.15">
      <c r="A5" s="10"/>
      <c r="B5" s="14"/>
      <c r="C5" s="20"/>
      <c r="D5" s="179"/>
      <c r="E5" s="182"/>
      <c r="F5" s="182"/>
      <c r="G5" s="182"/>
      <c r="H5" s="103" t="s">
        <v>114</v>
      </c>
      <c r="I5" s="103" t="s">
        <v>115</v>
      </c>
      <c r="J5" s="87" t="s">
        <v>116</v>
      </c>
      <c r="K5" s="88" t="s">
        <v>117</v>
      </c>
      <c r="L5" s="99" t="s">
        <v>93</v>
      </c>
      <c r="M5" s="100" t="s">
        <v>113</v>
      </c>
      <c r="N5" s="99" t="s">
        <v>93</v>
      </c>
      <c r="O5" s="100" t="s">
        <v>113</v>
      </c>
      <c r="P5" s="174"/>
      <c r="Q5" s="151"/>
      <c r="R5" s="25" t="s">
        <v>99</v>
      </c>
      <c r="S5" s="26" t="s">
        <v>70</v>
      </c>
      <c r="T5" s="26" t="s">
        <v>71</v>
      </c>
      <c r="U5" s="8" t="s">
        <v>72</v>
      </c>
      <c r="V5" s="27" t="s">
        <v>70</v>
      </c>
      <c r="W5" s="104" t="s">
        <v>71</v>
      </c>
      <c r="X5" s="8" t="s">
        <v>72</v>
      </c>
      <c r="Y5" s="28" t="s">
        <v>75</v>
      </c>
      <c r="Z5" s="28" t="s">
        <v>76</v>
      </c>
      <c r="AA5" s="28" t="s">
        <v>77</v>
      </c>
      <c r="AB5" s="28" t="s">
        <v>80</v>
      </c>
      <c r="AC5" s="28" t="s">
        <v>76</v>
      </c>
      <c r="AD5" s="28" t="s">
        <v>77</v>
      </c>
      <c r="AE5" s="26" t="s">
        <v>84</v>
      </c>
      <c r="AF5" s="26" t="s">
        <v>85</v>
      </c>
      <c r="AG5" s="26" t="s">
        <v>84</v>
      </c>
      <c r="AH5" s="26" t="s">
        <v>86</v>
      </c>
      <c r="AI5" s="26" t="s">
        <v>84</v>
      </c>
      <c r="AJ5" s="8" t="s">
        <v>85</v>
      </c>
      <c r="AK5" s="9"/>
    </row>
    <row r="6" spans="1:37" s="6" customFormat="1" ht="7.5" customHeight="1" x14ac:dyDescent="0.15">
      <c r="A6" s="1"/>
      <c r="B6" s="7"/>
      <c r="C6" s="4"/>
      <c r="D6" s="2"/>
      <c r="E6" s="3"/>
      <c r="F6" s="3"/>
      <c r="G6" s="3"/>
      <c r="H6" s="29"/>
      <c r="I6" s="29"/>
      <c r="J6" s="30"/>
      <c r="K6" s="30"/>
      <c r="L6" s="29" t="s">
        <v>61</v>
      </c>
      <c r="M6" s="29" t="s">
        <v>62</v>
      </c>
      <c r="N6" s="29" t="s">
        <v>61</v>
      </c>
      <c r="O6" s="29" t="s">
        <v>62</v>
      </c>
      <c r="P6" s="31" t="s">
        <v>61</v>
      </c>
      <c r="Q6" s="29" t="s">
        <v>61</v>
      </c>
      <c r="R6" s="32" t="s">
        <v>67</v>
      </c>
      <c r="S6" s="31"/>
      <c r="T6" s="31"/>
      <c r="U6" s="31"/>
      <c r="V6" s="31"/>
      <c r="W6" s="31"/>
      <c r="X6" s="31"/>
      <c r="Y6" s="33"/>
      <c r="Z6" s="33"/>
      <c r="AA6" s="33"/>
      <c r="AB6" s="31"/>
      <c r="AC6" s="31"/>
      <c r="AD6" s="31"/>
      <c r="AE6" s="33" t="s">
        <v>87</v>
      </c>
      <c r="AF6" s="33"/>
      <c r="AG6" s="33" t="s">
        <v>87</v>
      </c>
      <c r="AH6" s="33"/>
      <c r="AI6" s="33" t="s">
        <v>87</v>
      </c>
      <c r="AJ6" s="33"/>
    </row>
    <row r="7" spans="1:37" ht="7.5" customHeight="1" x14ac:dyDescent="0.15">
      <c r="A7" s="161" t="s">
        <v>1</v>
      </c>
      <c r="B7" s="161"/>
      <c r="C7" s="162"/>
      <c r="D7" s="34">
        <v>288</v>
      </c>
      <c r="E7" s="35">
        <v>5262</v>
      </c>
      <c r="F7" s="35">
        <v>5636</v>
      </c>
      <c r="G7" s="35">
        <v>44616</v>
      </c>
      <c r="H7" s="36">
        <v>4363</v>
      </c>
      <c r="I7" s="36">
        <v>2138</v>
      </c>
      <c r="J7" s="37">
        <v>23705</v>
      </c>
      <c r="K7" s="38">
        <v>6269</v>
      </c>
      <c r="L7" s="39">
        <v>28314222</v>
      </c>
      <c r="M7" s="40">
        <v>1081.6826893566067</v>
      </c>
      <c r="N7" s="39">
        <v>27196328</v>
      </c>
      <c r="O7" s="40">
        <v>1094.634724217181</v>
      </c>
      <c r="P7" s="41">
        <v>17718119</v>
      </c>
      <c r="Q7" s="36">
        <v>18031647</v>
      </c>
      <c r="R7" s="89">
        <v>16.4315312244882</v>
      </c>
      <c r="S7" s="42">
        <v>8300</v>
      </c>
      <c r="T7" s="42">
        <v>102616</v>
      </c>
      <c r="U7" s="42">
        <v>68500</v>
      </c>
      <c r="V7" s="11">
        <v>6.6</v>
      </c>
      <c r="W7" s="43">
        <v>81.3</v>
      </c>
      <c r="X7" s="43">
        <v>54.3</v>
      </c>
      <c r="Y7" s="15">
        <v>323700</v>
      </c>
      <c r="Z7" s="15">
        <v>104118</v>
      </c>
      <c r="AA7" s="15">
        <v>250585</v>
      </c>
      <c r="AB7" s="44">
        <v>256.60000000000002</v>
      </c>
      <c r="AC7" s="44">
        <v>82.5</v>
      </c>
      <c r="AD7" s="44">
        <v>198.6</v>
      </c>
      <c r="AE7" s="45">
        <v>378385</v>
      </c>
      <c r="AF7" s="46">
        <v>306.60000000000002</v>
      </c>
      <c r="AG7" s="47">
        <v>205596</v>
      </c>
      <c r="AH7" s="46">
        <v>166.6</v>
      </c>
      <c r="AI7" s="45">
        <v>102978</v>
      </c>
      <c r="AJ7" s="46">
        <v>83.5</v>
      </c>
    </row>
    <row r="8" spans="1:37" ht="7.5" customHeight="1" x14ac:dyDescent="0.15">
      <c r="A8" s="9"/>
      <c r="B8" s="16"/>
      <c r="C8" s="17"/>
      <c r="D8" s="34"/>
      <c r="E8" s="35"/>
      <c r="F8" s="35"/>
      <c r="G8" s="35"/>
      <c r="H8" s="36"/>
      <c r="I8" s="48"/>
      <c r="J8" s="49"/>
      <c r="K8" s="50"/>
      <c r="L8" s="39"/>
      <c r="M8" s="39"/>
      <c r="N8" s="39"/>
      <c r="O8" s="39"/>
      <c r="P8" s="39"/>
      <c r="Q8" s="51"/>
      <c r="R8" s="89"/>
      <c r="Y8" s="18"/>
      <c r="Z8" s="18"/>
      <c r="AA8" s="18"/>
      <c r="AB8" s="52"/>
      <c r="AC8" s="52"/>
      <c r="AD8" s="52"/>
      <c r="AE8" s="53"/>
      <c r="AF8" s="53"/>
      <c r="AG8" s="53"/>
      <c r="AH8" s="53"/>
      <c r="AI8" s="53"/>
      <c r="AJ8" s="53"/>
    </row>
    <row r="9" spans="1:37" ht="8.25" customHeight="1" x14ac:dyDescent="0.15">
      <c r="A9" s="101">
        <v>1</v>
      </c>
      <c r="B9" s="102" t="s">
        <v>2</v>
      </c>
      <c r="C9" s="17"/>
      <c r="D9" s="34">
        <v>11</v>
      </c>
      <c r="E9" s="35">
        <v>266</v>
      </c>
      <c r="F9" s="35">
        <v>385</v>
      </c>
      <c r="G9" s="35">
        <v>1738</v>
      </c>
      <c r="H9" s="36">
        <v>354</v>
      </c>
      <c r="I9" s="54">
        <v>19</v>
      </c>
      <c r="J9" s="55">
        <v>783</v>
      </c>
      <c r="K9" s="9">
        <v>272</v>
      </c>
      <c r="L9" s="39">
        <v>1170880</v>
      </c>
      <c r="M9" s="40">
        <v>1013.6401680787101</v>
      </c>
      <c r="N9" s="39">
        <v>1126737</v>
      </c>
      <c r="O9" s="40">
        <v>1027.7316711885737</v>
      </c>
      <c r="P9" s="56">
        <v>822994</v>
      </c>
      <c r="Q9" s="57">
        <v>832235</v>
      </c>
      <c r="R9" s="89">
        <v>30.095306412060793</v>
      </c>
      <c r="S9" s="58">
        <v>552</v>
      </c>
      <c r="T9" s="58">
        <v>3397</v>
      </c>
      <c r="U9" s="58">
        <v>2884</v>
      </c>
      <c r="V9" s="43">
        <v>10.5</v>
      </c>
      <c r="W9" s="43">
        <v>64.7</v>
      </c>
      <c r="X9" s="43">
        <v>54.9</v>
      </c>
      <c r="Y9" s="15">
        <v>13129</v>
      </c>
      <c r="Z9" s="15">
        <v>4250</v>
      </c>
      <c r="AA9" s="15">
        <v>9945</v>
      </c>
      <c r="AB9" s="44">
        <v>251.3</v>
      </c>
      <c r="AC9" s="44">
        <v>81.3</v>
      </c>
      <c r="AD9" s="44">
        <v>190.3</v>
      </c>
      <c r="AE9" s="59">
        <v>19781</v>
      </c>
      <c r="AF9" s="46">
        <v>381.3</v>
      </c>
      <c r="AG9" s="59">
        <v>9373</v>
      </c>
      <c r="AH9" s="46">
        <v>180.7</v>
      </c>
      <c r="AI9" s="59">
        <v>4667</v>
      </c>
      <c r="AJ9" s="46">
        <v>89.9</v>
      </c>
    </row>
    <row r="10" spans="1:37" ht="7.5" customHeight="1" x14ac:dyDescent="0.15">
      <c r="A10" s="101">
        <v>2</v>
      </c>
      <c r="B10" s="102" t="s">
        <v>3</v>
      </c>
      <c r="C10" s="17"/>
      <c r="D10" s="34">
        <v>3</v>
      </c>
      <c r="E10" s="35">
        <v>83</v>
      </c>
      <c r="F10" s="35">
        <v>100</v>
      </c>
      <c r="G10" s="35">
        <v>659</v>
      </c>
      <c r="H10" s="36">
        <v>57</v>
      </c>
      <c r="I10" s="54" t="s">
        <v>56</v>
      </c>
      <c r="J10" s="55">
        <v>244</v>
      </c>
      <c r="K10" s="9">
        <v>245</v>
      </c>
      <c r="L10" s="39">
        <v>322317</v>
      </c>
      <c r="M10" s="40">
        <v>1051.6817294775019</v>
      </c>
      <c r="N10" s="39">
        <v>308407</v>
      </c>
      <c r="O10" s="40">
        <v>1070.1488617314133</v>
      </c>
      <c r="P10" s="56">
        <v>210355</v>
      </c>
      <c r="Q10" s="57">
        <v>210899</v>
      </c>
      <c r="R10" s="89">
        <v>23.544353968441179</v>
      </c>
      <c r="S10" s="58">
        <v>94</v>
      </c>
      <c r="T10" s="58">
        <v>877</v>
      </c>
      <c r="U10" s="58">
        <v>520</v>
      </c>
      <c r="V10" s="43">
        <v>7.5</v>
      </c>
      <c r="W10" s="43">
        <v>70.400000000000006</v>
      </c>
      <c r="X10" s="43">
        <v>41.7</v>
      </c>
      <c r="Y10" s="15">
        <v>2631</v>
      </c>
      <c r="Z10" s="15">
        <v>699</v>
      </c>
      <c r="AA10" s="15">
        <v>1996</v>
      </c>
      <c r="AB10" s="44">
        <v>212.5</v>
      </c>
      <c r="AC10" s="44">
        <v>56.5</v>
      </c>
      <c r="AD10" s="44">
        <v>161.19999999999999</v>
      </c>
      <c r="AE10" s="59">
        <v>4988</v>
      </c>
      <c r="AF10" s="46">
        <v>404.8</v>
      </c>
      <c r="AG10" s="59">
        <v>2714</v>
      </c>
      <c r="AH10" s="46">
        <v>220.3</v>
      </c>
      <c r="AI10" s="59">
        <v>1455</v>
      </c>
      <c r="AJ10" s="46">
        <v>118.1</v>
      </c>
    </row>
    <row r="11" spans="1:37" ht="7.5" customHeight="1" x14ac:dyDescent="0.15">
      <c r="A11" s="101">
        <v>3</v>
      </c>
      <c r="B11" s="102" t="s">
        <v>4</v>
      </c>
      <c r="C11" s="17"/>
      <c r="D11" s="34">
        <v>4</v>
      </c>
      <c r="E11" s="35">
        <v>85</v>
      </c>
      <c r="F11" s="35">
        <v>108</v>
      </c>
      <c r="G11" s="35">
        <v>602</v>
      </c>
      <c r="H11" s="36">
        <v>76</v>
      </c>
      <c r="I11" s="54">
        <v>52</v>
      </c>
      <c r="J11" s="55">
        <v>298</v>
      </c>
      <c r="K11" s="9">
        <v>113</v>
      </c>
      <c r="L11" s="39">
        <v>275606</v>
      </c>
      <c r="M11" s="40">
        <v>1101.6824742567287</v>
      </c>
      <c r="N11" s="39">
        <v>265026</v>
      </c>
      <c r="O11" s="40">
        <v>1115.9584342668265</v>
      </c>
      <c r="P11" s="56">
        <v>216876</v>
      </c>
      <c r="Q11" s="57">
        <v>216804</v>
      </c>
      <c r="R11" s="89">
        <v>10.690274662215035</v>
      </c>
      <c r="S11" s="58">
        <v>91</v>
      </c>
      <c r="T11" s="58">
        <v>879</v>
      </c>
      <c r="U11" s="58">
        <v>576</v>
      </c>
      <c r="V11" s="43">
        <v>7.4</v>
      </c>
      <c r="W11" s="43">
        <v>71.599999999999994</v>
      </c>
      <c r="X11" s="43">
        <v>46.9</v>
      </c>
      <c r="Y11" s="15">
        <v>2509</v>
      </c>
      <c r="Z11" s="15">
        <v>953</v>
      </c>
      <c r="AA11" s="15">
        <v>2158</v>
      </c>
      <c r="AB11" s="44">
        <v>207.3</v>
      </c>
      <c r="AC11" s="44">
        <v>78.7</v>
      </c>
      <c r="AD11" s="44">
        <v>178.3</v>
      </c>
      <c r="AE11" s="59">
        <v>4581</v>
      </c>
      <c r="AF11" s="46">
        <v>380.7</v>
      </c>
      <c r="AG11" s="59">
        <v>2731</v>
      </c>
      <c r="AH11" s="46">
        <v>227</v>
      </c>
      <c r="AI11" s="59">
        <v>1876</v>
      </c>
      <c r="AJ11" s="46">
        <v>155.9</v>
      </c>
    </row>
    <row r="12" spans="1:37" ht="7.5" customHeight="1" x14ac:dyDescent="0.15">
      <c r="A12" s="101">
        <v>4</v>
      </c>
      <c r="B12" s="102" t="s">
        <v>5</v>
      </c>
      <c r="C12" s="17"/>
      <c r="D12" s="34">
        <v>2</v>
      </c>
      <c r="E12" s="35">
        <v>90</v>
      </c>
      <c r="F12" s="35">
        <v>106</v>
      </c>
      <c r="G12" s="35">
        <v>1137</v>
      </c>
      <c r="H12" s="36">
        <v>181</v>
      </c>
      <c r="I12" s="54">
        <v>166</v>
      </c>
      <c r="J12" s="55">
        <v>426</v>
      </c>
      <c r="K12" s="9">
        <v>79</v>
      </c>
      <c r="L12" s="39">
        <v>483251</v>
      </c>
      <c r="M12" s="40">
        <v>1138.223200779719</v>
      </c>
      <c r="N12" s="39">
        <v>467317</v>
      </c>
      <c r="O12" s="40">
        <v>1143.222266684071</v>
      </c>
      <c r="P12" s="56">
        <v>312117</v>
      </c>
      <c r="Q12" s="57">
        <v>315667</v>
      </c>
      <c r="R12" s="89">
        <v>12.706827988342404</v>
      </c>
      <c r="S12" s="58">
        <v>138</v>
      </c>
      <c r="T12" s="58">
        <v>1671</v>
      </c>
      <c r="U12" s="58">
        <v>1061</v>
      </c>
      <c r="V12" s="43">
        <v>6</v>
      </c>
      <c r="W12" s="43">
        <v>72.5</v>
      </c>
      <c r="X12" s="43">
        <v>46</v>
      </c>
      <c r="Y12" s="15">
        <v>5669</v>
      </c>
      <c r="Z12" s="15">
        <v>1784</v>
      </c>
      <c r="AA12" s="15">
        <v>4473</v>
      </c>
      <c r="AB12" s="44">
        <v>246.3</v>
      </c>
      <c r="AC12" s="44">
        <v>77.5</v>
      </c>
      <c r="AD12" s="44">
        <v>194.3</v>
      </c>
      <c r="AE12" s="59">
        <v>6845</v>
      </c>
      <c r="AF12" s="46">
        <v>300.2</v>
      </c>
      <c r="AG12" s="59">
        <v>3824</v>
      </c>
      <c r="AH12" s="46">
        <v>167.7</v>
      </c>
      <c r="AI12" s="59">
        <v>2275</v>
      </c>
      <c r="AJ12" s="46">
        <v>99.8</v>
      </c>
    </row>
    <row r="13" spans="1:37" ht="7.5" customHeight="1" x14ac:dyDescent="0.15">
      <c r="A13" s="101">
        <v>5</v>
      </c>
      <c r="B13" s="102" t="s">
        <v>6</v>
      </c>
      <c r="C13" s="17"/>
      <c r="D13" s="34">
        <v>3</v>
      </c>
      <c r="E13" s="35">
        <v>80</v>
      </c>
      <c r="F13" s="35">
        <v>66</v>
      </c>
      <c r="G13" s="35">
        <v>424</v>
      </c>
      <c r="H13" s="36">
        <v>88</v>
      </c>
      <c r="I13" s="54">
        <v>2</v>
      </c>
      <c r="J13" s="55">
        <v>197</v>
      </c>
      <c r="K13" s="9">
        <v>80</v>
      </c>
      <c r="L13" s="39">
        <v>221025</v>
      </c>
      <c r="M13" s="40">
        <v>1105.5790068996719</v>
      </c>
      <c r="N13" s="39">
        <v>212647</v>
      </c>
      <c r="O13" s="40">
        <v>1123.3946399431923</v>
      </c>
      <c r="P13" s="56">
        <v>192500</v>
      </c>
      <c r="Q13" s="57">
        <v>191471</v>
      </c>
      <c r="R13" s="89">
        <v>14.69837591008012</v>
      </c>
      <c r="S13" s="58">
        <v>68</v>
      </c>
      <c r="T13" s="58">
        <v>802</v>
      </c>
      <c r="U13" s="58">
        <v>436</v>
      </c>
      <c r="V13" s="43">
        <v>7</v>
      </c>
      <c r="W13" s="43">
        <v>83</v>
      </c>
      <c r="X13" s="43">
        <v>45.1</v>
      </c>
      <c r="Y13" s="15">
        <v>2328</v>
      </c>
      <c r="Z13" s="15">
        <v>601</v>
      </c>
      <c r="AA13" s="15">
        <v>1774</v>
      </c>
      <c r="AB13" s="44">
        <v>242.6</v>
      </c>
      <c r="AC13" s="44">
        <v>62.6</v>
      </c>
      <c r="AD13" s="44">
        <v>184.9</v>
      </c>
      <c r="AE13" s="59">
        <v>4137</v>
      </c>
      <c r="AF13" s="46">
        <v>432.9</v>
      </c>
      <c r="AG13" s="59">
        <v>2068</v>
      </c>
      <c r="AH13" s="46">
        <v>216.4</v>
      </c>
      <c r="AI13" s="59">
        <v>1467</v>
      </c>
      <c r="AJ13" s="46">
        <v>153.5</v>
      </c>
    </row>
    <row r="14" spans="1:37" ht="7.5" customHeight="1" x14ac:dyDescent="0.15">
      <c r="A14" s="101">
        <v>6</v>
      </c>
      <c r="B14" s="102" t="s">
        <v>7</v>
      </c>
      <c r="C14" s="17"/>
      <c r="D14" s="34">
        <v>4</v>
      </c>
      <c r="E14" s="35">
        <v>48</v>
      </c>
      <c r="F14" s="35">
        <v>51</v>
      </c>
      <c r="G14" s="35">
        <v>498</v>
      </c>
      <c r="H14" s="36">
        <v>42</v>
      </c>
      <c r="I14" s="54">
        <v>84</v>
      </c>
      <c r="J14" s="55">
        <v>234</v>
      </c>
      <c r="K14" s="9">
        <v>68</v>
      </c>
      <c r="L14" s="39">
        <v>231150</v>
      </c>
      <c r="M14" s="40">
        <v>1206.1756435215227</v>
      </c>
      <c r="N14" s="39">
        <v>223183</v>
      </c>
      <c r="O14" s="40">
        <v>1221.9913703104628</v>
      </c>
      <c r="P14" s="56">
        <v>193625</v>
      </c>
      <c r="Q14" s="57">
        <v>193178</v>
      </c>
      <c r="R14" s="89">
        <v>7.3552473586435871</v>
      </c>
      <c r="S14" s="58">
        <v>68</v>
      </c>
      <c r="T14" s="58">
        <v>919</v>
      </c>
      <c r="U14" s="58">
        <v>483</v>
      </c>
      <c r="V14" s="43">
        <v>6.3</v>
      </c>
      <c r="W14" s="43">
        <v>85.3</v>
      </c>
      <c r="X14" s="43">
        <v>44.8</v>
      </c>
      <c r="Y14" s="15">
        <v>2448</v>
      </c>
      <c r="Z14" s="15">
        <v>662</v>
      </c>
      <c r="AA14" s="15">
        <v>1792</v>
      </c>
      <c r="AB14" s="44">
        <v>229.2</v>
      </c>
      <c r="AC14" s="44">
        <v>62</v>
      </c>
      <c r="AD14" s="44">
        <v>167.8</v>
      </c>
      <c r="AE14" s="59">
        <v>3890</v>
      </c>
      <c r="AF14" s="46">
        <v>366.8</v>
      </c>
      <c r="AG14" s="59">
        <v>2379</v>
      </c>
      <c r="AH14" s="46">
        <v>224.3</v>
      </c>
      <c r="AI14" s="59">
        <v>1439</v>
      </c>
      <c r="AJ14" s="46">
        <v>135.69999999999999</v>
      </c>
    </row>
    <row r="15" spans="1:37" ht="7.5" customHeight="1" x14ac:dyDescent="0.15">
      <c r="A15" s="101">
        <v>7</v>
      </c>
      <c r="B15" s="102" t="s">
        <v>8</v>
      </c>
      <c r="C15" s="17"/>
      <c r="D15" s="34">
        <v>10</v>
      </c>
      <c r="E15" s="35">
        <v>91</v>
      </c>
      <c r="F15" s="35">
        <v>59</v>
      </c>
      <c r="G15" s="35">
        <v>567</v>
      </c>
      <c r="H15" s="36">
        <v>51</v>
      </c>
      <c r="I15" s="54">
        <v>9</v>
      </c>
      <c r="J15" s="55">
        <v>289</v>
      </c>
      <c r="K15" s="9">
        <v>100</v>
      </c>
      <c r="L15" s="39">
        <v>428753</v>
      </c>
      <c r="M15" s="40">
        <v>1090.5885206634123</v>
      </c>
      <c r="N15" s="39">
        <v>410582</v>
      </c>
      <c r="O15" s="40">
        <v>1108.9273275496732</v>
      </c>
      <c r="P15" s="56">
        <v>301122</v>
      </c>
      <c r="Q15" s="57">
        <v>301355</v>
      </c>
      <c r="R15" s="89">
        <v>9.4165019885101877</v>
      </c>
      <c r="S15" s="58">
        <v>126</v>
      </c>
      <c r="T15" s="58">
        <v>1346</v>
      </c>
      <c r="U15" s="58">
        <v>853</v>
      </c>
      <c r="V15" s="43">
        <v>6.8</v>
      </c>
      <c r="W15" s="43">
        <v>72.900000000000006</v>
      </c>
      <c r="X15" s="43">
        <v>46.2</v>
      </c>
      <c r="Y15" s="15">
        <v>3770</v>
      </c>
      <c r="Z15" s="15">
        <v>1351</v>
      </c>
      <c r="AA15" s="15">
        <v>3134</v>
      </c>
      <c r="AB15" s="44">
        <v>205.7</v>
      </c>
      <c r="AC15" s="44">
        <v>73.7</v>
      </c>
      <c r="AD15" s="44">
        <v>171</v>
      </c>
      <c r="AE15" s="59">
        <v>6259</v>
      </c>
      <c r="AF15" s="46">
        <v>344.1</v>
      </c>
      <c r="AG15" s="59">
        <v>3839</v>
      </c>
      <c r="AH15" s="46">
        <v>211</v>
      </c>
      <c r="AI15" s="59">
        <v>2164</v>
      </c>
      <c r="AJ15" s="46">
        <v>119</v>
      </c>
    </row>
    <row r="16" spans="1:37" ht="7.5" customHeight="1" x14ac:dyDescent="0.15">
      <c r="A16" s="101">
        <v>8</v>
      </c>
      <c r="B16" s="102" t="s">
        <v>9</v>
      </c>
      <c r="C16" s="17"/>
      <c r="D16" s="34">
        <v>4</v>
      </c>
      <c r="E16" s="35">
        <v>117</v>
      </c>
      <c r="F16" s="35">
        <v>132</v>
      </c>
      <c r="G16" s="35">
        <v>803</v>
      </c>
      <c r="H16" s="36">
        <v>53</v>
      </c>
      <c r="I16" s="54">
        <v>6</v>
      </c>
      <c r="J16" s="55">
        <v>453</v>
      </c>
      <c r="K16" s="9">
        <v>164</v>
      </c>
      <c r="L16" s="39">
        <v>724611</v>
      </c>
      <c r="M16" s="40">
        <v>999.31977295404022</v>
      </c>
      <c r="N16" s="39">
        <v>690513</v>
      </c>
      <c r="O16" s="40">
        <v>1011.5157860894726</v>
      </c>
      <c r="P16" s="56">
        <v>410393</v>
      </c>
      <c r="Q16" s="57">
        <v>418858</v>
      </c>
      <c r="R16" s="89">
        <v>9.8531672765662321</v>
      </c>
      <c r="S16" s="58">
        <v>173</v>
      </c>
      <c r="T16" s="58">
        <v>1749</v>
      </c>
      <c r="U16" s="58">
        <v>1403</v>
      </c>
      <c r="V16" s="43">
        <v>6</v>
      </c>
      <c r="W16" s="43">
        <v>61.2</v>
      </c>
      <c r="X16" s="43">
        <v>49.1</v>
      </c>
      <c r="Y16" s="15">
        <v>5555</v>
      </c>
      <c r="Z16" s="15">
        <v>1954</v>
      </c>
      <c r="AA16" s="15">
        <v>5201</v>
      </c>
      <c r="AB16" s="44">
        <v>193.8</v>
      </c>
      <c r="AC16" s="44">
        <v>68.2</v>
      </c>
      <c r="AD16" s="44">
        <v>181.4</v>
      </c>
      <c r="AE16" s="59">
        <v>8934</v>
      </c>
      <c r="AF16" s="46">
        <v>318.89999999999998</v>
      </c>
      <c r="AG16" s="59">
        <v>4868</v>
      </c>
      <c r="AH16" s="46">
        <v>173.8</v>
      </c>
      <c r="AI16" s="59">
        <v>2942</v>
      </c>
      <c r="AJ16" s="46">
        <v>105</v>
      </c>
    </row>
    <row r="17" spans="1:36" ht="7.5" customHeight="1" x14ac:dyDescent="0.15">
      <c r="A17" s="101">
        <v>9</v>
      </c>
      <c r="B17" s="102" t="s">
        <v>54</v>
      </c>
      <c r="C17" s="17"/>
      <c r="D17" s="34">
        <v>4</v>
      </c>
      <c r="E17" s="35">
        <v>61</v>
      </c>
      <c r="F17" s="35">
        <v>104</v>
      </c>
      <c r="G17" s="35">
        <v>622</v>
      </c>
      <c r="H17" s="36">
        <v>44</v>
      </c>
      <c r="I17" s="54">
        <v>5</v>
      </c>
      <c r="J17" s="55">
        <v>322</v>
      </c>
      <c r="K17" s="9">
        <v>120</v>
      </c>
      <c r="L17" s="39">
        <v>475226</v>
      </c>
      <c r="M17" s="40">
        <v>1068.2553143136108</v>
      </c>
      <c r="N17" s="39">
        <v>454430</v>
      </c>
      <c r="O17" s="40">
        <v>1085.836102370002</v>
      </c>
      <c r="P17" s="56">
        <v>264856</v>
      </c>
      <c r="Q17" s="57">
        <v>269567</v>
      </c>
      <c r="R17" s="89">
        <v>10.494840545538842</v>
      </c>
      <c r="S17" s="58">
        <v>106</v>
      </c>
      <c r="T17" s="58">
        <v>1460</v>
      </c>
      <c r="U17" s="58">
        <v>984</v>
      </c>
      <c r="V17" s="43">
        <v>5.5</v>
      </c>
      <c r="W17" s="43">
        <v>75.5</v>
      </c>
      <c r="X17" s="43">
        <v>50.9</v>
      </c>
      <c r="Y17" s="15">
        <v>4580</v>
      </c>
      <c r="Z17" s="15">
        <v>1368</v>
      </c>
      <c r="AA17" s="15">
        <v>3515</v>
      </c>
      <c r="AB17" s="44">
        <v>236.9</v>
      </c>
      <c r="AC17" s="44">
        <v>70.8</v>
      </c>
      <c r="AD17" s="44">
        <v>181.8</v>
      </c>
      <c r="AE17" s="59">
        <v>5790</v>
      </c>
      <c r="AF17" s="46">
        <v>306.10000000000002</v>
      </c>
      <c r="AG17" s="59">
        <v>3376</v>
      </c>
      <c r="AH17" s="46">
        <v>178.5</v>
      </c>
      <c r="AI17" s="59">
        <v>2002</v>
      </c>
      <c r="AJ17" s="46">
        <v>105.8</v>
      </c>
    </row>
    <row r="18" spans="1:36" ht="7.5" customHeight="1" x14ac:dyDescent="0.15">
      <c r="A18" s="101">
        <v>10</v>
      </c>
      <c r="B18" s="102" t="s">
        <v>10</v>
      </c>
      <c r="C18" s="17"/>
      <c r="D18" s="34">
        <v>3</v>
      </c>
      <c r="E18" s="35">
        <v>124</v>
      </c>
      <c r="F18" s="35">
        <v>125</v>
      </c>
      <c r="G18" s="35">
        <v>556</v>
      </c>
      <c r="H18" s="36">
        <v>66</v>
      </c>
      <c r="I18" s="54">
        <v>2</v>
      </c>
      <c r="J18" s="55">
        <v>283</v>
      </c>
      <c r="K18" s="9">
        <v>189</v>
      </c>
      <c r="L18" s="39">
        <v>476754</v>
      </c>
      <c r="M18" s="40">
        <v>1060.9675010592464</v>
      </c>
      <c r="N18" s="39">
        <v>456212</v>
      </c>
      <c r="O18" s="40">
        <v>1074.7292925218976</v>
      </c>
      <c r="P18" s="56">
        <v>287584</v>
      </c>
      <c r="Q18" s="57">
        <v>292236</v>
      </c>
      <c r="R18" s="89">
        <v>7.7136882379832539</v>
      </c>
      <c r="S18" s="58">
        <v>130</v>
      </c>
      <c r="T18" s="58">
        <v>1551</v>
      </c>
      <c r="U18" s="58">
        <v>984</v>
      </c>
      <c r="V18" s="43">
        <v>6.7</v>
      </c>
      <c r="W18" s="43">
        <v>79.900000000000006</v>
      </c>
      <c r="X18" s="43">
        <v>50.7</v>
      </c>
      <c r="Y18" s="15">
        <v>4534</v>
      </c>
      <c r="Z18" s="15">
        <v>1405</v>
      </c>
      <c r="AA18" s="15">
        <v>3410</v>
      </c>
      <c r="AB18" s="44">
        <v>233.8</v>
      </c>
      <c r="AC18" s="44">
        <v>72.5</v>
      </c>
      <c r="AD18" s="44">
        <v>175.9</v>
      </c>
      <c r="AE18" s="59">
        <v>5950</v>
      </c>
      <c r="AF18" s="46">
        <v>316.5</v>
      </c>
      <c r="AG18" s="59">
        <v>3614</v>
      </c>
      <c r="AH18" s="46">
        <v>192.3</v>
      </c>
      <c r="AI18" s="59">
        <v>1791</v>
      </c>
      <c r="AJ18" s="46">
        <v>95.3</v>
      </c>
    </row>
    <row r="19" spans="1:36" ht="7.5" customHeight="1" x14ac:dyDescent="0.15">
      <c r="A19" s="101">
        <v>11</v>
      </c>
      <c r="B19" s="102" t="s">
        <v>11</v>
      </c>
      <c r="C19" s="17"/>
      <c r="D19" s="34">
        <v>6</v>
      </c>
      <c r="E19" s="35">
        <v>204</v>
      </c>
      <c r="F19" s="35">
        <v>237</v>
      </c>
      <c r="G19" s="35">
        <v>2221</v>
      </c>
      <c r="H19" s="36">
        <v>139</v>
      </c>
      <c r="I19" s="54">
        <v>13</v>
      </c>
      <c r="J19" s="55">
        <v>1303</v>
      </c>
      <c r="K19" s="9">
        <v>115</v>
      </c>
      <c r="L19" s="39">
        <v>1682891</v>
      </c>
      <c r="M19" s="40">
        <v>1038.5928143890483</v>
      </c>
      <c r="N19" s="39">
        <v>1607987</v>
      </c>
      <c r="O19" s="40">
        <v>1046.3849521171503</v>
      </c>
      <c r="P19" s="56">
        <v>908391</v>
      </c>
      <c r="Q19" s="57">
        <v>941729</v>
      </c>
      <c r="R19" s="89">
        <v>13.21235458406222</v>
      </c>
      <c r="S19" s="58">
        <v>342</v>
      </c>
      <c r="T19" s="58">
        <v>4378</v>
      </c>
      <c r="U19" s="58">
        <v>3558</v>
      </c>
      <c r="V19" s="43">
        <v>4.7</v>
      </c>
      <c r="W19" s="43">
        <v>59.6</v>
      </c>
      <c r="X19" s="43">
        <v>48.4</v>
      </c>
      <c r="Y19" s="15">
        <v>13057</v>
      </c>
      <c r="Z19" s="15">
        <v>5468</v>
      </c>
      <c r="AA19" s="15">
        <v>13587</v>
      </c>
      <c r="AB19" s="44">
        <v>177.8</v>
      </c>
      <c r="AC19" s="44">
        <v>74.400000000000006</v>
      </c>
      <c r="AD19" s="44">
        <v>185</v>
      </c>
      <c r="AE19" s="59">
        <v>20463</v>
      </c>
      <c r="AF19" s="46">
        <v>285.8</v>
      </c>
      <c r="AG19" s="59">
        <v>10857</v>
      </c>
      <c r="AH19" s="46">
        <v>151.69999999999999</v>
      </c>
      <c r="AI19" s="59">
        <v>4929</v>
      </c>
      <c r="AJ19" s="46">
        <v>68.8</v>
      </c>
    </row>
    <row r="20" spans="1:36" ht="7.5" customHeight="1" x14ac:dyDescent="0.15">
      <c r="A20" s="101">
        <v>12</v>
      </c>
      <c r="B20" s="102" t="s">
        <v>12</v>
      </c>
      <c r="C20" s="17"/>
      <c r="D20" s="34">
        <v>5</v>
      </c>
      <c r="E20" s="35">
        <v>194</v>
      </c>
      <c r="F20" s="35">
        <v>227</v>
      </c>
      <c r="G20" s="35">
        <v>2095</v>
      </c>
      <c r="H20" s="36">
        <v>85</v>
      </c>
      <c r="I20" s="54">
        <v>375</v>
      </c>
      <c r="J20" s="55">
        <v>2440</v>
      </c>
      <c r="K20" s="9">
        <v>117</v>
      </c>
      <c r="L20" s="39">
        <v>1437232</v>
      </c>
      <c r="M20" s="40">
        <v>1025.4270709252228</v>
      </c>
      <c r="N20" s="39">
        <v>1372320</v>
      </c>
      <c r="O20" s="40">
        <v>1031.2061326804244</v>
      </c>
      <c r="P20" s="56">
        <v>812208</v>
      </c>
      <c r="Q20" s="57">
        <v>838986</v>
      </c>
      <c r="R20" s="89">
        <v>13.850542007714711</v>
      </c>
      <c r="S20" s="58">
        <v>289</v>
      </c>
      <c r="T20" s="58">
        <v>3818</v>
      </c>
      <c r="U20" s="58">
        <v>3273</v>
      </c>
      <c r="V20" s="43">
        <v>4.5999999999999996</v>
      </c>
      <c r="W20" s="43">
        <v>61</v>
      </c>
      <c r="X20" s="43">
        <v>52.3</v>
      </c>
      <c r="Y20" s="15">
        <v>12935</v>
      </c>
      <c r="Z20" s="15">
        <v>5120</v>
      </c>
      <c r="AA20" s="15">
        <v>12154</v>
      </c>
      <c r="AB20" s="44">
        <v>205.8</v>
      </c>
      <c r="AC20" s="44">
        <v>81.5</v>
      </c>
      <c r="AD20" s="44">
        <v>193.4</v>
      </c>
      <c r="AE20" s="59">
        <v>17709</v>
      </c>
      <c r="AF20" s="46">
        <v>289.3</v>
      </c>
      <c r="AG20" s="59">
        <v>9663</v>
      </c>
      <c r="AH20" s="46">
        <v>157.80000000000001</v>
      </c>
      <c r="AI20" s="59">
        <v>4555</v>
      </c>
      <c r="AJ20" s="46">
        <v>74.400000000000006</v>
      </c>
    </row>
    <row r="21" spans="1:36" ht="7.5" customHeight="1" x14ac:dyDescent="0.15">
      <c r="A21" s="101">
        <v>13</v>
      </c>
      <c r="B21" s="102" t="s">
        <v>13</v>
      </c>
      <c r="C21" s="17"/>
      <c r="D21" s="34">
        <v>40</v>
      </c>
      <c r="E21" s="35">
        <v>354</v>
      </c>
      <c r="F21" s="35">
        <v>266</v>
      </c>
      <c r="G21" s="35">
        <v>4990</v>
      </c>
      <c r="H21" s="36">
        <v>591</v>
      </c>
      <c r="I21" s="54">
        <v>91</v>
      </c>
      <c r="J21" s="55">
        <v>3325</v>
      </c>
      <c r="K21" s="9">
        <v>40</v>
      </c>
      <c r="L21" s="39">
        <v>3072255</v>
      </c>
      <c r="M21" s="40">
        <v>1012.5561192023449</v>
      </c>
      <c r="N21" s="39">
        <v>2949463</v>
      </c>
      <c r="O21" s="40">
        <v>1019.5155185876208</v>
      </c>
      <c r="P21" s="56">
        <v>1551031</v>
      </c>
      <c r="Q21" s="57">
        <v>1579667</v>
      </c>
      <c r="R21" s="89">
        <v>20.501280482593877</v>
      </c>
      <c r="S21" s="58">
        <v>638</v>
      </c>
      <c r="T21" s="58">
        <v>13707</v>
      </c>
      <c r="U21" s="58">
        <v>10670</v>
      </c>
      <c r="V21" s="43">
        <v>4.5999999999999996</v>
      </c>
      <c r="W21" s="43">
        <v>98.5</v>
      </c>
      <c r="X21" s="43">
        <v>76.599999999999994</v>
      </c>
      <c r="Y21" s="15">
        <v>45078</v>
      </c>
      <c r="Z21" s="15">
        <v>16636</v>
      </c>
      <c r="AA21" s="15">
        <v>32996</v>
      </c>
      <c r="AB21" s="44">
        <v>320.89999999999998</v>
      </c>
      <c r="AC21" s="44">
        <v>118.4</v>
      </c>
      <c r="AD21" s="44">
        <v>234.9</v>
      </c>
      <c r="AE21" s="59">
        <v>34219</v>
      </c>
      <c r="AF21" s="46">
        <v>253.8</v>
      </c>
      <c r="AG21" s="59">
        <v>18310</v>
      </c>
      <c r="AH21" s="46">
        <v>135.80000000000001</v>
      </c>
      <c r="AI21" s="59">
        <v>8760</v>
      </c>
      <c r="AJ21" s="46">
        <v>65</v>
      </c>
    </row>
    <row r="22" spans="1:36" ht="7.5" customHeight="1" x14ac:dyDescent="0.15">
      <c r="A22" s="101">
        <v>14</v>
      </c>
      <c r="B22" s="102" t="s">
        <v>14</v>
      </c>
      <c r="C22" s="17"/>
      <c r="D22" s="34">
        <v>10</v>
      </c>
      <c r="E22" s="35">
        <v>129</v>
      </c>
      <c r="F22" s="35">
        <v>470</v>
      </c>
      <c r="G22" s="35">
        <v>2684</v>
      </c>
      <c r="H22" s="36">
        <v>139</v>
      </c>
      <c r="I22" s="54">
        <v>4</v>
      </c>
      <c r="J22" s="55">
        <v>488</v>
      </c>
      <c r="K22" s="9">
        <v>149</v>
      </c>
      <c r="L22" s="39">
        <v>1910009</v>
      </c>
      <c r="M22" s="40">
        <v>1079.5659078046231</v>
      </c>
      <c r="N22" s="39">
        <v>1829726</v>
      </c>
      <c r="O22" s="40">
        <v>1088.1469684532001</v>
      </c>
      <c r="P22" s="56">
        <v>1117936</v>
      </c>
      <c r="Q22" s="57">
        <v>1150725</v>
      </c>
      <c r="R22" s="89">
        <v>16.672124215848751</v>
      </c>
      <c r="S22" s="58">
        <v>336</v>
      </c>
      <c r="T22" s="58">
        <v>6820</v>
      </c>
      <c r="U22" s="58">
        <v>4948</v>
      </c>
      <c r="V22" s="43">
        <v>3.7</v>
      </c>
      <c r="W22" s="43">
        <v>74.099999999999994</v>
      </c>
      <c r="X22" s="43">
        <v>53.8</v>
      </c>
      <c r="Y22" s="15">
        <v>20596</v>
      </c>
      <c r="Z22" s="15">
        <v>7397</v>
      </c>
      <c r="AA22" s="15">
        <v>19718</v>
      </c>
      <c r="AB22" s="44">
        <v>223</v>
      </c>
      <c r="AC22" s="44">
        <v>80.099999999999994</v>
      </c>
      <c r="AD22" s="44">
        <v>213.5</v>
      </c>
      <c r="AE22" s="59">
        <v>24538</v>
      </c>
      <c r="AF22" s="46">
        <v>272.39999999999998</v>
      </c>
      <c r="AG22" s="59">
        <v>12549</v>
      </c>
      <c r="AH22" s="46">
        <v>139.30000000000001</v>
      </c>
      <c r="AI22" s="59">
        <v>5839</v>
      </c>
      <c r="AJ22" s="46">
        <v>64.8</v>
      </c>
    </row>
    <row r="23" spans="1:36" ht="7.5" customHeight="1" x14ac:dyDescent="0.15">
      <c r="A23" s="101">
        <v>15</v>
      </c>
      <c r="B23" s="102" t="s">
        <v>15</v>
      </c>
      <c r="C23" s="17"/>
      <c r="D23" s="34">
        <v>6</v>
      </c>
      <c r="E23" s="35">
        <v>130</v>
      </c>
      <c r="F23" s="35">
        <v>158</v>
      </c>
      <c r="G23" s="35">
        <v>1005</v>
      </c>
      <c r="H23" s="36">
        <v>94</v>
      </c>
      <c r="I23" s="54">
        <v>163</v>
      </c>
      <c r="J23" s="55">
        <v>549</v>
      </c>
      <c r="K23" s="9">
        <v>189</v>
      </c>
      <c r="L23" s="39">
        <v>473745</v>
      </c>
      <c r="M23" s="40">
        <v>1110.5200054881846</v>
      </c>
      <c r="N23" s="39">
        <v>457427</v>
      </c>
      <c r="O23" s="40">
        <v>1122.228027641569</v>
      </c>
      <c r="P23" s="56">
        <v>374991</v>
      </c>
      <c r="Q23" s="57">
        <v>375558</v>
      </c>
      <c r="R23" s="89">
        <v>9.3770832339978387</v>
      </c>
      <c r="S23" s="58">
        <v>127</v>
      </c>
      <c r="T23" s="58">
        <v>1671</v>
      </c>
      <c r="U23" s="58">
        <v>1152</v>
      </c>
      <c r="V23" s="43">
        <v>5.7</v>
      </c>
      <c r="W23" s="43">
        <v>75.2</v>
      </c>
      <c r="X23" s="43">
        <v>51.8</v>
      </c>
      <c r="Y23" s="15">
        <v>4497</v>
      </c>
      <c r="Z23" s="15">
        <v>1948</v>
      </c>
      <c r="AA23" s="15">
        <v>3837</v>
      </c>
      <c r="AB23" s="44">
        <v>204.3</v>
      </c>
      <c r="AC23" s="44">
        <v>88.5</v>
      </c>
      <c r="AD23" s="44">
        <v>174.3</v>
      </c>
      <c r="AE23" s="59">
        <v>7779</v>
      </c>
      <c r="AF23" s="46">
        <v>356</v>
      </c>
      <c r="AG23" s="59">
        <v>3982</v>
      </c>
      <c r="AH23" s="46">
        <v>182.2</v>
      </c>
      <c r="AI23" s="59">
        <v>2712</v>
      </c>
      <c r="AJ23" s="46">
        <v>124.1</v>
      </c>
    </row>
    <row r="24" spans="1:36" ht="7.5" customHeight="1" x14ac:dyDescent="0.15">
      <c r="A24" s="209">
        <v>16</v>
      </c>
      <c r="B24" s="210" t="s">
        <v>16</v>
      </c>
      <c r="C24" s="211"/>
      <c r="D24" s="212">
        <v>3</v>
      </c>
      <c r="E24" s="213">
        <v>53</v>
      </c>
      <c r="F24" s="213">
        <v>50</v>
      </c>
      <c r="G24" s="213">
        <v>391</v>
      </c>
      <c r="H24" s="214">
        <v>47</v>
      </c>
      <c r="I24" s="215">
        <v>6</v>
      </c>
      <c r="J24" s="216">
        <v>180</v>
      </c>
      <c r="K24" s="217">
        <v>120</v>
      </c>
      <c r="L24" s="218">
        <v>201443</v>
      </c>
      <c r="M24" s="219">
        <v>1097.4896124462007</v>
      </c>
      <c r="N24" s="218">
        <v>193865</v>
      </c>
      <c r="O24" s="219">
        <v>1109.2652103267737</v>
      </c>
      <c r="P24" s="220">
        <v>178967</v>
      </c>
      <c r="Q24" s="221">
        <v>181833</v>
      </c>
      <c r="R24" s="222">
        <v>3.5565336721922907</v>
      </c>
      <c r="S24" s="223">
        <v>107</v>
      </c>
      <c r="T24" s="223">
        <v>762</v>
      </c>
      <c r="U24" s="223">
        <v>443</v>
      </c>
      <c r="V24" s="224">
        <v>10.199999999999999</v>
      </c>
      <c r="W24" s="224">
        <v>73</v>
      </c>
      <c r="X24" s="224">
        <v>42.4</v>
      </c>
      <c r="Y24" s="225">
        <v>2706</v>
      </c>
      <c r="Z24" s="225">
        <v>627</v>
      </c>
      <c r="AA24" s="225">
        <v>1813</v>
      </c>
      <c r="AB24" s="226">
        <v>261.5</v>
      </c>
      <c r="AC24" s="226">
        <v>60.6</v>
      </c>
      <c r="AD24" s="226">
        <v>175.2</v>
      </c>
      <c r="AE24" s="227">
        <v>3555</v>
      </c>
      <c r="AF24" s="228">
        <v>349.4</v>
      </c>
      <c r="AG24" s="227">
        <v>1663</v>
      </c>
      <c r="AH24" s="228">
        <v>163.5</v>
      </c>
      <c r="AI24" s="227">
        <v>1088</v>
      </c>
      <c r="AJ24" s="228">
        <v>106.9</v>
      </c>
    </row>
    <row r="25" spans="1:36" ht="7.5" customHeight="1" x14ac:dyDescent="0.15">
      <c r="A25" s="101">
        <v>17</v>
      </c>
      <c r="B25" s="102" t="s">
        <v>17</v>
      </c>
      <c r="C25" s="17"/>
      <c r="D25" s="34">
        <v>3</v>
      </c>
      <c r="E25" s="35">
        <v>72</v>
      </c>
      <c r="F25" s="35">
        <v>58</v>
      </c>
      <c r="G25" s="35">
        <v>494</v>
      </c>
      <c r="H25" s="36">
        <v>98</v>
      </c>
      <c r="I25" s="54">
        <v>3</v>
      </c>
      <c r="J25" s="55">
        <v>206</v>
      </c>
      <c r="K25" s="9">
        <v>152</v>
      </c>
      <c r="L25" s="39">
        <v>231725</v>
      </c>
      <c r="M25" s="40">
        <v>1061.0715287517532</v>
      </c>
      <c r="N25" s="39">
        <v>222470</v>
      </c>
      <c r="O25" s="40">
        <v>1070.0804602867802</v>
      </c>
      <c r="P25" s="56">
        <v>169387</v>
      </c>
      <c r="Q25" s="57">
        <v>171978</v>
      </c>
      <c r="R25" s="89">
        <v>6.2566895999263981</v>
      </c>
      <c r="S25" s="58">
        <v>94</v>
      </c>
      <c r="T25" s="58">
        <v>872</v>
      </c>
      <c r="U25" s="58">
        <v>484</v>
      </c>
      <c r="V25" s="43">
        <v>8.3000000000000007</v>
      </c>
      <c r="W25" s="43">
        <v>76.599999999999994</v>
      </c>
      <c r="X25" s="43">
        <v>42.5</v>
      </c>
      <c r="Y25" s="15">
        <v>3302</v>
      </c>
      <c r="Z25" s="15">
        <v>707</v>
      </c>
      <c r="AA25" s="15">
        <v>2160</v>
      </c>
      <c r="AB25" s="44">
        <v>291.60000000000002</v>
      </c>
      <c r="AC25" s="44">
        <v>62.4</v>
      </c>
      <c r="AD25" s="44">
        <v>190.7</v>
      </c>
      <c r="AE25" s="59">
        <v>3625</v>
      </c>
      <c r="AF25" s="46">
        <v>324.39999999999998</v>
      </c>
      <c r="AG25" s="59">
        <v>1894</v>
      </c>
      <c r="AH25" s="46">
        <v>169.5</v>
      </c>
      <c r="AI25" s="59">
        <v>1013</v>
      </c>
      <c r="AJ25" s="46">
        <v>90.7</v>
      </c>
    </row>
    <row r="26" spans="1:36" ht="7.5" customHeight="1" x14ac:dyDescent="0.15">
      <c r="A26" s="101">
        <v>18</v>
      </c>
      <c r="B26" s="102" t="s">
        <v>18</v>
      </c>
      <c r="C26" s="17"/>
      <c r="D26" s="34">
        <v>2</v>
      </c>
      <c r="E26" s="35">
        <v>40</v>
      </c>
      <c r="F26" s="35">
        <v>41</v>
      </c>
      <c r="G26" s="35">
        <v>418</v>
      </c>
      <c r="H26" s="36">
        <v>102</v>
      </c>
      <c r="I26" s="54" t="s">
        <v>56</v>
      </c>
      <c r="J26" s="55">
        <v>154</v>
      </c>
      <c r="K26" s="9">
        <v>138</v>
      </c>
      <c r="L26" s="39">
        <v>151090</v>
      </c>
      <c r="M26" s="40">
        <v>1052.6619895426568</v>
      </c>
      <c r="N26" s="39">
        <v>144877</v>
      </c>
      <c r="O26" s="40">
        <v>1067.4344443907592</v>
      </c>
      <c r="P26" s="56">
        <v>121672</v>
      </c>
      <c r="Q26" s="57">
        <v>122500</v>
      </c>
      <c r="R26" s="89">
        <v>5.4179791658256695</v>
      </c>
      <c r="S26" s="58">
        <v>67</v>
      </c>
      <c r="T26" s="58">
        <v>573</v>
      </c>
      <c r="U26" s="58">
        <v>300</v>
      </c>
      <c r="V26" s="43">
        <v>8.6999999999999993</v>
      </c>
      <c r="W26" s="43">
        <v>74.599999999999994</v>
      </c>
      <c r="X26" s="43">
        <v>39.1</v>
      </c>
      <c r="Y26" s="15">
        <v>1978</v>
      </c>
      <c r="Z26" s="15">
        <v>461</v>
      </c>
      <c r="AA26" s="15">
        <v>1204</v>
      </c>
      <c r="AB26" s="44">
        <v>257.89999999999998</v>
      </c>
      <c r="AC26" s="44">
        <v>60.1</v>
      </c>
      <c r="AD26" s="44">
        <v>157</v>
      </c>
      <c r="AE26" s="59">
        <v>2336</v>
      </c>
      <c r="AF26" s="46">
        <v>310.60000000000002</v>
      </c>
      <c r="AG26" s="59">
        <v>1571</v>
      </c>
      <c r="AH26" s="46">
        <v>208.9</v>
      </c>
      <c r="AI26" s="59">
        <v>740</v>
      </c>
      <c r="AJ26" s="46">
        <v>98.4</v>
      </c>
    </row>
    <row r="27" spans="1:36" ht="7.5" customHeight="1" x14ac:dyDescent="0.15">
      <c r="A27" s="101">
        <v>19</v>
      </c>
      <c r="B27" s="102" t="s">
        <v>19</v>
      </c>
      <c r="C27" s="17"/>
      <c r="D27" s="34">
        <v>4</v>
      </c>
      <c r="E27" s="35">
        <v>53</v>
      </c>
      <c r="F27" s="35">
        <v>66</v>
      </c>
      <c r="G27" s="35">
        <v>345</v>
      </c>
      <c r="H27" s="36">
        <v>70</v>
      </c>
      <c r="I27" s="54">
        <v>11</v>
      </c>
      <c r="J27" s="55">
        <v>180</v>
      </c>
      <c r="K27" s="9">
        <v>54</v>
      </c>
      <c r="L27" s="39">
        <v>202309</v>
      </c>
      <c r="M27" s="40">
        <v>1042.1053932351008</v>
      </c>
      <c r="N27" s="39">
        <v>194110</v>
      </c>
      <c r="O27" s="40">
        <v>1058.8042862294576</v>
      </c>
      <c r="P27" s="56">
        <v>128780</v>
      </c>
      <c r="Q27" s="57">
        <v>130050</v>
      </c>
      <c r="R27" s="89">
        <v>8.6462767400450815</v>
      </c>
      <c r="S27" s="58">
        <v>60</v>
      </c>
      <c r="T27" s="58">
        <v>698</v>
      </c>
      <c r="U27" s="58">
        <v>435</v>
      </c>
      <c r="V27" s="43">
        <v>7.4</v>
      </c>
      <c r="W27" s="43">
        <v>86.1</v>
      </c>
      <c r="X27" s="43">
        <v>53.6</v>
      </c>
      <c r="Y27" s="15">
        <v>2026</v>
      </c>
      <c r="Z27" s="15">
        <v>584</v>
      </c>
      <c r="AA27" s="15">
        <v>1546</v>
      </c>
      <c r="AB27" s="44">
        <v>250.1</v>
      </c>
      <c r="AC27" s="44">
        <v>72.099999999999994</v>
      </c>
      <c r="AD27" s="44">
        <v>190.9</v>
      </c>
      <c r="AE27" s="59">
        <v>2433</v>
      </c>
      <c r="AF27" s="46">
        <v>306.3</v>
      </c>
      <c r="AG27" s="59">
        <v>1394</v>
      </c>
      <c r="AH27" s="46">
        <v>175.5</v>
      </c>
      <c r="AI27" s="59">
        <v>794</v>
      </c>
      <c r="AJ27" s="46">
        <v>100</v>
      </c>
    </row>
    <row r="28" spans="1:36" ht="7.5" customHeight="1" x14ac:dyDescent="0.15">
      <c r="A28" s="101">
        <v>20</v>
      </c>
      <c r="B28" s="102" t="s">
        <v>20</v>
      </c>
      <c r="C28" s="17"/>
      <c r="D28" s="34">
        <v>7</v>
      </c>
      <c r="E28" s="35">
        <v>142</v>
      </c>
      <c r="F28" s="35">
        <v>156</v>
      </c>
      <c r="G28" s="35">
        <v>882</v>
      </c>
      <c r="H28" s="36">
        <v>180</v>
      </c>
      <c r="I28" s="54">
        <v>53</v>
      </c>
      <c r="J28" s="55">
        <v>529</v>
      </c>
      <c r="K28" s="9">
        <v>40</v>
      </c>
      <c r="L28" s="39">
        <v>467307</v>
      </c>
      <c r="M28" s="40">
        <v>1065.7071261504748</v>
      </c>
      <c r="N28" s="39">
        <v>448781</v>
      </c>
      <c r="O28" s="40">
        <v>1079.6609036478817</v>
      </c>
      <c r="P28" s="56">
        <v>352126</v>
      </c>
      <c r="Q28" s="57">
        <v>356748</v>
      </c>
      <c r="R28" s="89">
        <v>5.4109986870299052</v>
      </c>
      <c r="S28" s="58">
        <v>127</v>
      </c>
      <c r="T28" s="58">
        <v>1574</v>
      </c>
      <c r="U28" s="58">
        <v>1013</v>
      </c>
      <c r="V28" s="43">
        <v>6.2</v>
      </c>
      <c r="W28" s="43">
        <v>76.8</v>
      </c>
      <c r="X28" s="43">
        <v>49.4</v>
      </c>
      <c r="Y28" s="15">
        <v>4994</v>
      </c>
      <c r="Z28" s="15">
        <v>1583</v>
      </c>
      <c r="AA28" s="15">
        <v>3874</v>
      </c>
      <c r="AB28" s="44">
        <v>243.8</v>
      </c>
      <c r="AC28" s="44">
        <v>77.3</v>
      </c>
      <c r="AD28" s="44">
        <v>189.2</v>
      </c>
      <c r="AE28" s="59">
        <v>6380</v>
      </c>
      <c r="AF28" s="46">
        <v>316.89999999999998</v>
      </c>
      <c r="AG28" s="59">
        <v>3679</v>
      </c>
      <c r="AH28" s="46">
        <v>182.7</v>
      </c>
      <c r="AI28" s="59">
        <v>2307</v>
      </c>
      <c r="AJ28" s="46">
        <v>114.6</v>
      </c>
    </row>
    <row r="29" spans="1:36" ht="7.5" customHeight="1" x14ac:dyDescent="0.15">
      <c r="A29" s="101">
        <v>21</v>
      </c>
      <c r="B29" s="102" t="s">
        <v>21</v>
      </c>
      <c r="C29" s="17"/>
      <c r="D29" s="34">
        <v>1</v>
      </c>
      <c r="E29" s="35">
        <v>127</v>
      </c>
      <c r="F29" s="35">
        <v>81</v>
      </c>
      <c r="G29" s="35">
        <v>608</v>
      </c>
      <c r="H29" s="36">
        <v>86</v>
      </c>
      <c r="I29" s="54">
        <v>10</v>
      </c>
      <c r="J29" s="55">
        <v>345</v>
      </c>
      <c r="K29" s="9">
        <v>75</v>
      </c>
      <c r="L29" s="39">
        <v>455856</v>
      </c>
      <c r="M29" s="40">
        <v>1159.7629514583552</v>
      </c>
      <c r="N29" s="39">
        <v>435468</v>
      </c>
      <c r="O29" s="40">
        <v>1176.5156107911489</v>
      </c>
      <c r="P29" s="56">
        <v>304681</v>
      </c>
      <c r="Q29" s="57">
        <v>310544</v>
      </c>
      <c r="R29" s="89">
        <v>5.8819053314386256</v>
      </c>
      <c r="S29" s="58">
        <v>98</v>
      </c>
      <c r="T29" s="58">
        <v>1587</v>
      </c>
      <c r="U29" s="58">
        <v>968</v>
      </c>
      <c r="V29" s="43">
        <v>4.9000000000000004</v>
      </c>
      <c r="W29" s="43">
        <v>79.900000000000006</v>
      </c>
      <c r="X29" s="43">
        <v>48.7</v>
      </c>
      <c r="Y29" s="15">
        <v>4442</v>
      </c>
      <c r="Z29" s="15">
        <v>1678</v>
      </c>
      <c r="AA29" s="15">
        <v>3392</v>
      </c>
      <c r="AB29" s="44">
        <v>224.5</v>
      </c>
      <c r="AC29" s="44">
        <v>84.8</v>
      </c>
      <c r="AD29" s="44">
        <v>171.4</v>
      </c>
      <c r="AE29" s="59">
        <v>6043</v>
      </c>
      <c r="AF29" s="46">
        <v>314</v>
      </c>
      <c r="AG29" s="59">
        <v>3281</v>
      </c>
      <c r="AH29" s="46">
        <v>170.5</v>
      </c>
      <c r="AI29" s="59">
        <v>1678</v>
      </c>
      <c r="AJ29" s="46">
        <v>87.2</v>
      </c>
    </row>
    <row r="30" spans="1:36" ht="7.5" customHeight="1" x14ac:dyDescent="0.15">
      <c r="A30" s="101">
        <v>22</v>
      </c>
      <c r="B30" s="102" t="s">
        <v>22</v>
      </c>
      <c r="C30" s="17"/>
      <c r="D30" s="34">
        <v>9</v>
      </c>
      <c r="E30" s="35">
        <v>131</v>
      </c>
      <c r="F30" s="35">
        <v>124</v>
      </c>
      <c r="G30" s="35">
        <v>1053</v>
      </c>
      <c r="H30" s="36">
        <v>39</v>
      </c>
      <c r="I30" s="54">
        <v>34</v>
      </c>
      <c r="J30" s="55">
        <v>406</v>
      </c>
      <c r="K30" s="9">
        <v>281</v>
      </c>
      <c r="L30" s="39">
        <v>839819</v>
      </c>
      <c r="M30" s="40">
        <v>1103.4746772816525</v>
      </c>
      <c r="N30" s="39">
        <v>802857</v>
      </c>
      <c r="O30" s="40">
        <v>1118.6307150588459</v>
      </c>
      <c r="P30" s="56">
        <v>548170</v>
      </c>
      <c r="Q30" s="57">
        <v>559838</v>
      </c>
      <c r="R30" s="89">
        <v>8.5904376198014667</v>
      </c>
      <c r="S30" s="58">
        <v>175</v>
      </c>
      <c r="T30" s="58">
        <v>2732</v>
      </c>
      <c r="U30" s="58">
        <v>1761</v>
      </c>
      <c r="V30" s="43">
        <v>4.8</v>
      </c>
      <c r="W30" s="43">
        <v>75</v>
      </c>
      <c r="X30" s="43">
        <v>48.3</v>
      </c>
      <c r="Y30" s="15">
        <v>7972</v>
      </c>
      <c r="Z30" s="15">
        <v>2340</v>
      </c>
      <c r="AA30" s="15">
        <v>6673</v>
      </c>
      <c r="AB30" s="44">
        <v>219.4</v>
      </c>
      <c r="AC30" s="44">
        <v>64.400000000000006</v>
      </c>
      <c r="AD30" s="44">
        <v>183.7</v>
      </c>
      <c r="AE30" s="59">
        <v>10960</v>
      </c>
      <c r="AF30" s="46">
        <v>309.5</v>
      </c>
      <c r="AG30" s="59">
        <v>5876</v>
      </c>
      <c r="AH30" s="46">
        <v>165.9</v>
      </c>
      <c r="AI30" s="59">
        <v>3679</v>
      </c>
      <c r="AJ30" s="46">
        <v>103.9</v>
      </c>
    </row>
    <row r="31" spans="1:36" ht="7.5" customHeight="1" x14ac:dyDescent="0.15">
      <c r="A31" s="101">
        <v>23</v>
      </c>
      <c r="B31" s="102" t="s">
        <v>23</v>
      </c>
      <c r="C31" s="17"/>
      <c r="D31" s="60">
        <v>12</v>
      </c>
      <c r="E31" s="60">
        <v>229</v>
      </c>
      <c r="F31" s="60">
        <v>220</v>
      </c>
      <c r="G31" s="60">
        <v>2910</v>
      </c>
      <c r="H31" s="36">
        <v>293</v>
      </c>
      <c r="I31" s="54">
        <v>698</v>
      </c>
      <c r="J31" s="55">
        <v>1322</v>
      </c>
      <c r="K31" s="9">
        <v>218</v>
      </c>
      <c r="L31" s="39">
        <v>1553524</v>
      </c>
      <c r="M31" s="40">
        <v>1131.5812308017128</v>
      </c>
      <c r="N31" s="39">
        <v>1488460</v>
      </c>
      <c r="O31" s="40">
        <v>1146.215350093385</v>
      </c>
      <c r="P31" s="56">
        <v>946768</v>
      </c>
      <c r="Q31" s="57">
        <v>973694</v>
      </c>
      <c r="R31" s="89">
        <v>10.089745129446602</v>
      </c>
      <c r="S31" s="58">
        <v>323</v>
      </c>
      <c r="T31" s="58">
        <v>5455</v>
      </c>
      <c r="U31" s="58">
        <v>3735</v>
      </c>
      <c r="V31" s="43">
        <v>4.3</v>
      </c>
      <c r="W31" s="43">
        <v>72.2</v>
      </c>
      <c r="X31" s="43">
        <v>49.5</v>
      </c>
      <c r="Y31" s="15">
        <v>16925</v>
      </c>
      <c r="Z31" s="15">
        <v>5999</v>
      </c>
      <c r="AA31" s="15">
        <v>13186</v>
      </c>
      <c r="AB31" s="44">
        <v>224.4</v>
      </c>
      <c r="AC31" s="44">
        <v>79.5</v>
      </c>
      <c r="AD31" s="44">
        <v>174.8</v>
      </c>
      <c r="AE31" s="59">
        <v>19825</v>
      </c>
      <c r="AF31" s="46">
        <v>272.2</v>
      </c>
      <c r="AG31" s="59">
        <v>8513</v>
      </c>
      <c r="AH31" s="46">
        <v>116.9</v>
      </c>
      <c r="AI31" s="59">
        <v>4829</v>
      </c>
      <c r="AJ31" s="46">
        <v>66.3</v>
      </c>
    </row>
    <row r="32" spans="1:36" ht="7.5" customHeight="1" x14ac:dyDescent="0.15">
      <c r="A32" s="101">
        <v>24</v>
      </c>
      <c r="B32" s="102" t="s">
        <v>24</v>
      </c>
      <c r="C32" s="17"/>
      <c r="D32" s="60">
        <v>4</v>
      </c>
      <c r="E32" s="60">
        <v>89</v>
      </c>
      <c r="F32" s="60">
        <v>52</v>
      </c>
      <c r="G32" s="60">
        <v>569</v>
      </c>
      <c r="H32" s="36">
        <v>42</v>
      </c>
      <c r="I32" s="54">
        <v>10</v>
      </c>
      <c r="J32" s="55">
        <v>376</v>
      </c>
      <c r="K32" s="9">
        <v>57</v>
      </c>
      <c r="L32" s="39">
        <v>385423</v>
      </c>
      <c r="M32" s="40">
        <v>1200.2898114539091</v>
      </c>
      <c r="N32" s="39">
        <v>369372</v>
      </c>
      <c r="O32" s="40">
        <v>1218.9597478964297</v>
      </c>
      <c r="P32" s="56">
        <v>270564</v>
      </c>
      <c r="Q32" s="57">
        <v>275521</v>
      </c>
      <c r="R32" s="89">
        <v>8.807199653505025</v>
      </c>
      <c r="S32" s="58">
        <v>93</v>
      </c>
      <c r="T32" s="58">
        <v>1519</v>
      </c>
      <c r="U32" s="58">
        <v>822</v>
      </c>
      <c r="V32" s="43">
        <v>5.2</v>
      </c>
      <c r="W32" s="43">
        <v>85.3</v>
      </c>
      <c r="X32" s="43">
        <v>46.2</v>
      </c>
      <c r="Y32" s="15">
        <v>4100</v>
      </c>
      <c r="Z32" s="15">
        <v>1161</v>
      </c>
      <c r="AA32" s="15">
        <v>3040</v>
      </c>
      <c r="AB32" s="44">
        <v>231.6</v>
      </c>
      <c r="AC32" s="44">
        <v>65.599999999999994</v>
      </c>
      <c r="AD32" s="44">
        <v>171.7</v>
      </c>
      <c r="AE32" s="59">
        <v>5231</v>
      </c>
      <c r="AF32" s="46">
        <v>304.39999999999998</v>
      </c>
      <c r="AG32" s="59">
        <v>3108</v>
      </c>
      <c r="AH32" s="46">
        <v>180.8</v>
      </c>
      <c r="AI32" s="59">
        <v>1513</v>
      </c>
      <c r="AJ32" s="46">
        <v>88</v>
      </c>
    </row>
    <row r="33" spans="1:36" ht="7.5" customHeight="1" x14ac:dyDescent="0.15">
      <c r="A33" s="101">
        <v>25</v>
      </c>
      <c r="B33" s="102" t="s">
        <v>25</v>
      </c>
      <c r="C33" s="17"/>
      <c r="D33" s="60">
        <v>5</v>
      </c>
      <c r="E33" s="60">
        <v>52</v>
      </c>
      <c r="F33" s="60">
        <v>37</v>
      </c>
      <c r="G33" s="60">
        <v>513</v>
      </c>
      <c r="H33" s="36">
        <v>34</v>
      </c>
      <c r="I33" s="54">
        <v>30</v>
      </c>
      <c r="J33" s="55">
        <v>229</v>
      </c>
      <c r="K33" s="9">
        <v>109</v>
      </c>
      <c r="L33" s="39">
        <v>285647</v>
      </c>
      <c r="M33" s="40">
        <v>1088.3489061674024</v>
      </c>
      <c r="N33" s="39">
        <v>276466</v>
      </c>
      <c r="O33" s="40">
        <v>1108.1033472470394</v>
      </c>
      <c r="P33" s="56">
        <v>178823</v>
      </c>
      <c r="Q33" s="57">
        <v>182971</v>
      </c>
      <c r="R33" s="89">
        <v>7.8050647491919172</v>
      </c>
      <c r="S33" s="58">
        <v>57</v>
      </c>
      <c r="T33" s="58">
        <v>1091</v>
      </c>
      <c r="U33" s="58">
        <v>565</v>
      </c>
      <c r="V33" s="43">
        <v>4</v>
      </c>
      <c r="W33" s="43">
        <v>77.2</v>
      </c>
      <c r="X33" s="43">
        <v>40</v>
      </c>
      <c r="Y33" s="15">
        <v>3340</v>
      </c>
      <c r="Z33" s="15">
        <v>823</v>
      </c>
      <c r="AA33" s="15">
        <v>2638</v>
      </c>
      <c r="AB33" s="44">
        <v>236.3</v>
      </c>
      <c r="AC33" s="44">
        <v>58.2</v>
      </c>
      <c r="AD33" s="44">
        <v>186.6</v>
      </c>
      <c r="AE33" s="59">
        <v>3699</v>
      </c>
      <c r="AF33" s="46">
        <v>267.89999999999998</v>
      </c>
      <c r="AG33" s="59">
        <v>2011</v>
      </c>
      <c r="AH33" s="46">
        <v>145.69999999999999</v>
      </c>
      <c r="AI33" s="59">
        <v>873</v>
      </c>
      <c r="AJ33" s="46">
        <v>63.2</v>
      </c>
    </row>
    <row r="34" spans="1:36" ht="7.5" customHeight="1" x14ac:dyDescent="0.15">
      <c r="A34" s="101">
        <v>26</v>
      </c>
      <c r="B34" s="102" t="s">
        <v>26</v>
      </c>
      <c r="C34" s="17"/>
      <c r="D34" s="60">
        <v>6</v>
      </c>
      <c r="E34" s="60">
        <v>128</v>
      </c>
      <c r="F34" s="60">
        <v>81</v>
      </c>
      <c r="G34" s="60">
        <v>918</v>
      </c>
      <c r="H34" s="36">
        <v>179</v>
      </c>
      <c r="I34" s="54">
        <v>2</v>
      </c>
      <c r="J34" s="55">
        <v>398</v>
      </c>
      <c r="K34" s="9">
        <v>131</v>
      </c>
      <c r="L34" s="39">
        <v>564906</v>
      </c>
      <c r="M34" s="40">
        <v>1061.8032026567253</v>
      </c>
      <c r="N34" s="39">
        <v>545140</v>
      </c>
      <c r="O34" s="40">
        <v>1073.4792897237407</v>
      </c>
      <c r="P34" s="56">
        <v>367925</v>
      </c>
      <c r="Q34" s="57">
        <v>374873</v>
      </c>
      <c r="R34" s="89">
        <v>22.019788431114673</v>
      </c>
      <c r="S34" s="58">
        <v>165</v>
      </c>
      <c r="T34" s="58">
        <v>2451</v>
      </c>
      <c r="U34" s="58">
        <v>1299</v>
      </c>
      <c r="V34" s="43">
        <v>6.4</v>
      </c>
      <c r="W34" s="43">
        <v>94.9</v>
      </c>
      <c r="X34" s="43">
        <v>50.3</v>
      </c>
      <c r="Y34" s="15">
        <v>8576</v>
      </c>
      <c r="Z34" s="15">
        <v>1935</v>
      </c>
      <c r="AA34" s="15">
        <v>4961</v>
      </c>
      <c r="AB34" s="44">
        <v>332.6</v>
      </c>
      <c r="AC34" s="44">
        <v>75.099999999999994</v>
      </c>
      <c r="AD34" s="44">
        <v>192.4</v>
      </c>
      <c r="AE34" s="59">
        <v>7721</v>
      </c>
      <c r="AF34" s="46">
        <v>306.39999999999998</v>
      </c>
      <c r="AG34" s="59">
        <v>4464</v>
      </c>
      <c r="AH34" s="46">
        <v>177.1</v>
      </c>
      <c r="AI34" s="59">
        <v>1849</v>
      </c>
      <c r="AJ34" s="46">
        <v>73.400000000000006</v>
      </c>
    </row>
    <row r="35" spans="1:36" ht="7.5" customHeight="1" x14ac:dyDescent="0.15">
      <c r="A35" s="101">
        <v>27</v>
      </c>
      <c r="B35" s="102" t="s">
        <v>27</v>
      </c>
      <c r="C35" s="17"/>
      <c r="D35" s="60">
        <v>24</v>
      </c>
      <c r="E35" s="60">
        <v>258</v>
      </c>
      <c r="F35" s="60">
        <v>248</v>
      </c>
      <c r="G35" s="60">
        <v>2255</v>
      </c>
      <c r="H35" s="36">
        <v>5</v>
      </c>
      <c r="I35" s="54" t="s">
        <v>56</v>
      </c>
      <c r="J35" s="55">
        <v>985</v>
      </c>
      <c r="K35" s="9">
        <v>650</v>
      </c>
      <c r="L35" s="39">
        <v>2024766</v>
      </c>
      <c r="M35" s="40">
        <v>1092.1653662694848</v>
      </c>
      <c r="N35" s="39">
        <v>1941275</v>
      </c>
      <c r="O35" s="40">
        <v>1107.1644666520715</v>
      </c>
      <c r="P35" s="56">
        <v>1143967</v>
      </c>
      <c r="Q35" s="57">
        <v>1171709</v>
      </c>
      <c r="R35" s="89">
        <v>31.58874824433957</v>
      </c>
      <c r="S35" s="58">
        <v>513</v>
      </c>
      <c r="T35" s="58">
        <v>8533</v>
      </c>
      <c r="U35" s="58">
        <v>5517</v>
      </c>
      <c r="V35" s="43">
        <v>5.8</v>
      </c>
      <c r="W35" s="43">
        <v>96.9</v>
      </c>
      <c r="X35" s="43">
        <v>62.6</v>
      </c>
      <c r="Y35" s="15">
        <v>25253</v>
      </c>
      <c r="Z35" s="15">
        <v>7934</v>
      </c>
      <c r="AA35" s="15">
        <v>19086</v>
      </c>
      <c r="AB35" s="44">
        <v>285.7</v>
      </c>
      <c r="AC35" s="44">
        <v>89.8</v>
      </c>
      <c r="AD35" s="44">
        <v>216</v>
      </c>
      <c r="AE35" s="59">
        <v>26728</v>
      </c>
      <c r="AF35" s="46">
        <v>311</v>
      </c>
      <c r="AG35" s="59">
        <v>14754</v>
      </c>
      <c r="AH35" s="46">
        <v>171.6</v>
      </c>
      <c r="AI35" s="59">
        <v>5437</v>
      </c>
      <c r="AJ35" s="46">
        <v>63.3</v>
      </c>
    </row>
    <row r="36" spans="1:36" ht="7.5" customHeight="1" x14ac:dyDescent="0.15">
      <c r="A36" s="101">
        <v>28</v>
      </c>
      <c r="B36" s="102" t="s">
        <v>28</v>
      </c>
      <c r="C36" s="17"/>
      <c r="D36" s="60">
        <v>11</v>
      </c>
      <c r="E36" s="60">
        <v>216</v>
      </c>
      <c r="F36" s="60">
        <v>258</v>
      </c>
      <c r="G36" s="60">
        <v>1671</v>
      </c>
      <c r="H36" s="36">
        <v>181</v>
      </c>
      <c r="I36" s="54">
        <v>5</v>
      </c>
      <c r="J36" s="55">
        <v>603</v>
      </c>
      <c r="K36" s="9">
        <v>529</v>
      </c>
      <c r="L36" s="39">
        <v>1190930</v>
      </c>
      <c r="M36" s="40">
        <v>1149.5587482051842</v>
      </c>
      <c r="N36" s="39">
        <v>1145456</v>
      </c>
      <c r="O36" s="40">
        <v>1167.3223589557347</v>
      </c>
      <c r="P36" s="56">
        <v>779312</v>
      </c>
      <c r="Q36" s="57">
        <v>795288</v>
      </c>
      <c r="R36" s="89">
        <v>18.748936645085518</v>
      </c>
      <c r="S36" s="58">
        <v>348</v>
      </c>
      <c r="T36" s="58">
        <v>5125</v>
      </c>
      <c r="U36" s="58">
        <v>2986</v>
      </c>
      <c r="V36" s="43">
        <v>6.4</v>
      </c>
      <c r="W36" s="43">
        <v>93.8</v>
      </c>
      <c r="X36" s="43">
        <v>54.6</v>
      </c>
      <c r="Y36" s="15">
        <v>14540</v>
      </c>
      <c r="Z36" s="15">
        <v>4052</v>
      </c>
      <c r="AA36" s="15">
        <v>12783</v>
      </c>
      <c r="AB36" s="44">
        <v>266.10000000000002</v>
      </c>
      <c r="AC36" s="44">
        <v>74.099999999999994</v>
      </c>
      <c r="AD36" s="44">
        <v>233.9</v>
      </c>
      <c r="AE36" s="59">
        <v>16632</v>
      </c>
      <c r="AF36" s="46">
        <v>310.5</v>
      </c>
      <c r="AG36" s="59">
        <v>9050</v>
      </c>
      <c r="AH36" s="46">
        <v>168.9</v>
      </c>
      <c r="AI36" s="59">
        <v>4159</v>
      </c>
      <c r="AJ36" s="46">
        <v>77.599999999999994</v>
      </c>
    </row>
    <row r="37" spans="1:36" ht="7.5" customHeight="1" x14ac:dyDescent="0.15">
      <c r="A37" s="101">
        <v>29</v>
      </c>
      <c r="B37" s="102" t="s">
        <v>29</v>
      </c>
      <c r="C37" s="17"/>
      <c r="D37" s="60">
        <v>6</v>
      </c>
      <c r="E37" s="60">
        <v>71</v>
      </c>
      <c r="F37" s="60">
        <v>57</v>
      </c>
      <c r="G37" s="60">
        <v>322</v>
      </c>
      <c r="H37" s="36">
        <v>47</v>
      </c>
      <c r="I37" s="54">
        <v>5</v>
      </c>
      <c r="J37" s="55">
        <v>143</v>
      </c>
      <c r="K37" s="9">
        <v>86</v>
      </c>
      <c r="L37" s="39">
        <v>317100</v>
      </c>
      <c r="M37" s="40">
        <v>1116.2608010091453</v>
      </c>
      <c r="N37" s="39">
        <v>304543</v>
      </c>
      <c r="O37" s="40">
        <v>1133.3039997635804</v>
      </c>
      <c r="P37" s="56">
        <v>207415</v>
      </c>
      <c r="Q37" s="57">
        <v>212555</v>
      </c>
      <c r="R37" s="89">
        <v>14.744751675847521</v>
      </c>
      <c r="S37" s="58">
        <v>79</v>
      </c>
      <c r="T37" s="58">
        <v>1215</v>
      </c>
      <c r="U37" s="58">
        <v>681</v>
      </c>
      <c r="V37" s="43">
        <v>5.9</v>
      </c>
      <c r="W37" s="43">
        <v>91.4</v>
      </c>
      <c r="X37" s="43">
        <v>51.2</v>
      </c>
      <c r="Y37" s="15">
        <v>3670</v>
      </c>
      <c r="Z37" s="15">
        <v>939</v>
      </c>
      <c r="AA37" s="15">
        <v>2628</v>
      </c>
      <c r="AB37" s="44">
        <v>277.10000000000002</v>
      </c>
      <c r="AC37" s="44">
        <v>70.900000000000006</v>
      </c>
      <c r="AD37" s="44">
        <v>198.4</v>
      </c>
      <c r="AE37" s="59">
        <v>4262</v>
      </c>
      <c r="AF37" s="46">
        <v>324.89999999999998</v>
      </c>
      <c r="AG37" s="59">
        <v>2388</v>
      </c>
      <c r="AH37" s="46">
        <v>182</v>
      </c>
      <c r="AI37" s="59">
        <v>969</v>
      </c>
      <c r="AJ37" s="46">
        <v>73.900000000000006</v>
      </c>
    </row>
    <row r="38" spans="1:36" ht="7.5" customHeight="1" x14ac:dyDescent="0.15">
      <c r="A38" s="101">
        <v>30</v>
      </c>
      <c r="B38" s="102" t="s">
        <v>30</v>
      </c>
      <c r="C38" s="17"/>
      <c r="D38" s="60">
        <v>4</v>
      </c>
      <c r="E38" s="60">
        <v>40</v>
      </c>
      <c r="F38" s="60">
        <v>46</v>
      </c>
      <c r="G38" s="60">
        <v>327</v>
      </c>
      <c r="H38" s="36">
        <v>73</v>
      </c>
      <c r="I38" s="54">
        <v>1</v>
      </c>
      <c r="J38" s="55">
        <v>153</v>
      </c>
      <c r="K38" s="9">
        <v>48</v>
      </c>
      <c r="L38" s="39">
        <v>256596</v>
      </c>
      <c r="M38" s="40">
        <v>1138.8571918502237</v>
      </c>
      <c r="N38" s="39">
        <v>246259</v>
      </c>
      <c r="O38" s="40">
        <v>1158.6516634925019</v>
      </c>
      <c r="P38" s="56">
        <v>161548</v>
      </c>
      <c r="Q38" s="57">
        <v>163084</v>
      </c>
      <c r="R38" s="89">
        <v>16.209372282460819</v>
      </c>
      <c r="S38" s="58">
        <v>83</v>
      </c>
      <c r="T38" s="58">
        <v>1025</v>
      </c>
      <c r="U38" s="58">
        <v>527</v>
      </c>
      <c r="V38" s="43">
        <v>9</v>
      </c>
      <c r="W38" s="43">
        <v>110.8</v>
      </c>
      <c r="X38" s="43">
        <v>57</v>
      </c>
      <c r="Y38" s="15">
        <v>2840</v>
      </c>
      <c r="Z38" s="15">
        <v>713</v>
      </c>
      <c r="AA38" s="15">
        <v>1840</v>
      </c>
      <c r="AB38" s="44">
        <v>307.8</v>
      </c>
      <c r="AC38" s="44">
        <v>77.3</v>
      </c>
      <c r="AD38" s="44">
        <v>199.4</v>
      </c>
      <c r="AE38" s="59">
        <v>3296</v>
      </c>
      <c r="AF38" s="46">
        <v>359.8</v>
      </c>
      <c r="AG38" s="59">
        <v>2094</v>
      </c>
      <c r="AH38" s="46">
        <v>228.6</v>
      </c>
      <c r="AI38" s="59">
        <v>808</v>
      </c>
      <c r="AJ38" s="46">
        <v>88.2</v>
      </c>
    </row>
    <row r="39" spans="1:36" ht="7.5" customHeight="1" x14ac:dyDescent="0.15">
      <c r="A39" s="101">
        <v>31</v>
      </c>
      <c r="B39" s="102" t="s">
        <v>31</v>
      </c>
      <c r="C39" s="17"/>
      <c r="D39" s="60">
        <v>2</v>
      </c>
      <c r="E39" s="60">
        <v>57</v>
      </c>
      <c r="F39" s="60">
        <v>32</v>
      </c>
      <c r="G39" s="60">
        <v>309</v>
      </c>
      <c r="H39" s="36">
        <v>47</v>
      </c>
      <c r="I39" s="54">
        <v>10</v>
      </c>
      <c r="J39" s="55">
        <v>154</v>
      </c>
      <c r="K39" s="9">
        <v>37</v>
      </c>
      <c r="L39" s="39">
        <v>121244</v>
      </c>
      <c r="M39" s="40">
        <v>1093.8264986308602</v>
      </c>
      <c r="N39" s="39">
        <v>117131</v>
      </c>
      <c r="O39" s="40">
        <v>1089.8421425583319</v>
      </c>
      <c r="P39" s="56">
        <v>92183</v>
      </c>
      <c r="Q39" s="57">
        <v>92572</v>
      </c>
      <c r="R39" s="89">
        <v>12.578944652643528</v>
      </c>
      <c r="S39" s="58">
        <v>43</v>
      </c>
      <c r="T39" s="58">
        <v>497</v>
      </c>
      <c r="U39" s="58">
        <v>259</v>
      </c>
      <c r="V39" s="43">
        <v>7.7</v>
      </c>
      <c r="W39" s="43">
        <v>89.4</v>
      </c>
      <c r="X39" s="43">
        <v>46.6</v>
      </c>
      <c r="Y39" s="15">
        <v>1742</v>
      </c>
      <c r="Z39" s="15">
        <v>348</v>
      </c>
      <c r="AA39" s="15">
        <v>1046</v>
      </c>
      <c r="AB39" s="44">
        <v>314.8</v>
      </c>
      <c r="AC39" s="44">
        <v>62.9</v>
      </c>
      <c r="AD39" s="44">
        <v>189</v>
      </c>
      <c r="AE39" s="59">
        <v>1879</v>
      </c>
      <c r="AF39" s="46">
        <v>342.4</v>
      </c>
      <c r="AG39" s="59">
        <v>888</v>
      </c>
      <c r="AH39" s="46">
        <v>161.80000000000001</v>
      </c>
      <c r="AI39" s="59">
        <v>592</v>
      </c>
      <c r="AJ39" s="46">
        <v>107.9</v>
      </c>
    </row>
    <row r="40" spans="1:36" ht="7.5" customHeight="1" x14ac:dyDescent="0.15">
      <c r="A40" s="101">
        <v>32</v>
      </c>
      <c r="B40" s="102" t="s">
        <v>32</v>
      </c>
      <c r="C40" s="17"/>
      <c r="D40" s="60">
        <v>3</v>
      </c>
      <c r="E40" s="60">
        <v>58</v>
      </c>
      <c r="F40" s="60">
        <v>63</v>
      </c>
      <c r="G40" s="60">
        <v>343</v>
      </c>
      <c r="H40" s="36">
        <v>4</v>
      </c>
      <c r="I40" s="54">
        <v>5</v>
      </c>
      <c r="J40" s="55">
        <v>277</v>
      </c>
      <c r="K40" s="9">
        <v>20</v>
      </c>
      <c r="L40" s="39">
        <v>133615</v>
      </c>
      <c r="M40" s="40">
        <v>1208.1233394454216</v>
      </c>
      <c r="N40" s="39">
        <v>129275</v>
      </c>
      <c r="O40" s="40">
        <v>1225.7621349835622</v>
      </c>
      <c r="P40" s="56">
        <v>124948</v>
      </c>
      <c r="Q40" s="57">
        <v>124891</v>
      </c>
      <c r="R40" s="89">
        <v>8.4023384632419162</v>
      </c>
      <c r="S40" s="58">
        <v>49</v>
      </c>
      <c r="T40" s="58">
        <v>715</v>
      </c>
      <c r="U40" s="58">
        <v>268</v>
      </c>
      <c r="V40" s="43">
        <v>7.3</v>
      </c>
      <c r="W40" s="43">
        <v>106.1</v>
      </c>
      <c r="X40" s="43">
        <v>39.799999999999997</v>
      </c>
      <c r="Y40" s="15">
        <v>1994</v>
      </c>
      <c r="Z40" s="15">
        <v>390</v>
      </c>
      <c r="AA40" s="15">
        <v>1223</v>
      </c>
      <c r="AB40" s="44">
        <v>297.10000000000002</v>
      </c>
      <c r="AC40" s="44">
        <v>58.1</v>
      </c>
      <c r="AD40" s="44">
        <v>182.2</v>
      </c>
      <c r="AE40" s="59">
        <v>2413</v>
      </c>
      <c r="AF40" s="46">
        <v>364.4</v>
      </c>
      <c r="AG40" s="59">
        <v>1401</v>
      </c>
      <c r="AH40" s="46">
        <v>211.6</v>
      </c>
      <c r="AI40" s="59">
        <v>795</v>
      </c>
      <c r="AJ40" s="46">
        <v>120.1</v>
      </c>
    </row>
    <row r="41" spans="1:36" ht="7.5" customHeight="1" x14ac:dyDescent="0.15">
      <c r="A41" s="101">
        <v>33</v>
      </c>
      <c r="B41" s="102" t="s">
        <v>33</v>
      </c>
      <c r="C41" s="17"/>
      <c r="D41" s="60">
        <v>10</v>
      </c>
      <c r="E41" s="60">
        <v>125</v>
      </c>
      <c r="F41" s="60">
        <v>118</v>
      </c>
      <c r="G41" s="60">
        <v>619</v>
      </c>
      <c r="H41" s="36">
        <v>50</v>
      </c>
      <c r="I41" s="54">
        <v>7</v>
      </c>
      <c r="J41" s="55">
        <v>351</v>
      </c>
      <c r="K41" s="9">
        <v>110</v>
      </c>
      <c r="L41" s="39">
        <v>398291</v>
      </c>
      <c r="M41" s="40">
        <v>1150.6955969379171</v>
      </c>
      <c r="N41" s="39">
        <v>383081</v>
      </c>
      <c r="O41" s="40">
        <v>1162.8036890370445</v>
      </c>
      <c r="P41" s="56">
        <v>291492</v>
      </c>
      <c r="Q41" s="57">
        <v>296559</v>
      </c>
      <c r="R41" s="89">
        <v>13.083245042388473</v>
      </c>
      <c r="S41" s="58">
        <v>161</v>
      </c>
      <c r="T41" s="58">
        <v>1650</v>
      </c>
      <c r="U41" s="58">
        <v>988</v>
      </c>
      <c r="V41" s="43">
        <v>8.5</v>
      </c>
      <c r="W41" s="43">
        <v>87.3</v>
      </c>
      <c r="X41" s="43">
        <v>52.3</v>
      </c>
      <c r="Y41" s="15">
        <v>6045</v>
      </c>
      <c r="Z41" s="15">
        <v>1764</v>
      </c>
      <c r="AA41" s="15">
        <v>3594</v>
      </c>
      <c r="AB41" s="44">
        <v>320.10000000000002</v>
      </c>
      <c r="AC41" s="44">
        <v>93.4</v>
      </c>
      <c r="AD41" s="44">
        <v>190.3</v>
      </c>
      <c r="AE41" s="59">
        <v>5665</v>
      </c>
      <c r="AF41" s="46">
        <v>304.7</v>
      </c>
      <c r="AG41" s="59">
        <v>3456</v>
      </c>
      <c r="AH41" s="46">
        <v>185.9</v>
      </c>
      <c r="AI41" s="59">
        <v>1599</v>
      </c>
      <c r="AJ41" s="46">
        <v>86</v>
      </c>
    </row>
    <row r="42" spans="1:36" ht="7.5" customHeight="1" x14ac:dyDescent="0.15">
      <c r="A42" s="101">
        <v>34</v>
      </c>
      <c r="B42" s="102" t="s">
        <v>34</v>
      </c>
      <c r="C42" s="17"/>
      <c r="D42" s="60">
        <v>5</v>
      </c>
      <c r="E42" s="60">
        <v>139</v>
      </c>
      <c r="F42" s="60">
        <v>135</v>
      </c>
      <c r="G42" s="60">
        <v>1007</v>
      </c>
      <c r="H42" s="36">
        <v>143</v>
      </c>
      <c r="I42" s="54">
        <v>3</v>
      </c>
      <c r="J42" s="55">
        <v>534</v>
      </c>
      <c r="K42" s="9">
        <v>158</v>
      </c>
      <c r="L42" s="39">
        <v>571553</v>
      </c>
      <c r="M42" s="40">
        <v>1173.1597944547575</v>
      </c>
      <c r="N42" s="39">
        <v>549505</v>
      </c>
      <c r="O42" s="40">
        <v>1186.8636318140873</v>
      </c>
      <c r="P42" s="56">
        <v>415889</v>
      </c>
      <c r="Q42" s="57">
        <v>424717</v>
      </c>
      <c r="R42" s="89">
        <v>14.793853359946015</v>
      </c>
      <c r="S42" s="58">
        <v>237</v>
      </c>
      <c r="T42" s="58">
        <v>2563</v>
      </c>
      <c r="U42" s="58">
        <v>1546</v>
      </c>
      <c r="V42" s="43">
        <v>8.5</v>
      </c>
      <c r="W42" s="43">
        <v>91.4</v>
      </c>
      <c r="X42" s="43">
        <v>55.1</v>
      </c>
      <c r="Y42" s="15">
        <v>7478</v>
      </c>
      <c r="Z42" s="15">
        <v>2544</v>
      </c>
      <c r="AA42" s="15">
        <v>6194</v>
      </c>
      <c r="AB42" s="44">
        <v>267.10000000000002</v>
      </c>
      <c r="AC42" s="44">
        <v>90.9</v>
      </c>
      <c r="AD42" s="44">
        <v>221.2</v>
      </c>
      <c r="AE42" s="59">
        <v>8111</v>
      </c>
      <c r="AF42" s="46">
        <v>295.3</v>
      </c>
      <c r="AG42" s="59">
        <v>5036</v>
      </c>
      <c r="AH42" s="46">
        <v>183.3</v>
      </c>
      <c r="AI42" s="59">
        <v>2138</v>
      </c>
      <c r="AJ42" s="46">
        <v>77.8</v>
      </c>
    </row>
    <row r="43" spans="1:36" ht="7.5" customHeight="1" x14ac:dyDescent="0.15">
      <c r="A43" s="101">
        <v>35</v>
      </c>
      <c r="B43" s="102" t="s">
        <v>35</v>
      </c>
      <c r="C43" s="17"/>
      <c r="D43" s="60">
        <v>7</v>
      </c>
      <c r="E43" s="60">
        <v>88</v>
      </c>
      <c r="F43" s="60">
        <v>72</v>
      </c>
      <c r="G43" s="60">
        <v>514</v>
      </c>
      <c r="H43" s="36">
        <v>32</v>
      </c>
      <c r="I43" s="54">
        <v>43</v>
      </c>
      <c r="J43" s="55">
        <v>273</v>
      </c>
      <c r="K43" s="9">
        <v>30</v>
      </c>
      <c r="L43" s="39">
        <v>299604</v>
      </c>
      <c r="M43" s="40">
        <v>1237.2071133896745</v>
      </c>
      <c r="N43" s="39">
        <v>288827</v>
      </c>
      <c r="O43" s="40">
        <v>1253.3696641934446</v>
      </c>
      <c r="P43" s="56">
        <v>242027</v>
      </c>
      <c r="Q43" s="57">
        <v>244106</v>
      </c>
      <c r="R43" s="89">
        <v>10.691758151149642</v>
      </c>
      <c r="S43" s="58">
        <v>145</v>
      </c>
      <c r="T43" s="58">
        <v>1240</v>
      </c>
      <c r="U43" s="58">
        <v>656</v>
      </c>
      <c r="V43" s="43">
        <v>10.7</v>
      </c>
      <c r="W43" s="43">
        <v>91.3</v>
      </c>
      <c r="X43" s="43">
        <v>48.3</v>
      </c>
      <c r="Y43" s="15">
        <v>3491</v>
      </c>
      <c r="Z43" s="15">
        <v>969</v>
      </c>
      <c r="AA43" s="15">
        <v>2867</v>
      </c>
      <c r="AB43" s="44">
        <v>260.10000000000002</v>
      </c>
      <c r="AC43" s="44">
        <v>72.2</v>
      </c>
      <c r="AD43" s="44">
        <v>213.6</v>
      </c>
      <c r="AE43" s="59">
        <v>4726</v>
      </c>
      <c r="AF43" s="46">
        <v>356.4</v>
      </c>
      <c r="AG43" s="59">
        <v>3132</v>
      </c>
      <c r="AH43" s="46">
        <v>236.2</v>
      </c>
      <c r="AI43" s="59">
        <v>1423</v>
      </c>
      <c r="AJ43" s="46">
        <v>107.3</v>
      </c>
    </row>
    <row r="44" spans="1:36" ht="7.5" customHeight="1" x14ac:dyDescent="0.15">
      <c r="A44" s="101">
        <v>36</v>
      </c>
      <c r="B44" s="102" t="s">
        <v>36</v>
      </c>
      <c r="C44" s="17"/>
      <c r="D44" s="60">
        <v>6</v>
      </c>
      <c r="E44" s="60">
        <v>83</v>
      </c>
      <c r="F44" s="60">
        <v>67</v>
      </c>
      <c r="G44" s="60">
        <v>302</v>
      </c>
      <c r="H44" s="36">
        <v>49</v>
      </c>
      <c r="I44" s="54">
        <v>5</v>
      </c>
      <c r="J44" s="55">
        <v>156</v>
      </c>
      <c r="K44" s="9">
        <v>53</v>
      </c>
      <c r="L44" s="39">
        <v>160618</v>
      </c>
      <c r="M44" s="40">
        <v>1149.4664358913697</v>
      </c>
      <c r="N44" s="39">
        <v>155656</v>
      </c>
      <c r="O44" s="40">
        <v>1166.131726370972</v>
      </c>
      <c r="P44" s="56">
        <v>125558</v>
      </c>
      <c r="Q44" s="57">
        <v>126062</v>
      </c>
      <c r="R44" s="89">
        <v>17.968630877074411</v>
      </c>
      <c r="S44" s="58">
        <v>107</v>
      </c>
      <c r="T44" s="58">
        <v>727</v>
      </c>
      <c r="U44" s="58">
        <v>431</v>
      </c>
      <c r="V44" s="43">
        <v>14.7</v>
      </c>
      <c r="W44" s="43">
        <v>99.9</v>
      </c>
      <c r="X44" s="43">
        <v>59.2</v>
      </c>
      <c r="Y44" s="19">
        <v>2435</v>
      </c>
      <c r="Z44" s="19">
        <v>810</v>
      </c>
      <c r="AA44" s="15">
        <v>1717</v>
      </c>
      <c r="AB44" s="44">
        <v>338.4</v>
      </c>
      <c r="AC44" s="44">
        <v>112.6</v>
      </c>
      <c r="AD44" s="44">
        <v>238.6</v>
      </c>
      <c r="AE44" s="59">
        <v>2446</v>
      </c>
      <c r="AF44" s="46">
        <v>342.7</v>
      </c>
      <c r="AG44" s="59">
        <v>1415</v>
      </c>
      <c r="AH44" s="46">
        <v>198.3</v>
      </c>
      <c r="AI44" s="59">
        <v>687</v>
      </c>
      <c r="AJ44" s="46">
        <v>96.3</v>
      </c>
    </row>
    <row r="45" spans="1:36" ht="7.5" customHeight="1" x14ac:dyDescent="0.15">
      <c r="A45" s="101">
        <v>37</v>
      </c>
      <c r="B45" s="102" t="s">
        <v>37</v>
      </c>
      <c r="C45" s="17"/>
      <c r="D45" s="60">
        <v>3</v>
      </c>
      <c r="E45" s="60">
        <v>64</v>
      </c>
      <c r="F45" s="60">
        <v>52</v>
      </c>
      <c r="G45" s="60">
        <v>324</v>
      </c>
      <c r="H45" s="36">
        <v>49</v>
      </c>
      <c r="I45" s="54">
        <v>2</v>
      </c>
      <c r="J45" s="55">
        <v>154</v>
      </c>
      <c r="K45" s="9">
        <v>77</v>
      </c>
      <c r="L45" s="39">
        <v>208207</v>
      </c>
      <c r="M45" s="40">
        <v>1166.60438890143</v>
      </c>
      <c r="N45" s="39">
        <v>200825</v>
      </c>
      <c r="O45" s="40">
        <v>1181.8842275613097</v>
      </c>
      <c r="P45" s="56">
        <v>152938</v>
      </c>
      <c r="Q45" s="57">
        <v>154554</v>
      </c>
      <c r="R45" s="89">
        <v>10.824348623808444</v>
      </c>
      <c r="S45" s="58">
        <v>88</v>
      </c>
      <c r="T45" s="58">
        <v>825</v>
      </c>
      <c r="U45" s="58">
        <v>475</v>
      </c>
      <c r="V45" s="43">
        <v>9.1999999999999993</v>
      </c>
      <c r="W45" s="43">
        <v>86.3</v>
      </c>
      <c r="X45" s="43">
        <v>49.7</v>
      </c>
      <c r="Y45" s="19">
        <v>2756</v>
      </c>
      <c r="Z45" s="19">
        <v>721</v>
      </c>
      <c r="AA45" s="19">
        <v>2056</v>
      </c>
      <c r="AB45" s="44">
        <v>290</v>
      </c>
      <c r="AC45" s="44">
        <v>75.900000000000006</v>
      </c>
      <c r="AD45" s="44">
        <v>216.4</v>
      </c>
      <c r="AE45" s="59">
        <v>3001</v>
      </c>
      <c r="AF45" s="46">
        <v>320.2</v>
      </c>
      <c r="AG45" s="59">
        <v>1976</v>
      </c>
      <c r="AH45" s="46">
        <v>210.8</v>
      </c>
      <c r="AI45" s="59">
        <v>824</v>
      </c>
      <c r="AJ45" s="46">
        <v>87.9</v>
      </c>
    </row>
    <row r="46" spans="1:36" ht="7.5" customHeight="1" x14ac:dyDescent="0.15">
      <c r="A46" s="101">
        <v>38</v>
      </c>
      <c r="B46" s="102" t="s">
        <v>38</v>
      </c>
      <c r="C46" s="17"/>
      <c r="D46" s="60">
        <v>4</v>
      </c>
      <c r="E46" s="60">
        <v>96</v>
      </c>
      <c r="F46" s="60">
        <v>76</v>
      </c>
      <c r="G46" s="60">
        <v>453</v>
      </c>
      <c r="H46" s="36">
        <v>44</v>
      </c>
      <c r="I46" s="54">
        <v>1</v>
      </c>
      <c r="J46" s="55">
        <v>263</v>
      </c>
      <c r="K46" s="9">
        <v>56</v>
      </c>
      <c r="L46" s="39">
        <v>321865</v>
      </c>
      <c r="M46" s="40">
        <v>1135.0861385984806</v>
      </c>
      <c r="N46" s="39">
        <v>310334</v>
      </c>
      <c r="O46" s="40">
        <v>1153.0222276643874</v>
      </c>
      <c r="P46" s="56">
        <v>227508</v>
      </c>
      <c r="Q46" s="57">
        <v>229564</v>
      </c>
      <c r="R46" s="89">
        <v>15.709949485332826</v>
      </c>
      <c r="S46" s="58">
        <v>135</v>
      </c>
      <c r="T46" s="58">
        <v>1226</v>
      </c>
      <c r="U46" s="58">
        <v>660</v>
      </c>
      <c r="V46" s="43">
        <v>10.1</v>
      </c>
      <c r="W46" s="43">
        <v>91.6</v>
      </c>
      <c r="X46" s="43">
        <v>49.3</v>
      </c>
      <c r="Y46" s="19">
        <v>3693</v>
      </c>
      <c r="Z46" s="19">
        <v>922</v>
      </c>
      <c r="AA46" s="19">
        <v>2540</v>
      </c>
      <c r="AB46" s="44">
        <v>276.7</v>
      </c>
      <c r="AC46" s="44">
        <v>69.099999999999994</v>
      </c>
      <c r="AD46" s="44">
        <v>190.3</v>
      </c>
      <c r="AE46" s="59">
        <v>4549</v>
      </c>
      <c r="AF46" s="46">
        <v>344</v>
      </c>
      <c r="AG46" s="59">
        <v>3204</v>
      </c>
      <c r="AH46" s="46">
        <v>242.3</v>
      </c>
      <c r="AI46" s="59">
        <v>1376</v>
      </c>
      <c r="AJ46" s="46">
        <v>104.1</v>
      </c>
    </row>
    <row r="47" spans="1:36" ht="7.5" customHeight="1" x14ac:dyDescent="0.15">
      <c r="A47" s="101">
        <v>39</v>
      </c>
      <c r="B47" s="102" t="s">
        <v>39</v>
      </c>
      <c r="C47" s="17"/>
      <c r="D47" s="60">
        <v>2</v>
      </c>
      <c r="E47" s="60">
        <v>57</v>
      </c>
      <c r="F47" s="60">
        <v>47</v>
      </c>
      <c r="G47" s="60">
        <v>393</v>
      </c>
      <c r="H47" s="36">
        <v>28</v>
      </c>
      <c r="I47" s="54">
        <v>39</v>
      </c>
      <c r="J47" s="55">
        <v>235</v>
      </c>
      <c r="K47" s="9">
        <v>17</v>
      </c>
      <c r="L47" s="39">
        <v>175898</v>
      </c>
      <c r="M47" s="40">
        <v>1066.7278763829038</v>
      </c>
      <c r="N47" s="39">
        <v>169529</v>
      </c>
      <c r="O47" s="40">
        <v>1074.564823717476</v>
      </c>
      <c r="P47" s="56">
        <v>126819</v>
      </c>
      <c r="Q47" s="57">
        <v>127898</v>
      </c>
      <c r="R47" s="89">
        <v>26.713909211985939</v>
      </c>
      <c r="S47" s="58">
        <v>124</v>
      </c>
      <c r="T47" s="58">
        <v>549</v>
      </c>
      <c r="U47" s="58">
        <v>363</v>
      </c>
      <c r="V47" s="43">
        <v>17.8</v>
      </c>
      <c r="W47" s="43">
        <v>78.7</v>
      </c>
      <c r="X47" s="43">
        <v>52</v>
      </c>
      <c r="Y47" s="19">
        <v>2227</v>
      </c>
      <c r="Z47" s="19">
        <v>486</v>
      </c>
      <c r="AA47" s="19">
        <v>1487</v>
      </c>
      <c r="AB47" s="44">
        <v>322</v>
      </c>
      <c r="AC47" s="44">
        <v>70.3</v>
      </c>
      <c r="AD47" s="44">
        <v>215</v>
      </c>
      <c r="AE47" s="59">
        <v>2550</v>
      </c>
      <c r="AF47" s="46">
        <v>371.2</v>
      </c>
      <c r="AG47" s="59">
        <v>1672</v>
      </c>
      <c r="AH47" s="46">
        <v>243.4</v>
      </c>
      <c r="AI47" s="59">
        <v>762</v>
      </c>
      <c r="AJ47" s="46">
        <v>110.9</v>
      </c>
    </row>
    <row r="48" spans="1:36" ht="7.5" customHeight="1" x14ac:dyDescent="0.15">
      <c r="A48" s="101">
        <v>40</v>
      </c>
      <c r="B48" s="102" t="s">
        <v>40</v>
      </c>
      <c r="C48" s="17"/>
      <c r="D48" s="60">
        <v>7</v>
      </c>
      <c r="E48" s="60">
        <v>205</v>
      </c>
      <c r="F48" s="60">
        <v>217</v>
      </c>
      <c r="G48" s="60">
        <v>1529</v>
      </c>
      <c r="H48" s="36">
        <v>84</v>
      </c>
      <c r="I48" s="54">
        <v>6</v>
      </c>
      <c r="J48" s="55">
        <v>995</v>
      </c>
      <c r="K48" s="9">
        <v>59</v>
      </c>
      <c r="L48" s="39">
        <v>1124495</v>
      </c>
      <c r="M48" s="40">
        <v>1106.1100316141913</v>
      </c>
      <c r="N48" s="39">
        <v>1091850</v>
      </c>
      <c r="O48" s="40">
        <v>1120.0980903970326</v>
      </c>
      <c r="P48" s="56">
        <v>681327</v>
      </c>
      <c r="Q48" s="57">
        <v>692267</v>
      </c>
      <c r="R48" s="89">
        <v>24.170227659955362</v>
      </c>
      <c r="S48" s="58">
        <v>459</v>
      </c>
      <c r="T48" s="58">
        <v>4713</v>
      </c>
      <c r="U48" s="58">
        <v>3081</v>
      </c>
      <c r="V48" s="43">
        <v>9</v>
      </c>
      <c r="W48" s="43">
        <v>92.3</v>
      </c>
      <c r="X48" s="43">
        <v>60.4</v>
      </c>
      <c r="Y48" s="19">
        <v>15915</v>
      </c>
      <c r="Z48" s="19">
        <v>5345</v>
      </c>
      <c r="AA48" s="19">
        <v>10850</v>
      </c>
      <c r="AB48" s="44">
        <v>309.89999999999998</v>
      </c>
      <c r="AC48" s="44">
        <v>104.1</v>
      </c>
      <c r="AD48" s="44">
        <v>211.3</v>
      </c>
      <c r="AE48" s="59">
        <v>15677</v>
      </c>
      <c r="AF48" s="46">
        <v>310.10000000000002</v>
      </c>
      <c r="AG48" s="59">
        <v>6458</v>
      </c>
      <c r="AH48" s="46">
        <v>127.7</v>
      </c>
      <c r="AI48" s="59">
        <v>3576</v>
      </c>
      <c r="AJ48" s="46">
        <v>70.7</v>
      </c>
    </row>
    <row r="49" spans="1:37" ht="7.5" customHeight="1" x14ac:dyDescent="0.15">
      <c r="A49" s="101">
        <v>41</v>
      </c>
      <c r="B49" s="102" t="s">
        <v>41</v>
      </c>
      <c r="C49" s="17"/>
      <c r="D49" s="60">
        <v>3</v>
      </c>
      <c r="E49" s="60">
        <v>58</v>
      </c>
      <c r="F49" s="60">
        <v>46</v>
      </c>
      <c r="G49" s="60">
        <v>363</v>
      </c>
      <c r="H49" s="36">
        <v>18</v>
      </c>
      <c r="I49" s="54">
        <v>8</v>
      </c>
      <c r="J49" s="55">
        <v>187</v>
      </c>
      <c r="K49" s="9">
        <v>76</v>
      </c>
      <c r="L49" s="39">
        <v>181073</v>
      </c>
      <c r="M49" s="40">
        <v>1180.591253251451</v>
      </c>
      <c r="N49" s="39">
        <v>174890</v>
      </c>
      <c r="O49" s="40">
        <v>1201.6313111098405</v>
      </c>
      <c r="P49" s="56">
        <v>124299</v>
      </c>
      <c r="Q49" s="57">
        <v>124825</v>
      </c>
      <c r="R49" s="89">
        <v>9.6276471043106078</v>
      </c>
      <c r="S49" s="58">
        <v>101</v>
      </c>
      <c r="T49" s="58">
        <v>691</v>
      </c>
      <c r="U49" s="58">
        <v>416</v>
      </c>
      <c r="V49" s="43">
        <v>12.4</v>
      </c>
      <c r="W49" s="43">
        <v>84.8</v>
      </c>
      <c r="X49" s="43">
        <v>51</v>
      </c>
      <c r="Y49" s="19">
        <v>2356</v>
      </c>
      <c r="Z49" s="19">
        <v>604</v>
      </c>
      <c r="AA49" s="19">
        <v>1661</v>
      </c>
      <c r="AB49" s="44">
        <v>290.3</v>
      </c>
      <c r="AC49" s="44">
        <v>74.400000000000006</v>
      </c>
      <c r="AD49" s="44">
        <v>204.7</v>
      </c>
      <c r="AE49" s="59">
        <v>2689</v>
      </c>
      <c r="AF49" s="46">
        <v>334.1</v>
      </c>
      <c r="AG49" s="59">
        <v>1488</v>
      </c>
      <c r="AH49" s="46">
        <v>184.9</v>
      </c>
      <c r="AI49" s="59">
        <v>687</v>
      </c>
      <c r="AJ49" s="46">
        <v>85.4</v>
      </c>
    </row>
    <row r="50" spans="1:37" ht="7.5" customHeight="1" x14ac:dyDescent="0.15">
      <c r="A50" s="101">
        <v>42</v>
      </c>
      <c r="B50" s="102" t="s">
        <v>42</v>
      </c>
      <c r="C50" s="17"/>
      <c r="D50" s="60">
        <v>4</v>
      </c>
      <c r="E50" s="60">
        <v>91</v>
      </c>
      <c r="F50" s="60">
        <v>78</v>
      </c>
      <c r="G50" s="60">
        <v>639</v>
      </c>
      <c r="H50" s="36">
        <v>40</v>
      </c>
      <c r="I50" s="54">
        <v>48</v>
      </c>
      <c r="J50" s="55">
        <v>395</v>
      </c>
      <c r="K50" s="9">
        <v>105</v>
      </c>
      <c r="L50" s="39">
        <v>336212</v>
      </c>
      <c r="M50" s="40">
        <v>1164.1464314182717</v>
      </c>
      <c r="N50" s="39">
        <v>324844</v>
      </c>
      <c r="O50" s="40">
        <v>1176.6370934971865</v>
      </c>
      <c r="P50" s="56">
        <v>217633</v>
      </c>
      <c r="Q50" s="57">
        <v>218687</v>
      </c>
      <c r="R50" s="89">
        <v>20.995913630913073</v>
      </c>
      <c r="S50" s="58">
        <v>149</v>
      </c>
      <c r="T50" s="58">
        <v>1371</v>
      </c>
      <c r="U50" s="58">
        <v>729</v>
      </c>
      <c r="V50" s="43">
        <v>11.2</v>
      </c>
      <c r="W50" s="43">
        <v>103.3</v>
      </c>
      <c r="X50" s="43">
        <v>54.9</v>
      </c>
      <c r="Y50" s="19">
        <v>4187</v>
      </c>
      <c r="Z50" s="19">
        <v>1151</v>
      </c>
      <c r="AA50" s="19">
        <v>2499</v>
      </c>
      <c r="AB50" s="44">
        <v>319.10000000000002</v>
      </c>
      <c r="AC50" s="44">
        <v>87.7</v>
      </c>
      <c r="AD50" s="44">
        <v>190.4</v>
      </c>
      <c r="AE50" s="59">
        <v>4804</v>
      </c>
      <c r="AF50" s="46">
        <v>368.7</v>
      </c>
      <c r="AG50" s="59">
        <v>2734</v>
      </c>
      <c r="AH50" s="46">
        <v>209.8</v>
      </c>
      <c r="AI50" s="59">
        <v>1220</v>
      </c>
      <c r="AJ50" s="46">
        <v>93.6</v>
      </c>
    </row>
    <row r="51" spans="1:37" ht="7.5" customHeight="1" x14ac:dyDescent="0.15">
      <c r="A51" s="101">
        <v>43</v>
      </c>
      <c r="B51" s="102" t="s">
        <v>43</v>
      </c>
      <c r="C51" s="17"/>
      <c r="D51" s="60">
        <v>7</v>
      </c>
      <c r="E51" s="60">
        <v>114</v>
      </c>
      <c r="F51" s="60">
        <v>116</v>
      </c>
      <c r="G51" s="60">
        <v>832</v>
      </c>
      <c r="H51" s="36">
        <v>42</v>
      </c>
      <c r="I51" s="54">
        <v>5</v>
      </c>
      <c r="J51" s="55">
        <v>509</v>
      </c>
      <c r="K51" s="9">
        <v>125</v>
      </c>
      <c r="L51" s="39">
        <v>432543</v>
      </c>
      <c r="M51" s="40">
        <v>1144.1433568454465</v>
      </c>
      <c r="N51" s="39">
        <v>415697</v>
      </c>
      <c r="O51" s="40">
        <v>1162.7885214471116</v>
      </c>
      <c r="P51" s="56">
        <v>281570</v>
      </c>
      <c r="Q51" s="57">
        <v>283095</v>
      </c>
      <c r="R51" s="89">
        <v>14.059546787047365</v>
      </c>
      <c r="S51" s="58">
        <v>211</v>
      </c>
      <c r="T51" s="58">
        <v>1469</v>
      </c>
      <c r="U51" s="58">
        <v>845</v>
      </c>
      <c r="V51" s="43">
        <v>12.1</v>
      </c>
      <c r="W51" s="43">
        <v>84</v>
      </c>
      <c r="X51" s="43">
        <v>48.3</v>
      </c>
      <c r="Y51" s="19">
        <v>5162</v>
      </c>
      <c r="Z51" s="19">
        <v>1331</v>
      </c>
      <c r="AA51" s="19">
        <v>3354</v>
      </c>
      <c r="AB51" s="44">
        <v>297</v>
      </c>
      <c r="AC51" s="44">
        <v>76.599999999999994</v>
      </c>
      <c r="AD51" s="44">
        <v>192.9</v>
      </c>
      <c r="AE51" s="59">
        <v>5349</v>
      </c>
      <c r="AF51" s="46">
        <v>310.60000000000002</v>
      </c>
      <c r="AG51" s="59">
        <v>3242</v>
      </c>
      <c r="AH51" s="46">
        <v>188.3</v>
      </c>
      <c r="AI51" s="59">
        <v>1547</v>
      </c>
      <c r="AJ51" s="46">
        <v>89.8</v>
      </c>
    </row>
    <row r="52" spans="1:37" ht="7.5" customHeight="1" x14ac:dyDescent="0.15">
      <c r="A52" s="101">
        <v>44</v>
      </c>
      <c r="B52" s="102" t="s">
        <v>44</v>
      </c>
      <c r="C52" s="17"/>
      <c r="D52" s="60">
        <v>3</v>
      </c>
      <c r="E52" s="60">
        <v>44</v>
      </c>
      <c r="F52" s="60">
        <v>67</v>
      </c>
      <c r="G52" s="60">
        <v>439</v>
      </c>
      <c r="H52" s="36">
        <v>36</v>
      </c>
      <c r="I52" s="54" t="s">
        <v>56</v>
      </c>
      <c r="J52" s="55">
        <v>232</v>
      </c>
      <c r="K52" s="9">
        <v>114</v>
      </c>
      <c r="L52" s="39">
        <v>255710</v>
      </c>
      <c r="M52" s="40">
        <v>1088.1236557037269</v>
      </c>
      <c r="N52" s="39">
        <v>246407</v>
      </c>
      <c r="O52" s="40">
        <v>1106.6386101044206</v>
      </c>
      <c r="P52" s="56">
        <v>189066</v>
      </c>
      <c r="Q52" s="57">
        <v>190617</v>
      </c>
      <c r="R52" s="89">
        <v>17.352395647831578</v>
      </c>
      <c r="S52" s="58">
        <v>155</v>
      </c>
      <c r="T52" s="58">
        <v>949</v>
      </c>
      <c r="U52" s="58">
        <v>542</v>
      </c>
      <c r="V52" s="43">
        <v>13.7</v>
      </c>
      <c r="W52" s="43">
        <v>83.6</v>
      </c>
      <c r="X52" s="43">
        <v>47.8</v>
      </c>
      <c r="Y52" s="19">
        <v>3227</v>
      </c>
      <c r="Z52" s="19">
        <v>721</v>
      </c>
      <c r="AA52" s="19">
        <v>2041</v>
      </c>
      <c r="AB52" s="44">
        <v>287.10000000000002</v>
      </c>
      <c r="AC52" s="44">
        <v>64.2</v>
      </c>
      <c r="AD52" s="44">
        <v>181.6</v>
      </c>
      <c r="AE52" s="59">
        <v>3628</v>
      </c>
      <c r="AF52" s="46">
        <v>326.39999999999998</v>
      </c>
      <c r="AG52" s="59">
        <v>2207</v>
      </c>
      <c r="AH52" s="46">
        <v>198.5</v>
      </c>
      <c r="AI52" s="59">
        <v>1200</v>
      </c>
      <c r="AJ52" s="46">
        <v>108</v>
      </c>
    </row>
    <row r="53" spans="1:37" ht="7.5" customHeight="1" x14ac:dyDescent="0.15">
      <c r="A53" s="101">
        <v>45</v>
      </c>
      <c r="B53" s="102" t="s">
        <v>45</v>
      </c>
      <c r="C53" s="17"/>
      <c r="D53" s="60">
        <v>3</v>
      </c>
      <c r="E53" s="60">
        <v>66</v>
      </c>
      <c r="F53" s="60">
        <v>63</v>
      </c>
      <c r="G53" s="60">
        <v>645</v>
      </c>
      <c r="H53" s="36">
        <v>62</v>
      </c>
      <c r="I53" s="54">
        <v>89</v>
      </c>
      <c r="J53" s="55">
        <v>286</v>
      </c>
      <c r="K53" s="9">
        <v>144</v>
      </c>
      <c r="L53" s="39">
        <v>274563</v>
      </c>
      <c r="M53" s="40">
        <v>1052.9936662988093</v>
      </c>
      <c r="N53" s="39">
        <v>265322</v>
      </c>
      <c r="O53" s="40">
        <v>1073.5879421985362</v>
      </c>
      <c r="P53" s="56">
        <v>176147</v>
      </c>
      <c r="Q53" s="57">
        <v>177534</v>
      </c>
      <c r="R53" s="89">
        <v>16.628606513922936</v>
      </c>
      <c r="S53" s="58">
        <v>137</v>
      </c>
      <c r="T53" s="58">
        <v>899</v>
      </c>
      <c r="U53" s="58">
        <v>506</v>
      </c>
      <c r="V53" s="43">
        <v>12.8</v>
      </c>
      <c r="W53" s="43">
        <v>83.8</v>
      </c>
      <c r="X53" s="43">
        <v>47.2</v>
      </c>
      <c r="Y53" s="19">
        <v>2733</v>
      </c>
      <c r="Z53" s="19">
        <v>709</v>
      </c>
      <c r="AA53" s="19">
        <v>1888</v>
      </c>
      <c r="AB53" s="44">
        <v>255.5</v>
      </c>
      <c r="AC53" s="44">
        <v>66.3</v>
      </c>
      <c r="AD53" s="44">
        <v>176.5</v>
      </c>
      <c r="AE53" s="59">
        <v>3564</v>
      </c>
      <c r="AF53" s="46">
        <v>335.4</v>
      </c>
      <c r="AG53" s="59">
        <v>2325</v>
      </c>
      <c r="AH53" s="46">
        <v>218.8</v>
      </c>
      <c r="AI53" s="59">
        <v>1161</v>
      </c>
      <c r="AJ53" s="46">
        <v>109.3</v>
      </c>
    </row>
    <row r="54" spans="1:37" ht="7.5" customHeight="1" x14ac:dyDescent="0.15">
      <c r="A54" s="101">
        <v>46</v>
      </c>
      <c r="B54" s="102" t="s">
        <v>46</v>
      </c>
      <c r="C54" s="17"/>
      <c r="D54" s="60">
        <v>1</v>
      </c>
      <c r="E54" s="60">
        <v>121</v>
      </c>
      <c r="F54" s="60">
        <v>137</v>
      </c>
      <c r="G54" s="60">
        <v>734</v>
      </c>
      <c r="H54" s="36">
        <v>24</v>
      </c>
      <c r="I54" s="54">
        <v>7</v>
      </c>
      <c r="J54" s="55">
        <v>374</v>
      </c>
      <c r="K54" s="9">
        <v>237</v>
      </c>
      <c r="L54" s="39">
        <v>392217</v>
      </c>
      <c r="M54" s="40">
        <v>1112.3021184701327</v>
      </c>
      <c r="N54" s="39">
        <v>379514</v>
      </c>
      <c r="O54" s="40">
        <v>1131.719514958605</v>
      </c>
      <c r="P54" s="56">
        <v>265216</v>
      </c>
      <c r="Q54" s="57">
        <v>264651</v>
      </c>
      <c r="R54" s="89">
        <v>18.863254472448411</v>
      </c>
      <c r="S54" s="58">
        <v>241</v>
      </c>
      <c r="T54" s="58">
        <v>1374</v>
      </c>
      <c r="U54" s="58">
        <v>801</v>
      </c>
      <c r="V54" s="43">
        <v>15</v>
      </c>
      <c r="W54" s="43">
        <v>85.8</v>
      </c>
      <c r="X54" s="43">
        <v>50</v>
      </c>
      <c r="Y54" s="19">
        <v>4504</v>
      </c>
      <c r="Z54" s="19">
        <v>1306</v>
      </c>
      <c r="AA54" s="19">
        <v>2878</v>
      </c>
      <c r="AB54" s="44">
        <v>283.60000000000002</v>
      </c>
      <c r="AC54" s="44">
        <v>82.2</v>
      </c>
      <c r="AD54" s="44">
        <v>181.2</v>
      </c>
      <c r="AE54" s="59">
        <v>5358</v>
      </c>
      <c r="AF54" s="46">
        <v>339.8</v>
      </c>
      <c r="AG54" s="59">
        <v>3295</v>
      </c>
      <c r="AH54" s="46">
        <v>208.9</v>
      </c>
      <c r="AI54" s="59">
        <v>1726</v>
      </c>
      <c r="AJ54" s="46">
        <v>109.4</v>
      </c>
    </row>
    <row r="55" spans="1:37" ht="7.5" customHeight="1" x14ac:dyDescent="0.15">
      <c r="A55" s="101">
        <v>47</v>
      </c>
      <c r="B55" s="102" t="s">
        <v>47</v>
      </c>
      <c r="C55" s="17"/>
      <c r="D55" s="60">
        <v>2</v>
      </c>
      <c r="E55" s="60">
        <v>39</v>
      </c>
      <c r="F55" s="35">
        <v>81</v>
      </c>
      <c r="G55" s="35">
        <v>894</v>
      </c>
      <c r="H55" s="36">
        <v>75</v>
      </c>
      <c r="I55" s="54">
        <v>1</v>
      </c>
      <c r="J55" s="55">
        <v>487</v>
      </c>
      <c r="K55" s="9">
        <v>123</v>
      </c>
      <c r="L55" s="39">
        <v>412368</v>
      </c>
      <c r="M55" s="40">
        <v>797.66664726651925</v>
      </c>
      <c r="N55" s="39">
        <v>402265</v>
      </c>
      <c r="O55" s="40">
        <v>821.32450001864436</v>
      </c>
      <c r="P55" s="56">
        <v>146415</v>
      </c>
      <c r="Q55" s="57">
        <v>146927</v>
      </c>
      <c r="R55" s="89">
        <v>26.042813586132738</v>
      </c>
      <c r="S55" s="58">
        <v>91</v>
      </c>
      <c r="T55" s="58">
        <v>901</v>
      </c>
      <c r="U55" s="58">
        <v>613</v>
      </c>
      <c r="V55" s="43">
        <v>6.3</v>
      </c>
      <c r="W55" s="43">
        <v>62</v>
      </c>
      <c r="X55" s="43">
        <v>42.2</v>
      </c>
      <c r="Y55" s="19">
        <v>3775</v>
      </c>
      <c r="Z55" s="19">
        <v>865</v>
      </c>
      <c r="AA55" s="19">
        <v>2176</v>
      </c>
      <c r="AB55" s="44">
        <v>257.2</v>
      </c>
      <c r="AC55" s="44">
        <v>58.9</v>
      </c>
      <c r="AD55" s="44">
        <v>148.30000000000001</v>
      </c>
      <c r="AE55" s="59">
        <v>3274</v>
      </c>
      <c r="AF55" s="46">
        <v>226.2</v>
      </c>
      <c r="AG55" s="59">
        <v>1669</v>
      </c>
      <c r="AH55" s="46">
        <v>115.3</v>
      </c>
      <c r="AI55" s="59">
        <v>978</v>
      </c>
      <c r="AJ55" s="46">
        <v>67.599999999999994</v>
      </c>
      <c r="AK55" s="9"/>
    </row>
    <row r="56" spans="1:37" ht="7.5" customHeight="1" x14ac:dyDescent="0.15">
      <c r="A56" s="9"/>
      <c r="B56" s="102"/>
      <c r="C56" s="17"/>
      <c r="D56" s="35"/>
      <c r="E56" s="35"/>
      <c r="F56" s="61"/>
      <c r="G56" s="61"/>
      <c r="H56" s="36"/>
      <c r="I56" s="36"/>
      <c r="J56" s="37"/>
      <c r="K56" s="38"/>
      <c r="L56" s="62"/>
      <c r="M56" s="62"/>
      <c r="N56" s="62"/>
      <c r="O56" s="62"/>
      <c r="P56" s="39"/>
      <c r="Q56" s="36"/>
      <c r="R56" s="51"/>
      <c r="Y56" s="47"/>
      <c r="Z56" s="47"/>
      <c r="AA56" s="47"/>
      <c r="AB56" s="53"/>
      <c r="AC56" s="53"/>
      <c r="AD56" s="53"/>
      <c r="AE56" s="53"/>
      <c r="AF56" s="53"/>
      <c r="AG56" s="59"/>
      <c r="AH56" s="53"/>
      <c r="AI56" s="53"/>
      <c r="AJ56" s="53"/>
      <c r="AK56" s="9"/>
    </row>
    <row r="57" spans="1:37" x14ac:dyDescent="0.15">
      <c r="A57" s="163" t="s">
        <v>48</v>
      </c>
      <c r="B57" s="163"/>
      <c r="C57" s="17"/>
      <c r="D57" s="35">
        <v>31</v>
      </c>
      <c r="E57" s="35">
        <v>40</v>
      </c>
      <c r="F57" s="35">
        <v>41</v>
      </c>
      <c r="G57" s="35">
        <v>39</v>
      </c>
      <c r="H57" s="63">
        <v>30</v>
      </c>
      <c r="I57" s="63">
        <v>25</v>
      </c>
      <c r="J57" s="64">
        <v>40</v>
      </c>
      <c r="K57" s="38">
        <f>RANK(K24,K9:K55,0)</f>
        <v>19</v>
      </c>
      <c r="L57" s="65">
        <v>41</v>
      </c>
      <c r="M57" s="65">
        <v>25</v>
      </c>
      <c r="N57" s="65">
        <v>41</v>
      </c>
      <c r="O57" s="65">
        <v>25</v>
      </c>
      <c r="P57" s="66">
        <v>34</v>
      </c>
      <c r="Q57" s="67">
        <v>35</v>
      </c>
      <c r="R57" s="51">
        <v>47</v>
      </c>
      <c r="S57" s="68">
        <v>28</v>
      </c>
      <c r="T57" s="68">
        <v>40</v>
      </c>
      <c r="U57" s="68">
        <v>39</v>
      </c>
      <c r="V57" s="9">
        <f>RANK(V24,V9:V55,0)</f>
        <v>11</v>
      </c>
      <c r="W57" s="9">
        <f>RANK(W24,W9:W55,0)</f>
        <v>37</v>
      </c>
      <c r="X57" s="9">
        <f>RANK(X24,X9:X55,0)</f>
        <v>42</v>
      </c>
      <c r="Y57" s="69">
        <f t="shared" ref="Y57:AD57" si="0">RANK(Y24,Y9:Y55)</f>
        <v>36</v>
      </c>
      <c r="Z57" s="69">
        <f t="shared" si="0"/>
        <v>40</v>
      </c>
      <c r="AA57" s="69">
        <f t="shared" si="0"/>
        <v>38</v>
      </c>
      <c r="AB57" s="69">
        <f t="shared" si="0"/>
        <v>22</v>
      </c>
      <c r="AC57" s="69">
        <f t="shared" si="0"/>
        <v>42</v>
      </c>
      <c r="AD57" s="69">
        <f t="shared" si="0"/>
        <v>38</v>
      </c>
      <c r="AE57" s="70" t="s">
        <v>56</v>
      </c>
      <c r="AF57" s="70">
        <v>12</v>
      </c>
      <c r="AG57" s="70" t="s">
        <v>56</v>
      </c>
      <c r="AH57" s="70">
        <v>38</v>
      </c>
      <c r="AI57" s="70" t="s">
        <v>56</v>
      </c>
      <c r="AJ57" s="70">
        <v>15</v>
      </c>
      <c r="AK57" s="9"/>
    </row>
    <row r="58" spans="1:37" ht="12" x14ac:dyDescent="0.15">
      <c r="A58" s="164" t="s">
        <v>49</v>
      </c>
      <c r="B58" s="164"/>
      <c r="C58" s="21"/>
      <c r="D58" s="149" t="s">
        <v>51</v>
      </c>
      <c r="E58" s="149"/>
      <c r="F58" s="149"/>
      <c r="G58" s="149"/>
      <c r="H58" s="144" t="s">
        <v>55</v>
      </c>
      <c r="I58" s="145"/>
      <c r="J58" s="145"/>
      <c r="K58" s="71" t="s">
        <v>58</v>
      </c>
      <c r="L58" s="166" t="s">
        <v>63</v>
      </c>
      <c r="M58" s="167"/>
      <c r="N58" s="167"/>
      <c r="O58" s="167"/>
      <c r="P58" s="168"/>
      <c r="Q58" s="168"/>
      <c r="R58" s="28" t="s">
        <v>68</v>
      </c>
      <c r="S58" s="204" t="s">
        <v>73</v>
      </c>
      <c r="T58" s="205"/>
      <c r="U58" s="205"/>
      <c r="V58" s="205"/>
      <c r="W58" s="205"/>
      <c r="X58" s="205"/>
      <c r="Y58" s="206"/>
      <c r="Z58" s="206"/>
      <c r="AA58" s="206"/>
      <c r="AB58" s="206"/>
      <c r="AC58" s="206"/>
      <c r="AD58" s="206"/>
      <c r="AE58" s="206"/>
      <c r="AF58" s="206"/>
      <c r="AG58" s="206"/>
      <c r="AH58" s="206"/>
      <c r="AI58" s="206"/>
      <c r="AJ58" s="206"/>
      <c r="AK58" s="9"/>
    </row>
    <row r="59" spans="1:37" ht="1.5" customHeight="1" x14ac:dyDescent="0.15">
      <c r="A59" s="9"/>
      <c r="C59" s="17"/>
      <c r="D59" s="5"/>
      <c r="E59" s="5"/>
      <c r="F59" s="5"/>
      <c r="G59" s="5"/>
      <c r="H59" s="72"/>
      <c r="I59" s="73"/>
      <c r="J59" s="74"/>
      <c r="K59" s="74"/>
      <c r="L59" s="75"/>
      <c r="M59" s="5"/>
      <c r="N59" s="5"/>
      <c r="O59" s="76"/>
      <c r="P59" s="75"/>
      <c r="Q59" s="5"/>
      <c r="R59" s="77"/>
      <c r="S59" s="78"/>
      <c r="T59" s="78"/>
      <c r="U59" s="78"/>
      <c r="V59" s="22"/>
      <c r="W59" s="22"/>
      <c r="X59" s="22"/>
      <c r="Y59" s="72"/>
      <c r="Z59" s="22"/>
      <c r="AA59" s="22"/>
      <c r="AB59" s="22"/>
      <c r="AC59" s="22"/>
      <c r="AD59" s="22"/>
      <c r="AE59" s="72"/>
      <c r="AF59" s="22"/>
      <c r="AG59" s="22"/>
      <c r="AH59" s="22"/>
      <c r="AI59" s="22"/>
      <c r="AJ59" s="79"/>
      <c r="AK59" s="5"/>
    </row>
    <row r="60" spans="1:37" ht="13.5" customHeight="1" x14ac:dyDescent="0.15">
      <c r="A60" s="163" t="s">
        <v>50</v>
      </c>
      <c r="B60" s="163"/>
      <c r="C60" s="17"/>
      <c r="D60" s="128" t="s">
        <v>88</v>
      </c>
      <c r="E60" s="139"/>
      <c r="F60" s="139"/>
      <c r="G60" s="140"/>
      <c r="H60" s="201" t="s">
        <v>89</v>
      </c>
      <c r="I60" s="202"/>
      <c r="J60" s="170" t="s">
        <v>90</v>
      </c>
      <c r="K60" s="146" t="s">
        <v>96</v>
      </c>
      <c r="L60" s="128" t="s">
        <v>91</v>
      </c>
      <c r="M60" s="129"/>
      <c r="N60" s="129"/>
      <c r="O60" s="130"/>
      <c r="P60" s="152" t="s">
        <v>66</v>
      </c>
      <c r="Q60" s="169"/>
      <c r="R60" s="198" t="s">
        <v>104</v>
      </c>
      <c r="S60" s="152" t="s">
        <v>92</v>
      </c>
      <c r="T60" s="200"/>
      <c r="U60" s="200"/>
      <c r="V60" s="200"/>
      <c r="W60" s="200"/>
      <c r="X60" s="130"/>
      <c r="Y60" s="128" t="s">
        <v>102</v>
      </c>
      <c r="Z60" s="200"/>
      <c r="AA60" s="200"/>
      <c r="AB60" s="200"/>
      <c r="AC60" s="200"/>
      <c r="AD60" s="130"/>
      <c r="AE60" s="128" t="s">
        <v>103</v>
      </c>
      <c r="AF60" s="200"/>
      <c r="AG60" s="200"/>
      <c r="AH60" s="200"/>
      <c r="AI60" s="200"/>
      <c r="AJ60" s="200"/>
      <c r="AK60" s="5"/>
    </row>
    <row r="61" spans="1:37" ht="13.5" customHeight="1" x14ac:dyDescent="0.15">
      <c r="A61" s="102"/>
      <c r="B61" s="102"/>
      <c r="C61" s="17"/>
      <c r="D61" s="128"/>
      <c r="E61" s="139"/>
      <c r="F61" s="139"/>
      <c r="G61" s="140"/>
      <c r="H61" s="147"/>
      <c r="I61" s="202"/>
      <c r="J61" s="171"/>
      <c r="K61" s="147"/>
      <c r="L61" s="131"/>
      <c r="M61" s="129"/>
      <c r="N61" s="129"/>
      <c r="O61" s="130"/>
      <c r="P61" s="152"/>
      <c r="Q61" s="169"/>
      <c r="R61" s="198"/>
      <c r="S61" s="131"/>
      <c r="T61" s="200"/>
      <c r="U61" s="200"/>
      <c r="V61" s="200"/>
      <c r="W61" s="200"/>
      <c r="X61" s="130"/>
      <c r="Y61" s="131"/>
      <c r="Z61" s="200"/>
      <c r="AA61" s="200"/>
      <c r="AB61" s="200"/>
      <c r="AC61" s="200"/>
      <c r="AD61" s="130"/>
      <c r="AE61" s="131"/>
      <c r="AF61" s="200"/>
      <c r="AG61" s="200"/>
      <c r="AH61" s="200"/>
      <c r="AI61" s="200"/>
      <c r="AJ61" s="200"/>
      <c r="AK61" s="5"/>
    </row>
    <row r="62" spans="1:37" ht="13.5" customHeight="1" x14ac:dyDescent="0.15">
      <c r="A62" s="9"/>
      <c r="C62" s="17"/>
      <c r="D62" s="128"/>
      <c r="E62" s="139"/>
      <c r="F62" s="139"/>
      <c r="G62" s="140"/>
      <c r="H62" s="147"/>
      <c r="I62" s="202"/>
      <c r="J62" s="171"/>
      <c r="K62" s="147"/>
      <c r="L62" s="131"/>
      <c r="M62" s="129"/>
      <c r="N62" s="129"/>
      <c r="O62" s="130"/>
      <c r="P62" s="152"/>
      <c r="Q62" s="169"/>
      <c r="R62" s="198"/>
      <c r="S62" s="131"/>
      <c r="T62" s="200"/>
      <c r="U62" s="200"/>
      <c r="V62" s="200"/>
      <c r="W62" s="200"/>
      <c r="X62" s="130"/>
      <c r="Y62" s="131"/>
      <c r="Z62" s="200"/>
      <c r="AA62" s="200"/>
      <c r="AB62" s="200"/>
      <c r="AC62" s="200"/>
      <c r="AD62" s="130"/>
      <c r="AE62" s="131"/>
      <c r="AF62" s="200"/>
      <c r="AG62" s="200"/>
      <c r="AH62" s="200"/>
      <c r="AI62" s="200"/>
      <c r="AJ62" s="200"/>
      <c r="AK62" s="5"/>
    </row>
    <row r="63" spans="1:37" ht="13.5" customHeight="1" x14ac:dyDescent="0.15">
      <c r="A63" s="10"/>
      <c r="B63" s="10"/>
      <c r="C63" s="20"/>
      <c r="D63" s="141"/>
      <c r="E63" s="142"/>
      <c r="F63" s="142"/>
      <c r="G63" s="143"/>
      <c r="H63" s="148"/>
      <c r="I63" s="203"/>
      <c r="J63" s="172"/>
      <c r="K63" s="148"/>
      <c r="L63" s="132"/>
      <c r="M63" s="133"/>
      <c r="N63" s="133"/>
      <c r="O63" s="134"/>
      <c r="P63" s="132"/>
      <c r="Q63" s="133"/>
      <c r="R63" s="199"/>
      <c r="S63" s="132"/>
      <c r="T63" s="133"/>
      <c r="U63" s="133"/>
      <c r="V63" s="133"/>
      <c r="W63" s="133"/>
      <c r="X63" s="134"/>
      <c r="Y63" s="132"/>
      <c r="Z63" s="133"/>
      <c r="AA63" s="133"/>
      <c r="AB63" s="133"/>
      <c r="AC63" s="133"/>
      <c r="AD63" s="134"/>
      <c r="AE63" s="132"/>
      <c r="AF63" s="133"/>
      <c r="AG63" s="133"/>
      <c r="AH63" s="133"/>
      <c r="AI63" s="133"/>
      <c r="AJ63" s="133"/>
      <c r="AK63" s="5"/>
    </row>
    <row r="64" spans="1:37" ht="8.4499999999999993" customHeight="1" x14ac:dyDescent="0.15">
      <c r="B64" s="11"/>
      <c r="D64" s="22"/>
      <c r="E64" s="5"/>
      <c r="F64" s="22"/>
      <c r="G64" s="5"/>
      <c r="H64" s="22"/>
      <c r="I64" s="22"/>
      <c r="J64" s="80"/>
      <c r="K64" s="80"/>
      <c r="L64" s="22"/>
      <c r="M64" s="22"/>
      <c r="N64" s="81"/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79"/>
      <c r="Z64" s="22"/>
      <c r="AA64" s="22"/>
      <c r="AB64" s="79"/>
      <c r="AC64" s="82"/>
      <c r="AD64" s="22"/>
      <c r="AE64" s="22"/>
      <c r="AF64" s="22"/>
      <c r="AG64" s="22"/>
      <c r="AH64" s="22"/>
      <c r="AI64" s="22"/>
      <c r="AJ64" s="22"/>
      <c r="AK64" s="5"/>
    </row>
    <row r="65" spans="5:37" x14ac:dyDescent="0.15">
      <c r="E65" s="9"/>
      <c r="H65" s="22"/>
      <c r="I65" s="22"/>
      <c r="J65" s="80"/>
      <c r="K65" s="80"/>
      <c r="L65" s="22"/>
      <c r="M65" s="83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/>
      <c r="AD65" s="22"/>
      <c r="AE65" s="22"/>
      <c r="AF65" s="22"/>
      <c r="AG65" s="22"/>
      <c r="AH65" s="22"/>
      <c r="AI65" s="22"/>
      <c r="AJ65" s="22"/>
      <c r="AK65" s="22"/>
    </row>
  </sheetData>
  <mergeCells count="49">
    <mergeCell ref="L2:O3"/>
    <mergeCell ref="AB4:AD4"/>
    <mergeCell ref="D2:G2"/>
    <mergeCell ref="H2:H4"/>
    <mergeCell ref="I2:I4"/>
    <mergeCell ref="J2:J4"/>
    <mergeCell ref="K2:K4"/>
    <mergeCell ref="AE2:AJ3"/>
    <mergeCell ref="A3:C3"/>
    <mergeCell ref="D3:D5"/>
    <mergeCell ref="E3:E5"/>
    <mergeCell ref="F3:F5"/>
    <mergeCell ref="G3:G5"/>
    <mergeCell ref="P3:Q3"/>
    <mergeCell ref="AB3:AD3"/>
    <mergeCell ref="L4:M4"/>
    <mergeCell ref="N4:O4"/>
    <mergeCell ref="P2:Q2"/>
    <mergeCell ref="R2:R3"/>
    <mergeCell ref="S2:U3"/>
    <mergeCell ref="V2:X3"/>
    <mergeCell ref="Y2:AA3"/>
    <mergeCell ref="AB2:AD2"/>
    <mergeCell ref="L60:O63"/>
    <mergeCell ref="AE4:AF4"/>
    <mergeCell ref="AG4:AH4"/>
    <mergeCell ref="AI4:AJ4"/>
    <mergeCell ref="A7:C7"/>
    <mergeCell ref="A57:B57"/>
    <mergeCell ref="A58:B58"/>
    <mergeCell ref="D58:G58"/>
    <mergeCell ref="H58:J58"/>
    <mergeCell ref="L58:Q58"/>
    <mergeCell ref="S58:AJ58"/>
    <mergeCell ref="P4:P5"/>
    <mergeCell ref="Q4:Q5"/>
    <mergeCell ref="S4:U4"/>
    <mergeCell ref="V4:X4"/>
    <mergeCell ref="Y4:AA4"/>
    <mergeCell ref="A60:B60"/>
    <mergeCell ref="D60:G63"/>
    <mergeCell ref="H60:I63"/>
    <mergeCell ref="J60:J63"/>
    <mergeCell ref="K60:K63"/>
    <mergeCell ref="P60:Q63"/>
    <mergeCell ref="R60:R63"/>
    <mergeCell ref="S60:X63"/>
    <mergeCell ref="Y60:AD63"/>
    <mergeCell ref="AE60:AJ63"/>
  </mergeCells>
  <phoneticPr fontId="4"/>
  <pageMargins left="0.7" right="0.7" top="0.75" bottom="0.75" header="0.3" footer="0.3"/>
  <pageSetup paperSize="9" scale="10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12福祉・医療</vt:lpstr>
      <vt:lpstr>R3</vt:lpstr>
      <vt:lpstr>'12福祉・医療'!Print_Area</vt:lpstr>
      <vt:lpstr>'R3'!Print_Area</vt:lpstr>
      <vt:lpstr>'12福祉・医療'!Print_Titles</vt:lpstr>
      <vt:lpstr>'R3'!Print_Titles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富山県</cp:lastModifiedBy>
  <cp:revision>0</cp:revision>
  <cp:lastPrinted>2023-02-16T06:15:02Z</cp:lastPrinted>
  <dcterms:created xsi:type="dcterms:W3CDTF">1601-01-01T00:00:00Z</dcterms:created>
  <dcterms:modified xsi:type="dcterms:W3CDTF">2023-05-23T08:20:08Z</dcterms:modified>
  <cp:category/>
</cp:coreProperties>
</file>