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heckCompatibility="1" defaultThemeVersion="124226"/>
  <mc:AlternateContent xmlns:mc="http://schemas.openxmlformats.org/markup-compatibility/2006">
    <mc:Choice Requires="x15">
      <x15ac:absPath xmlns:x15ac="http://schemas.microsoft.com/office/spreadsheetml/2010/11/ac" url="H:\統計情報係\006_統計普及資料\07_富山県勢要覧\R4\02-2_【回答】データ確認\R5確認分\12福祉・保健・医療\"/>
    </mc:Choice>
  </mc:AlternateContent>
  <xr:revisionPtr revIDLastSave="0" documentId="13_ncr:1_{8A3894CA-C3FD-4CBA-89CB-A36BBA1AEE2C}" xr6:coauthVersionLast="47" xr6:coauthVersionMax="47" xr10:uidLastSave="{00000000-0000-0000-0000-000000000000}"/>
  <bookViews>
    <workbookView xWindow="-120" yWindow="-120" windowWidth="29040" windowHeight="15990" xr2:uid="{00000000-000D-0000-FFFF-FFFF00000000}"/>
  </bookViews>
  <sheets>
    <sheet name="12福祉・医療" sheetId="7" r:id="rId1"/>
    <sheet name="R3" sheetId="9" r:id="rId2"/>
  </sheets>
  <definedNames>
    <definedName name="_xlnm.Print_Area" localSheetId="0">'12福祉・医療'!$A:$BB</definedName>
    <definedName name="_xlnm.Print_Area" localSheetId="1">'R3'!$A:$AV</definedName>
    <definedName name="_xlnm.Print_Titles" localSheetId="0">'12福祉・医療'!$A:$B</definedName>
    <definedName name="_xlnm.Print_Titles" localSheetId="1">'R3'!$A:$B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 i="7" l="1"/>
  <c r="U7" i="7"/>
  <c r="V7" i="7"/>
  <c r="W7" i="7"/>
  <c r="X7" i="7"/>
  <c r="Y7" i="7"/>
  <c r="Z7" i="7"/>
  <c r="AA7" i="7"/>
  <c r="AB7" i="7"/>
  <c r="AC7" i="7"/>
  <c r="AD7" i="7"/>
</calcChain>
</file>

<file path=xl/sharedStrings.xml><?xml version="1.0" encoding="utf-8"?>
<sst xmlns="http://schemas.openxmlformats.org/spreadsheetml/2006/main" count="397" uniqueCount="160">
  <si>
    <t>市町村別</t>
  </si>
  <si>
    <t>施設数</t>
  </si>
  <si>
    <t>入所人員</t>
  </si>
  <si>
    <t>人</t>
  </si>
  <si>
    <t>総数</t>
  </si>
  <si>
    <t>富山市</t>
  </si>
  <si>
    <t>高岡市</t>
  </si>
  <si>
    <t>魚津市</t>
  </si>
  <si>
    <t>氷見市</t>
  </si>
  <si>
    <t>滑川市</t>
  </si>
  <si>
    <t>黒部市</t>
  </si>
  <si>
    <t>小矢部市</t>
  </si>
  <si>
    <t>舟橋村</t>
  </si>
  <si>
    <t>上市町</t>
  </si>
  <si>
    <t>立山町</t>
  </si>
  <si>
    <t>入善町</t>
  </si>
  <si>
    <t>朝日町</t>
  </si>
  <si>
    <t>資料出所</t>
  </si>
  <si>
    <t>備考</t>
  </si>
  <si>
    <t>砺波市</t>
    <rPh sb="0" eb="3">
      <t>トナミシ</t>
    </rPh>
    <phoneticPr fontId="1"/>
  </si>
  <si>
    <t>南砺市</t>
    <rPh sb="0" eb="3">
      <t>ナントシ</t>
    </rPh>
    <phoneticPr fontId="1"/>
  </si>
  <si>
    <t>射水市</t>
    <rPh sb="0" eb="2">
      <t>イミズ</t>
    </rPh>
    <phoneticPr fontId="1"/>
  </si>
  <si>
    <t>資料：厚生労働省</t>
    <rPh sb="0" eb="2">
      <t>シリョウ</t>
    </rPh>
    <rPh sb="3" eb="5">
      <t>コウセイ</t>
    </rPh>
    <rPh sb="5" eb="8">
      <t>ロウドウショウ</t>
    </rPh>
    <phoneticPr fontId="1"/>
  </si>
  <si>
    <t>　　　「福祉行政報告例」</t>
    <phoneticPr fontId="7"/>
  </si>
  <si>
    <t>富山県子ども支援課</t>
    <rPh sb="0" eb="3">
      <t>トヤマケン</t>
    </rPh>
    <rPh sb="3" eb="4">
      <t>コ</t>
    </rPh>
    <rPh sb="6" eb="8">
      <t>シエン</t>
    </rPh>
    <rPh sb="8" eb="9">
      <t>カ</t>
    </rPh>
    <phoneticPr fontId="1"/>
  </si>
  <si>
    <t>36 保 育 所</t>
    <phoneticPr fontId="1"/>
  </si>
  <si>
    <t>（ 令3.4.1 ）</t>
    <rPh sb="2" eb="3">
      <t>レイ</t>
    </rPh>
    <phoneticPr fontId="7"/>
  </si>
  <si>
    <t>園数</t>
  </si>
  <si>
    <t>園児数</t>
  </si>
  <si>
    <t>富山県統計調査課</t>
    <rPh sb="0" eb="3">
      <t>トヤマケン</t>
    </rPh>
    <rPh sb="3" eb="5">
      <t>トウケイ</t>
    </rPh>
    <rPh sb="5" eb="7">
      <t>チョウサ</t>
    </rPh>
    <rPh sb="7" eb="8">
      <t>カ</t>
    </rPh>
    <phoneticPr fontId="2"/>
  </si>
  <si>
    <t>38 民生委員数</t>
    <phoneticPr fontId="1"/>
  </si>
  <si>
    <t>うち主任
児童委員</t>
    <rPh sb="5" eb="7">
      <t>ジドウ</t>
    </rPh>
    <rPh sb="7" eb="9">
      <t>イイン</t>
    </rPh>
    <phoneticPr fontId="1"/>
  </si>
  <si>
    <t>富山県厚生企画課</t>
    <rPh sb="3" eb="5">
      <t>コウセイ</t>
    </rPh>
    <rPh sb="5" eb="7">
      <t>キカク</t>
    </rPh>
    <phoneticPr fontId="1"/>
  </si>
  <si>
    <t>39 児童扶養</t>
    <phoneticPr fontId="2"/>
  </si>
  <si>
    <t>手当受給者数</t>
  </si>
  <si>
    <t>（令4.10.31)</t>
    <rPh sb="1" eb="2">
      <t>レイ</t>
    </rPh>
    <phoneticPr fontId="7"/>
  </si>
  <si>
    <t>富山県子ども支援課</t>
    <rPh sb="0" eb="3">
      <t>トヤマケン</t>
    </rPh>
    <rPh sb="3" eb="4">
      <t>コ</t>
    </rPh>
    <rPh sb="6" eb="9">
      <t>シエンカ</t>
    </rPh>
    <phoneticPr fontId="1"/>
  </si>
  <si>
    <t>40 老人クラブ</t>
    <phoneticPr fontId="2"/>
  </si>
  <si>
    <t>（ 令4.3.31 )</t>
    <rPh sb="2" eb="3">
      <t>レイ</t>
    </rPh>
    <phoneticPr fontId="7"/>
  </si>
  <si>
    <t>クラブ数</t>
  </si>
  <si>
    <t>会員数</t>
  </si>
  <si>
    <t>富山県高齢福祉課</t>
  </si>
  <si>
    <t>被保護世帯数</t>
    <phoneticPr fontId="2"/>
  </si>
  <si>
    <t>被保護人員</t>
  </si>
  <si>
    <t>保護率</t>
  </si>
  <si>
    <t>生活扶助</t>
    <phoneticPr fontId="2"/>
  </si>
  <si>
    <t>住宅扶助</t>
    <phoneticPr fontId="2"/>
  </si>
  <si>
    <t>教育扶助</t>
    <phoneticPr fontId="2"/>
  </si>
  <si>
    <t>介護扶助</t>
    <rPh sb="0" eb="1">
      <t>カイゴ</t>
    </rPh>
    <rPh sb="1" eb="2">
      <t>カイゴ</t>
    </rPh>
    <phoneticPr fontId="2"/>
  </si>
  <si>
    <t>医療扶助</t>
    <phoneticPr fontId="2"/>
  </si>
  <si>
    <t>（停止中を含む）</t>
  </si>
  <si>
    <t>‰</t>
  </si>
  <si>
    <t>富山県厚生企画課</t>
    <rPh sb="0" eb="3">
      <t>トヤマケン</t>
    </rPh>
    <rPh sb="3" eb="8">
      <t>コウセイキカクカ</t>
    </rPh>
    <phoneticPr fontId="2"/>
  </si>
  <si>
    <t>注  内訳が総数と一致しない場合があるのは四捨五入の関係によるものである。</t>
  </si>
  <si>
    <t>42　国民年金の状況</t>
    <rPh sb="3" eb="7">
      <t>コクミンネンキン</t>
    </rPh>
    <rPh sb="8" eb="10">
      <t>ジョウキョウ</t>
    </rPh>
    <phoneticPr fontId="7"/>
  </si>
  <si>
    <t>被  保  険  者  数</t>
    <phoneticPr fontId="26"/>
  </si>
  <si>
    <t>付加年金
加入者</t>
    <phoneticPr fontId="26"/>
  </si>
  <si>
    <t>老齢給付</t>
    <rPh sb="0" eb="2">
      <t>ロウレイ</t>
    </rPh>
    <rPh sb="2" eb="4">
      <t>キュウフ</t>
    </rPh>
    <phoneticPr fontId="7"/>
  </si>
  <si>
    <t>障害給付</t>
    <phoneticPr fontId="7"/>
  </si>
  <si>
    <t>遺族給付</t>
    <phoneticPr fontId="7"/>
  </si>
  <si>
    <t>総  数</t>
    <phoneticPr fontId="26"/>
  </si>
  <si>
    <t>第１号</t>
    <phoneticPr fontId="26"/>
  </si>
  <si>
    <t>任意加入</t>
  </si>
  <si>
    <t>第３号</t>
    <phoneticPr fontId="26"/>
  </si>
  <si>
    <t>受給権者数</t>
    <phoneticPr fontId="3"/>
  </si>
  <si>
    <t>年金総額</t>
    <phoneticPr fontId="3"/>
  </si>
  <si>
    <t>千円</t>
    <rPh sb="0" eb="1">
      <t>セン</t>
    </rPh>
    <phoneticPr fontId="7"/>
  </si>
  <si>
    <t>-</t>
    <phoneticPr fontId="7"/>
  </si>
  <si>
    <t>富山県統計調査課</t>
    <rPh sb="0" eb="3">
      <t>トヤマケン</t>
    </rPh>
    <rPh sb="3" eb="8">
      <t>トウケイチョウサカ</t>
    </rPh>
    <phoneticPr fontId="7"/>
  </si>
  <si>
    <t>注１　老齢給付とは、新法の老齢基礎年金並びに旧法拠出制年金の老齢年金及び通算老齢年金の合計である。
　２　障害給付とは、新法の障害基礎年金及び旧法の障害年金の合計である。
　３　遺族給付とは、新法の遺族基礎年金及び寡婦年金等の合計である。　　　　　　　　　　　　　資料：厚生労働省「厚生年金保険・国民年金事業」</t>
    <rPh sb="3" eb="5">
      <t>ロウレイ</t>
    </rPh>
    <rPh sb="5" eb="7">
      <t>キュウフ</t>
    </rPh>
    <rPh sb="53" eb="55">
      <t>ショウガイ</t>
    </rPh>
    <rPh sb="55" eb="57">
      <t>キュウフ</t>
    </rPh>
    <rPh sb="91" eb="93">
      <t>キュウフ</t>
    </rPh>
    <phoneticPr fontId="26"/>
  </si>
  <si>
    <t>世帯数</t>
  </si>
  <si>
    <t>披保険者数</t>
  </si>
  <si>
    <t>保険給付状況</t>
  </si>
  <si>
    <t>(年度末現在）</t>
  </si>
  <si>
    <t>件  数</t>
    <phoneticPr fontId="3"/>
  </si>
  <si>
    <t>金  額</t>
    <phoneticPr fontId="3"/>
  </si>
  <si>
    <t>件</t>
  </si>
  <si>
    <t>千円</t>
  </si>
  <si>
    <t>富山県厚生企画課</t>
    <rPh sb="0" eb="3">
      <t>トヤマケン</t>
    </rPh>
    <rPh sb="3" eb="8">
      <t>コウセイキカクカ</t>
    </rPh>
    <phoneticPr fontId="3"/>
  </si>
  <si>
    <t>注  保険給付費件数＝（療養諸費＋高額療養費＋高額介護合算療養費</t>
    <rPh sb="23" eb="25">
      <t>コウガク</t>
    </rPh>
    <rPh sb="25" eb="27">
      <t>カイゴ</t>
    </rPh>
    <rPh sb="27" eb="29">
      <t>ガッサン</t>
    </rPh>
    <rPh sb="29" eb="32">
      <t>リョウヨウヒ</t>
    </rPh>
    <phoneticPr fontId="7"/>
  </si>
  <si>
    <t xml:space="preserve">    ＋その他給付）の各件数、金額は保険者負担額 </t>
    <phoneticPr fontId="7"/>
  </si>
  <si>
    <t>資料：富山県厚生企画課「国民健康保険事業状況」</t>
    <rPh sb="6" eb="8">
      <t>コウセイ</t>
    </rPh>
    <rPh sb="8" eb="10">
      <t>キカク</t>
    </rPh>
    <rPh sb="20" eb="22">
      <t>ジョウキョウ</t>
    </rPh>
    <phoneticPr fontId="3"/>
  </si>
  <si>
    <t>44  献  血  者  数</t>
    <phoneticPr fontId="3"/>
  </si>
  <si>
    <t>献 血 率</t>
    <phoneticPr fontId="7"/>
  </si>
  <si>
    <t>％</t>
    <phoneticPr fontId="3"/>
  </si>
  <si>
    <t>富山県くすり政策課</t>
    <rPh sb="6" eb="8">
      <t>セイサク</t>
    </rPh>
    <phoneticPr fontId="3"/>
  </si>
  <si>
    <t>注1 総数には県外居住献血者を含む。</t>
    <phoneticPr fontId="7"/>
  </si>
  <si>
    <t xml:space="preserve">  2 献血率＝献血者数÷献血可能年齢
　（16～69歳）人口</t>
    <rPh sb="13" eb="15">
      <t>ケンケツ</t>
    </rPh>
    <rPh sb="15" eb="17">
      <t>カノウ</t>
    </rPh>
    <rPh sb="17" eb="19">
      <t>ネンレイ</t>
    </rPh>
    <rPh sb="27" eb="28">
      <t>サイ</t>
    </rPh>
    <rPh sb="29" eb="31">
      <t>ジンコウ</t>
    </rPh>
    <phoneticPr fontId="7"/>
  </si>
  <si>
    <t>病　院</t>
    <rPh sb="0" eb="1">
      <t>ヤマイ</t>
    </rPh>
    <rPh sb="2" eb="3">
      <t>イン</t>
    </rPh>
    <phoneticPr fontId="3"/>
  </si>
  <si>
    <t>一般</t>
  </si>
  <si>
    <t>精神</t>
  </si>
  <si>
    <t>診療所</t>
  </si>
  <si>
    <t>床</t>
    <rPh sb="0" eb="1">
      <t>ユカ</t>
    </rPh>
    <phoneticPr fontId="1"/>
  </si>
  <si>
    <t>-</t>
    <phoneticPr fontId="3"/>
  </si>
  <si>
    <t>富山県医務課</t>
    <rPh sb="0" eb="3">
      <t>トヤマケン</t>
    </rPh>
    <rPh sb="3" eb="6">
      <t>イムカ</t>
    </rPh>
    <phoneticPr fontId="3"/>
  </si>
  <si>
    <t>資料：厚生労働省</t>
    <rPh sb="5" eb="7">
      <t>ロウドウ</t>
    </rPh>
    <phoneticPr fontId="3"/>
  </si>
  <si>
    <t>　　　｢医療施設調査」</t>
    <rPh sb="8" eb="10">
      <t>チョウサ</t>
    </rPh>
    <phoneticPr fontId="3"/>
  </si>
  <si>
    <t>病 院</t>
    <phoneticPr fontId="1"/>
  </si>
  <si>
    <t>一 般</t>
    <phoneticPr fontId="1"/>
  </si>
  <si>
    <t>歯  科</t>
    <phoneticPr fontId="1"/>
  </si>
  <si>
    <t>　　</t>
  </si>
  <si>
    <t>47  医療従事者数 （令2.12.31）</t>
    <rPh sb="12" eb="13">
      <t>レイ</t>
    </rPh>
    <phoneticPr fontId="3"/>
  </si>
  <si>
    <t>医  師</t>
    <phoneticPr fontId="3"/>
  </si>
  <si>
    <t>歯科
医師</t>
    <rPh sb="0" eb="2">
      <t>シカ</t>
    </rPh>
    <rPh sb="3" eb="5">
      <t>イシ</t>
    </rPh>
    <phoneticPr fontId="1"/>
  </si>
  <si>
    <t>薬剤師</t>
  </si>
  <si>
    <t>看護師</t>
    <rPh sb="2" eb="3">
      <t>シ</t>
    </rPh>
    <phoneticPr fontId="1"/>
  </si>
  <si>
    <t>准看護師</t>
    <rPh sb="3" eb="4">
      <t>シ</t>
    </rPh>
    <phoneticPr fontId="3"/>
  </si>
  <si>
    <t xml:space="preserve">注　薬局・医療施設の従事者 </t>
    <rPh sb="2" eb="4">
      <t>ヤッキョク</t>
    </rPh>
    <phoneticPr fontId="1"/>
  </si>
  <si>
    <t>資料：厚生労働省 「医師・歯科医師・薬剤師統計｣</t>
    <rPh sb="5" eb="7">
      <t>ロウドウ</t>
    </rPh>
    <rPh sb="21" eb="23">
      <t>トウケイ</t>
    </rPh>
    <phoneticPr fontId="1"/>
  </si>
  <si>
    <t>48獣医師数</t>
    <phoneticPr fontId="7"/>
  </si>
  <si>
    <t>人</t>
    <rPh sb="0" eb="1">
      <t>ヒト</t>
    </rPh>
    <phoneticPr fontId="3"/>
  </si>
  <si>
    <t>富山県農業技術課</t>
    <rPh sb="0" eb="3">
      <t>トヤマケン</t>
    </rPh>
    <rPh sb="3" eb="5">
      <t>ノウギョウ</t>
    </rPh>
    <rPh sb="5" eb="7">
      <t>ギジュツ</t>
    </rPh>
    <rPh sb="7" eb="8">
      <t>カ</t>
    </rPh>
    <phoneticPr fontId="1"/>
  </si>
  <si>
    <t>注　獣医師法</t>
    <phoneticPr fontId="7"/>
  </si>
  <si>
    <t xml:space="preserve">  22条の届け</t>
    <phoneticPr fontId="7"/>
  </si>
  <si>
    <t xml:space="preserve">  による。 </t>
    <phoneticPr fontId="7"/>
  </si>
  <si>
    <t>　　「衛生行政報告例（隔年報）」をもとに県計算</t>
    <rPh sb="11" eb="12">
      <t>カク</t>
    </rPh>
    <rPh sb="12" eb="14">
      <t>ネンポウ</t>
    </rPh>
    <phoneticPr fontId="7"/>
  </si>
  <si>
    <t>37 幼保連携型認定こども園</t>
    <rPh sb="3" eb="5">
      <t>ヨウホ</t>
    </rPh>
    <rPh sb="5" eb="8">
      <t>レンケイガタ</t>
    </rPh>
    <rPh sb="8" eb="10">
      <t>ニンテイ</t>
    </rPh>
    <rPh sb="13" eb="14">
      <t>エン</t>
    </rPh>
    <phoneticPr fontId="2"/>
  </si>
  <si>
    <t xml:space="preserve"> (令4.5.1)</t>
    <phoneticPr fontId="7"/>
  </si>
  <si>
    <t>資料：富山県統計調査課</t>
    <rPh sb="3" eb="6">
      <t>トヤマケン</t>
    </rPh>
    <rPh sb="6" eb="11">
      <t>トウケイチョウサカ</t>
    </rPh>
    <phoneticPr fontId="2"/>
  </si>
  <si>
    <t>　　　｢学校基本調査報告書｣</t>
    <phoneticPr fontId="7"/>
  </si>
  <si>
    <t xml:space="preserve"> (令3.5.1)</t>
    <phoneticPr fontId="7"/>
  </si>
  <si>
    <t>（令3.10.31)</t>
    <rPh sb="1" eb="2">
      <t>レイ</t>
    </rPh>
    <phoneticPr fontId="7"/>
  </si>
  <si>
    <t>（ 令3.3.31 )</t>
    <rPh sb="2" eb="3">
      <t>レイ</t>
    </rPh>
    <phoneticPr fontId="7"/>
  </si>
  <si>
    <t>(令元.12.31）</t>
    <rPh sb="1" eb="2">
      <t>レイ</t>
    </rPh>
    <rPh sb="2" eb="3">
      <t>ガン</t>
    </rPh>
    <phoneticPr fontId="1"/>
  </si>
  <si>
    <t>41  生 活 保 護 の 状 況 （ 令和２年度月平均 ）</t>
    <rPh sb="20" eb="22">
      <t>レイワ</t>
    </rPh>
    <phoneticPr fontId="7"/>
  </si>
  <si>
    <t>（ 令3.3.31 )</t>
    <rPh sb="2" eb="3">
      <t>レイ</t>
    </rPh>
    <phoneticPr fontId="3"/>
  </si>
  <si>
    <t>43 国民健康保険の状況（ 令和２年度 ）</t>
    <rPh sb="14" eb="16">
      <t>レイワ</t>
    </rPh>
    <phoneticPr fontId="3"/>
  </si>
  <si>
    <t>45 病床数(令元.10.1)</t>
    <rPh sb="7" eb="8">
      <t>レイ</t>
    </rPh>
    <rPh sb="8" eb="9">
      <t>ガン</t>
    </rPh>
    <phoneticPr fontId="3"/>
  </si>
  <si>
    <t>46 医療施設数(令元.10.1)</t>
    <rPh sb="9" eb="10">
      <t>レイ</t>
    </rPh>
    <rPh sb="10" eb="11">
      <t>ガン</t>
    </rPh>
    <phoneticPr fontId="4"/>
  </si>
  <si>
    <t>(令3.4.1)</t>
    <rPh sb="1" eb="2">
      <t>レイ</t>
    </rPh>
    <phoneticPr fontId="7"/>
  </si>
  <si>
    <t>（ 令和２年度 ）</t>
    <rPh sb="2" eb="4">
      <t>レイワ</t>
    </rPh>
    <phoneticPr fontId="7"/>
  </si>
  <si>
    <t>注１　老齢給付とは、新法の老齢基礎年金並びに旧法拠出制年金の老齢年金及び通算老齢年金の合計である。
　２　障害給付とは、新法の障害基礎年金及び旧法の障害年金の合計である。
　３　遺族給付とは、新法の遺族基礎年金及び寡婦年金等の合計である。
資料：厚生労働省「厚生年金保険・国民年金事業」</t>
    <rPh sb="3" eb="5">
      <t>ロウレイ</t>
    </rPh>
    <rPh sb="5" eb="7">
      <t>キュウフ</t>
    </rPh>
    <rPh sb="53" eb="55">
      <t>ショウガイ</t>
    </rPh>
    <rPh sb="55" eb="57">
      <t>キュウフ</t>
    </rPh>
    <rPh sb="91" eb="93">
      <t>キュウフ</t>
    </rPh>
    <phoneticPr fontId="26"/>
  </si>
  <si>
    <t>歯　科
医　師</t>
    <rPh sb="0" eb="1">
      <t>ハ</t>
    </rPh>
    <rPh sb="2" eb="3">
      <t>カ</t>
    </rPh>
    <rPh sb="4" eb="5">
      <t>イ</t>
    </rPh>
    <rPh sb="6" eb="7">
      <t>シ</t>
    </rPh>
    <phoneticPr fontId="1"/>
  </si>
  <si>
    <t>48 獣医師数</t>
    <phoneticPr fontId="7"/>
  </si>
  <si>
    <t>資料：厚生労働省
　　「福祉行政報告例」</t>
    <rPh sb="0" eb="2">
      <t>シリョウ</t>
    </rPh>
    <rPh sb="3" eb="5">
      <t>コウセイ</t>
    </rPh>
    <rPh sb="5" eb="8">
      <t>ロウドウショウ</t>
    </rPh>
    <phoneticPr fontId="1"/>
  </si>
  <si>
    <t>注  保険給付費件数＝（療養諸費＋高額療養費＋高額介護合算療養費
　＋その他給付）の各件数、金額は保険者負担額 
資料：富山県厚生企画課「国民健康保険事業状況」</t>
    <rPh sb="23" eb="25">
      <t>コウガク</t>
    </rPh>
    <rPh sb="25" eb="27">
      <t>カイゴ</t>
    </rPh>
    <rPh sb="27" eb="29">
      <t>ガッサン</t>
    </rPh>
    <rPh sb="29" eb="32">
      <t>リョウヨウヒ</t>
    </rPh>
    <phoneticPr fontId="7"/>
  </si>
  <si>
    <t>注1 総数には県外居住献血者を含む。
  2 献血率＝献血者数÷献血可能年齢
　（16～69歳）人口</t>
    <phoneticPr fontId="7"/>
  </si>
  <si>
    <t>資料：厚生労働省｢医療施設調査」</t>
    <rPh sb="5" eb="7">
      <t>ロウドウ</t>
    </rPh>
    <phoneticPr fontId="3"/>
  </si>
  <si>
    <t>注　薬局・医療施設の従事者
資料：厚生労働省 「医師・歯科医師・薬剤師統計｣
　　「衛生行政報告例（隔年報）」をもとに県計算</t>
    <rPh sb="2" eb="4">
      <t>ヤッキョク</t>
    </rPh>
    <rPh sb="12" eb="13">
      <t>シャ</t>
    </rPh>
    <phoneticPr fontId="1"/>
  </si>
  <si>
    <t>病院</t>
    <rPh sb="0" eb="1">
      <t>ヤマイ</t>
    </rPh>
    <rPh sb="1" eb="2">
      <t>イン</t>
    </rPh>
    <phoneticPr fontId="7"/>
  </si>
  <si>
    <t>(令2.10.1)</t>
    <phoneticPr fontId="7"/>
  </si>
  <si>
    <t>(令3.10.1)</t>
    <phoneticPr fontId="7"/>
  </si>
  <si>
    <t>46　医療施設数</t>
    <phoneticPr fontId="4"/>
  </si>
  <si>
    <t>45　病床数</t>
    <phoneticPr fontId="3"/>
  </si>
  <si>
    <t>一般
診療所</t>
    <rPh sb="0" eb="2">
      <t>イッパン</t>
    </rPh>
    <phoneticPr fontId="7"/>
  </si>
  <si>
    <t>歯科
診療所</t>
    <rPh sb="0" eb="2">
      <t>シカ</t>
    </rPh>
    <phoneticPr fontId="7"/>
  </si>
  <si>
    <r>
      <t xml:space="preserve">被保護世帯数
</t>
    </r>
    <r>
      <rPr>
        <sz val="5"/>
        <rFont val="ＭＳ 明朝"/>
        <family val="1"/>
        <charset val="128"/>
      </rPr>
      <t>（停止中を含む）</t>
    </r>
    <phoneticPr fontId="2"/>
  </si>
  <si>
    <r>
      <t xml:space="preserve">被保護人員
</t>
    </r>
    <r>
      <rPr>
        <sz val="5"/>
        <rFont val="ＭＳ 明朝"/>
        <family val="1"/>
        <charset val="128"/>
      </rPr>
      <t>（停止中を含む）</t>
    </r>
    <phoneticPr fontId="7"/>
  </si>
  <si>
    <t>注　獣医師法22条
　の届けによる。</t>
    <phoneticPr fontId="7"/>
  </si>
  <si>
    <t>-</t>
  </si>
  <si>
    <t>富山県こども家庭室</t>
    <rPh sb="0" eb="3">
      <t>トヤマケン</t>
    </rPh>
    <rPh sb="6" eb="8">
      <t>カテイ</t>
    </rPh>
    <rPh sb="8" eb="9">
      <t>シツ</t>
    </rPh>
    <phoneticPr fontId="1"/>
  </si>
  <si>
    <t>資料：厚生労働省「福祉行政報告例第61表」</t>
    <rPh sb="0" eb="2">
      <t>シリョウ</t>
    </rPh>
    <rPh sb="3" eb="8">
      <t>コウセイロウドウショウ</t>
    </rPh>
    <rPh sb="9" eb="16">
      <t>フクシギョウセイホウコクレイ</t>
    </rPh>
    <rPh sb="16" eb="17">
      <t>ダイ</t>
    </rPh>
    <rPh sb="19" eb="20">
      <t>ヒョウ</t>
    </rPh>
    <phoneticPr fontId="7"/>
  </si>
  <si>
    <t>41  生 活 保 護 の 状 況 　（ 令和３年度月平均 ）</t>
    <rPh sb="21" eb="23">
      <t>レイワ</t>
    </rPh>
    <phoneticPr fontId="7"/>
  </si>
  <si>
    <t>（ 令4.3.31 )</t>
    <rPh sb="2" eb="3">
      <t>レイ</t>
    </rPh>
    <phoneticPr fontId="3"/>
  </si>
  <si>
    <t>43 国民健康保険の状況（ 令和３年度 ）</t>
    <rPh sb="14" eb="16">
      <t>レイワ</t>
    </rPh>
    <phoneticPr fontId="3"/>
  </si>
  <si>
    <t>（ 令4.4.1 ）</t>
    <rPh sb="2" eb="3">
      <t>レイ</t>
    </rPh>
    <phoneticPr fontId="7"/>
  </si>
  <si>
    <t>(令4.4.1)</t>
    <rPh sb="1" eb="2">
      <t>レイ</t>
    </rPh>
    <phoneticPr fontId="7"/>
  </si>
  <si>
    <t>（ 令和3年度 ）</t>
    <rPh sb="2" eb="4">
      <t>レイワ</t>
    </rPh>
    <phoneticPr fontId="7"/>
  </si>
  <si>
    <t>資料：文部科学省｢学校基本調査｣</t>
    <rPh sb="3" eb="5">
      <t>モンブ</t>
    </rPh>
    <rPh sb="5" eb="8">
      <t>カガクショウ</t>
    </rPh>
    <rPh sb="9" eb="11">
      <t>ガッコウ</t>
    </rPh>
    <rPh sb="11" eb="13">
      <t>キホン</t>
    </rPh>
    <rPh sb="13" eb="15">
      <t>チョウサ</t>
    </rPh>
    <phoneticPr fontId="2"/>
  </si>
  <si>
    <t>(令2.12.31)</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</si>
</sst>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 ##0"/>
    <numFmt numFmtId="177" formatCode="#,##0_);[Red]\(#,##0\)"/>
    <numFmt numFmtId="178" formatCode="###\ ##0\ ;;\-\ "/>
    <numFmt numFmtId="179" formatCode="#\ ##0;;\-"/>
    <numFmt numFmtId="180" formatCode="0.00;[Red]0.00"/>
    <numFmt numFmtId="181" formatCode="#\ ###\ ###\ ##0"/>
    <numFmt numFmtId="182" formatCode="#\ ###\ ##0"/>
    <numFmt numFmtId="183" formatCode="##\ ###\ ##0"/>
    <numFmt numFmtId="184" formatCode="0.00_);[Red]\(0.00\)"/>
    <numFmt numFmtId="185" formatCode="#\ ##0"/>
    <numFmt numFmtId="186" formatCode="###\ ##0;;\-"/>
    <numFmt numFmtId="187" formatCode="#,##0,"/>
  </numFmts>
  <fonts count="33" x14ac:knownFonts="1">
    <font>
      <sz val="10"/>
      <name val="ＭＳ 明朝"/>
      <family val="1"/>
      <charset val="128"/>
    </font>
    <font>
      <b/>
      <sz val="10"/>
      <name val="ＭＳ 明朝"/>
      <family val="1"/>
      <charset val="128"/>
    </font>
    <font>
      <sz val="10"/>
      <name val="ＭＳ 明朝"/>
      <family val="1"/>
      <charset val="128"/>
    </font>
    <font>
      <sz val="8"/>
      <name val="ＭＳ 明朝"/>
      <family val="1"/>
      <charset val="128"/>
    </font>
    <font>
      <b/>
      <sz val="8"/>
      <name val="ＭＳ 明朝"/>
      <family val="1"/>
      <charset val="128"/>
    </font>
    <font>
      <sz val="7"/>
      <name val="ＭＳ 明朝"/>
      <family val="1"/>
      <charset val="128"/>
    </font>
    <font>
      <sz val="6.5"/>
      <name val="ＭＳ 明朝"/>
      <family val="1"/>
      <charset val="128"/>
    </font>
    <font>
      <sz val="6"/>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5"/>
      <name val="ＭＳ 明朝"/>
      <family val="1"/>
      <charset val="128"/>
    </font>
    <font>
      <sz val="10"/>
      <name val="ＭＳ ゴシック"/>
      <family val="3"/>
      <charset val="128"/>
    </font>
    <font>
      <sz val="7.5"/>
      <name val="ＭＳ 明朝"/>
      <family val="1"/>
      <charset val="128"/>
    </font>
    <font>
      <sz val="7.5"/>
      <name val="ＭＳ ゴシック"/>
      <family val="3"/>
      <charset val="128"/>
    </font>
    <font>
      <sz val="7"/>
      <name val="ＭＳ ゴシック"/>
      <family val="3"/>
      <charset val="128"/>
    </font>
    <font>
      <sz val="8"/>
      <name val="ＭＳ ゴシック"/>
      <family val="3"/>
      <charset val="128"/>
    </font>
    <font>
      <sz val="5.5"/>
      <name val="ＭＳ 明朝"/>
      <family val="1"/>
      <charset val="128"/>
    </font>
    <font>
      <sz val="7"/>
      <color theme="1"/>
      <name val="ＭＳ 明朝"/>
      <family val="1"/>
      <charset val="128"/>
    </font>
  </fonts>
  <fills count="33">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s>
  <borders count="2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4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1" fillId="26" borderId="9" applyNumberFormat="0" applyAlignment="0" applyProtection="0">
      <alignment vertical="center"/>
    </xf>
    <xf numFmtId="0" fontId="12" fillId="27" borderId="0" applyNumberFormat="0" applyBorder="0" applyAlignment="0" applyProtection="0">
      <alignment vertical="center"/>
    </xf>
    <xf numFmtId="0" fontId="2" fillId="28" borderId="10" applyNumberFormat="0" applyFont="0" applyAlignment="0" applyProtection="0">
      <alignment vertical="center"/>
    </xf>
    <xf numFmtId="0" fontId="13" fillId="0" borderId="11" applyNumberFormat="0" applyFill="0" applyAlignment="0" applyProtection="0">
      <alignment vertical="center"/>
    </xf>
    <xf numFmtId="0" fontId="14" fillId="29" borderId="0" applyNumberFormat="0" applyBorder="0" applyAlignment="0" applyProtection="0">
      <alignment vertical="center"/>
    </xf>
    <xf numFmtId="0" fontId="15" fillId="30" borderId="12" applyNumberFormat="0" applyAlignment="0" applyProtection="0">
      <alignment vertical="center"/>
    </xf>
    <xf numFmtId="0" fontId="16" fillId="0" borderId="0" applyNumberFormat="0" applyFill="0" applyBorder="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30" borderId="17" applyNumberFormat="0" applyAlignment="0" applyProtection="0">
      <alignment vertical="center"/>
    </xf>
    <xf numFmtId="0" fontId="22" fillId="0" borderId="0" applyNumberFormat="0" applyFill="0" applyBorder="0" applyAlignment="0" applyProtection="0">
      <alignment vertical="center"/>
    </xf>
    <xf numFmtId="0" fontId="23" fillId="31" borderId="12" applyNumberFormat="0" applyAlignment="0" applyProtection="0">
      <alignment vertical="center"/>
    </xf>
    <xf numFmtId="0" fontId="24" fillId="32" borderId="0" applyNumberFormat="0" applyBorder="0" applyAlignment="0" applyProtection="0">
      <alignment vertical="center"/>
    </xf>
  </cellStyleXfs>
  <cellXfs count="345">
    <xf numFmtId="0" fontId="0" fillId="0" borderId="0" xfId="0" applyAlignment="1"/>
    <xf numFmtId="0" fontId="3" fillId="0" borderId="0" xfId="0" applyFont="1" applyFill="1" applyBorder="1" applyAlignment="1"/>
    <xf numFmtId="0" fontId="0" fillId="0" borderId="1" xfId="0" applyFont="1" applyFill="1" applyBorder="1" applyAlignment="1"/>
    <xf numFmtId="0" fontId="0" fillId="0" borderId="0" xfId="0" applyFont="1" applyFill="1" applyAlignment="1"/>
    <xf numFmtId="0" fontId="3" fillId="0" borderId="2" xfId="0" applyFont="1" applyFill="1" applyBorder="1" applyAlignment="1">
      <alignment horizontal="distributed"/>
    </xf>
    <xf numFmtId="0" fontId="3" fillId="0" borderId="0" xfId="0" applyFont="1" applyFill="1" applyBorder="1" applyAlignment="1">
      <alignment horizontal="distributed"/>
    </xf>
    <xf numFmtId="0" fontId="3" fillId="0" borderId="1" xfId="0" applyFont="1" applyFill="1" applyBorder="1" applyAlignment="1">
      <alignment horizontal="distributed"/>
    </xf>
    <xf numFmtId="0" fontId="5" fillId="0" borderId="3" xfId="0" applyFont="1" applyFill="1" applyBorder="1" applyAlignment="1">
      <alignment horizontal="center"/>
    </xf>
    <xf numFmtId="0" fontId="6" fillId="0" borderId="4" xfId="0" applyFont="1" applyFill="1" applyBorder="1" applyAlignment="1">
      <alignment horizontal="center"/>
    </xf>
    <xf numFmtId="0" fontId="5" fillId="0" borderId="0" xfId="0" applyFont="1" applyFill="1" applyBorder="1" applyAlignment="1">
      <alignment horizontal="distributed"/>
    </xf>
    <xf numFmtId="0" fontId="5" fillId="0" borderId="0" xfId="0" applyFont="1" applyFill="1" applyAlignment="1"/>
    <xf numFmtId="0" fontId="5" fillId="0" borderId="5" xfId="0" applyFont="1" applyFill="1" applyBorder="1" applyAlignment="1">
      <alignment horizontal="right"/>
    </xf>
    <xf numFmtId="0" fontId="5" fillId="0" borderId="2" xfId="0" applyFont="1" applyFill="1" applyBorder="1" applyAlignment="1">
      <alignment horizontal="right"/>
    </xf>
    <xf numFmtId="0" fontId="4" fillId="0" borderId="0" xfId="0" applyFont="1" applyFill="1" applyBorder="1" applyAlignment="1">
      <alignment horizontal="distributed"/>
    </xf>
    <xf numFmtId="0" fontId="3" fillId="0" borderId="6" xfId="0" applyFont="1" applyFill="1" applyBorder="1" applyAlignment="1"/>
    <xf numFmtId="0" fontId="3" fillId="0" borderId="1" xfId="0" applyFont="1" applyFill="1" applyBorder="1" applyAlignment="1"/>
    <xf numFmtId="0" fontId="3" fillId="0" borderId="0" xfId="0" applyFont="1" applyFill="1" applyAlignment="1"/>
    <xf numFmtId="0" fontId="7" fillId="0" borderId="6" xfId="0" applyFont="1" applyFill="1" applyBorder="1" applyAlignment="1" applyProtection="1">
      <protection locked="0"/>
    </xf>
    <xf numFmtId="0" fontId="3" fillId="0" borderId="0" xfId="0" applyFont="1" applyFill="1" applyBorder="1" applyAlignment="1" applyProtection="1">
      <protection locked="0"/>
    </xf>
    <xf numFmtId="0" fontId="7" fillId="0" borderId="7" xfId="0" applyFont="1" applyFill="1" applyBorder="1" applyAlignment="1" applyProtection="1">
      <protection locked="0"/>
    </xf>
    <xf numFmtId="0" fontId="3" fillId="0" borderId="1" xfId="0" applyFont="1" applyFill="1" applyBorder="1" applyAlignment="1" applyProtection="1">
      <protection locked="0"/>
    </xf>
    <xf numFmtId="0" fontId="4" fillId="0" borderId="6" xfId="0" applyFont="1" applyFill="1" applyBorder="1" applyAlignment="1" applyProtection="1">
      <protection locked="0"/>
    </xf>
    <xf numFmtId="176" fontId="4" fillId="0" borderId="0" xfId="0" applyNumberFormat="1" applyFont="1" applyFill="1" applyBorder="1" applyAlignment="1" applyProtection="1">
      <protection locked="0"/>
    </xf>
    <xf numFmtId="0" fontId="3" fillId="0" borderId="6" xfId="0" applyFont="1" applyFill="1" applyBorder="1" applyAlignment="1" applyProtection="1">
      <protection locked="0"/>
    </xf>
    <xf numFmtId="176" fontId="3" fillId="0" borderId="0" xfId="0" applyNumberFormat="1" applyFont="1" applyFill="1" applyBorder="1" applyAlignment="1" applyProtection="1">
      <protection locked="0"/>
    </xf>
    <xf numFmtId="0" fontId="5" fillId="0" borderId="4" xfId="0" applyFont="1" applyFill="1" applyBorder="1" applyAlignment="1">
      <alignment horizontal="distributed" vertical="center"/>
    </xf>
    <xf numFmtId="0" fontId="5" fillId="0" borderId="0" xfId="0" applyFont="1" applyFill="1" applyBorder="1" applyAlignment="1">
      <alignment horizontal="right"/>
    </xf>
    <xf numFmtId="0" fontId="5" fillId="0" borderId="0" xfId="0" applyFont="1" applyFill="1" applyBorder="1" applyAlignment="1">
      <alignment horizontal="right" vertical="center"/>
    </xf>
    <xf numFmtId="0" fontId="5" fillId="0" borderId="2" xfId="0" applyFont="1" applyFill="1" applyBorder="1" applyAlignment="1">
      <alignment horizontal="right" vertical="center"/>
    </xf>
    <xf numFmtId="0" fontId="29" fillId="0" borderId="0" xfId="0" applyFont="1" applyFill="1" applyBorder="1" applyAlignment="1">
      <alignment horizontal="right" vertical="center"/>
    </xf>
    <xf numFmtId="0" fontId="3" fillId="0" borderId="1" xfId="0" applyFont="1" applyFill="1" applyBorder="1" applyAlignment="1">
      <alignment vertical="center"/>
    </xf>
    <xf numFmtId="0" fontId="3" fillId="0" borderId="0" xfId="0" applyFont="1" applyFill="1" applyAlignment="1">
      <alignment vertical="center"/>
    </xf>
    <xf numFmtId="0" fontId="3" fillId="0" borderId="1" xfId="0" applyFont="1" applyFill="1" applyBorder="1"/>
    <xf numFmtId="0" fontId="3" fillId="0" borderId="1" xfId="0" applyFont="1" applyFill="1" applyBorder="1" applyAlignment="1">
      <alignment horizontal="right"/>
    </xf>
    <xf numFmtId="0" fontId="4" fillId="0" borderId="1" xfId="0" applyFont="1" applyFill="1" applyBorder="1" applyAlignment="1">
      <alignment vertical="center"/>
    </xf>
    <xf numFmtId="0" fontId="3" fillId="0" borderId="0" xfId="0" applyFont="1" applyFill="1" applyAlignment="1">
      <alignment horizontal="right" vertical="center"/>
    </xf>
    <xf numFmtId="0" fontId="5" fillId="0" borderId="5" xfId="0" applyFont="1" applyFill="1" applyBorder="1" applyAlignment="1">
      <alignment horizontal="center" vertical="center"/>
    </xf>
    <xf numFmtId="0" fontId="3" fillId="0" borderId="4" xfId="0" applyFont="1" applyFill="1" applyBorder="1" applyAlignment="1">
      <alignment vertical="center"/>
    </xf>
    <xf numFmtId="0" fontId="27" fillId="0" borderId="5" xfId="0" quotePrefix="1" applyFont="1" applyFill="1" applyBorder="1" applyAlignment="1">
      <alignment horizontal="centerContinuous" vertical="center"/>
    </xf>
    <xf numFmtId="0" fontId="27" fillId="0" borderId="2" xfId="0" applyFont="1" applyFill="1" applyBorder="1" applyAlignment="1">
      <alignment horizontal="centerContinuous" vertical="center"/>
    </xf>
    <xf numFmtId="0" fontId="27" fillId="0" borderId="4" xfId="0" applyFont="1" applyFill="1" applyBorder="1" applyAlignment="1">
      <alignment horizontal="centerContinuous" vertical="center"/>
    </xf>
    <xf numFmtId="0" fontId="5" fillId="0" borderId="2" xfId="0" quotePrefix="1" applyFont="1" applyFill="1" applyBorder="1" applyAlignment="1">
      <alignment horizontal="center" vertical="center"/>
    </xf>
    <xf numFmtId="0" fontId="5" fillId="0" borderId="20" xfId="0" applyFont="1" applyFill="1" applyBorder="1" applyAlignment="1" applyProtection="1">
      <alignment horizontal="center" vertical="center"/>
      <protection locked="0"/>
    </xf>
    <xf numFmtId="0" fontId="5" fillId="0" borderId="6" xfId="0" applyFont="1" applyFill="1" applyBorder="1" applyAlignment="1">
      <alignment horizontal="center" vertical="top"/>
    </xf>
    <xf numFmtId="0" fontId="7" fillId="0" borderId="18" xfId="0" applyFont="1" applyFill="1" applyBorder="1" applyAlignment="1">
      <alignment horizontal="center"/>
    </xf>
    <xf numFmtId="0" fontId="7" fillId="0" borderId="21" xfId="0" applyFont="1" applyFill="1" applyBorder="1" applyAlignment="1">
      <alignment horizontal="center"/>
    </xf>
    <xf numFmtId="0" fontId="5" fillId="0" borderId="18" xfId="0" applyFont="1" applyFill="1" applyBorder="1" applyAlignment="1">
      <alignment horizontal="center"/>
    </xf>
    <xf numFmtId="0" fontId="7" fillId="0" borderId="0" xfId="0" quotePrefix="1" applyFont="1" applyFill="1" applyAlignment="1">
      <alignment horizontal="center" vertical="center"/>
    </xf>
    <xf numFmtId="0" fontId="7" fillId="0" borderId="20" xfId="0" applyFont="1" applyFill="1" applyBorder="1" applyAlignment="1">
      <alignment horizontal="center" vertical="center"/>
    </xf>
    <xf numFmtId="0" fontId="7"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19" xfId="0" applyFont="1" applyFill="1" applyBorder="1" applyAlignment="1">
      <alignment horizontal="right" vertical="center"/>
    </xf>
    <xf numFmtId="0" fontId="5" fillId="0" borderId="19" xfId="0" applyFont="1" applyFill="1" applyBorder="1" applyAlignment="1">
      <alignment horizontal="center" vertical="center"/>
    </xf>
    <xf numFmtId="0" fontId="5" fillId="0" borderId="1" xfId="0" applyFont="1" applyFill="1" applyBorder="1" applyAlignment="1">
      <alignment horizontal="center" vertical="center"/>
    </xf>
    <xf numFmtId="0" fontId="25" fillId="0" borderId="19" xfId="0" applyFont="1" applyFill="1" applyBorder="1" applyAlignment="1">
      <alignment horizontal="center" vertical="top"/>
    </xf>
    <xf numFmtId="0" fontId="25" fillId="0" borderId="22" xfId="0" applyFont="1" applyFill="1" applyBorder="1" applyAlignment="1">
      <alignment horizontal="center" vertical="top"/>
    </xf>
    <xf numFmtId="0" fontId="5" fillId="0" borderId="3" xfId="0"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8" xfId="0" applyFont="1" applyFill="1" applyBorder="1" applyAlignment="1">
      <alignment horizontal="center" vertical="center"/>
    </xf>
    <xf numFmtId="0" fontId="7" fillId="0" borderId="19" xfId="0" applyFont="1" applyFill="1" applyBorder="1" applyAlignment="1">
      <alignment horizontal="center" vertical="top"/>
    </xf>
    <xf numFmtId="0" fontId="7" fillId="0" borderId="7" xfId="0" applyFont="1" applyFill="1" applyBorder="1" applyAlignment="1">
      <alignment vertical="center"/>
    </xf>
    <xf numFmtId="0" fontId="7" fillId="0" borderId="7" xfId="0" applyFont="1" applyFill="1" applyBorder="1" applyAlignment="1">
      <alignment horizontal="right"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3" xfId="0" quotePrefix="1" applyFont="1" applyFill="1" applyBorder="1" applyAlignment="1">
      <alignment horizontal="center" vertical="center"/>
    </xf>
    <xf numFmtId="0" fontId="3" fillId="0" borderId="7" xfId="0" applyFont="1" applyFill="1" applyBorder="1" applyAlignment="1">
      <alignment vertical="center"/>
    </xf>
    <xf numFmtId="185" fontId="5" fillId="0" borderId="0" xfId="0" applyNumberFormat="1" applyFont="1" applyFill="1" applyBorder="1" applyAlignment="1">
      <alignment horizontal="right" vertical="center"/>
    </xf>
    <xf numFmtId="178" fontId="3" fillId="0" borderId="0" xfId="0" applyNumberFormat="1" applyFont="1" applyFill="1" applyBorder="1" applyAlignment="1">
      <alignment vertical="center"/>
    </xf>
    <xf numFmtId="176" fontId="3" fillId="0" borderId="0" xfId="0" applyNumberFormat="1" applyFont="1" applyFill="1" applyBorder="1" applyAlignment="1" applyProtection="1">
      <alignment vertical="center"/>
      <protection locked="0"/>
    </xf>
    <xf numFmtId="179" fontId="3" fillId="0" borderId="0" xfId="0" applyNumberFormat="1" applyFont="1" applyFill="1" applyBorder="1" applyProtection="1">
      <protection locked="0"/>
    </xf>
    <xf numFmtId="180" fontId="3" fillId="0" borderId="0" xfId="0" applyNumberFormat="1" applyFont="1" applyFill="1" applyBorder="1" applyProtection="1">
      <protection locked="0"/>
    </xf>
    <xf numFmtId="179" fontId="3" fillId="0" borderId="0" xfId="0" applyNumberFormat="1" applyFont="1" applyFill="1" applyBorder="1" applyAlignment="1" applyProtection="1">
      <alignment horizontal="right" vertical="center"/>
      <protection locked="0"/>
    </xf>
    <xf numFmtId="181" fontId="3" fillId="0" borderId="0" xfId="0" applyNumberFormat="1" applyFont="1" applyFill="1" applyBorder="1" applyAlignment="1">
      <alignment vertical="center"/>
    </xf>
    <xf numFmtId="183" fontId="3" fillId="0" borderId="0" xfId="0" applyNumberFormat="1" applyFont="1" applyFill="1" applyBorder="1" applyAlignment="1" applyProtection="1">
      <alignment vertical="center"/>
      <protection locked="0"/>
    </xf>
    <xf numFmtId="181" fontId="3" fillId="0" borderId="0" xfId="0" applyNumberFormat="1" applyFont="1" applyFill="1" applyBorder="1" applyAlignment="1" applyProtection="1">
      <alignment vertical="center"/>
      <protection locked="0"/>
    </xf>
    <xf numFmtId="176" fontId="30" fillId="0" borderId="0" xfId="0" applyNumberFormat="1" applyFont="1" applyFill="1" applyBorder="1" applyAlignment="1" applyProtection="1">
      <alignment vertical="center"/>
      <protection locked="0"/>
    </xf>
    <xf numFmtId="184" fontId="30" fillId="0" borderId="0" xfId="0" applyNumberFormat="1" applyFont="1" applyFill="1" applyBorder="1" applyAlignment="1" applyProtection="1">
      <alignment vertical="center"/>
      <protection locked="0"/>
    </xf>
    <xf numFmtId="185" fontId="3" fillId="0" borderId="0" xfId="0" applyNumberFormat="1" applyFont="1" applyFill="1" applyBorder="1" applyAlignment="1">
      <alignment horizontal="right" vertical="center"/>
    </xf>
    <xf numFmtId="186" fontId="3" fillId="0" borderId="0"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pplyProtection="1">
      <alignment horizontal="right" vertical="center"/>
      <protection locked="0"/>
    </xf>
    <xf numFmtId="176" fontId="4" fillId="0" borderId="0" xfId="0" applyNumberFormat="1" applyFont="1" applyFill="1" applyBorder="1" applyAlignment="1">
      <alignment vertical="center"/>
    </xf>
    <xf numFmtId="177" fontId="3" fillId="0" borderId="0" xfId="0" applyNumberFormat="1"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176" fontId="4" fillId="0" borderId="0" xfId="0" applyNumberFormat="1" applyFont="1" applyFill="1" applyBorder="1" applyAlignment="1">
      <alignment horizontal="right" vertical="center"/>
    </xf>
    <xf numFmtId="181" fontId="4" fillId="0" borderId="0" xfId="0" applyNumberFormat="1" applyFont="1" applyFill="1" applyBorder="1" applyAlignment="1">
      <alignment vertical="center"/>
    </xf>
    <xf numFmtId="176" fontId="4" fillId="0" borderId="0" xfId="0" applyNumberFormat="1" applyFont="1" applyFill="1" applyBorder="1" applyAlignment="1" applyProtection="1">
      <alignment vertical="center"/>
      <protection locked="0"/>
    </xf>
    <xf numFmtId="181" fontId="4" fillId="0" borderId="0" xfId="0" applyNumberFormat="1" applyFont="1" applyFill="1" applyBorder="1" applyAlignment="1" applyProtection="1">
      <alignment vertical="center"/>
      <protection locked="0"/>
    </xf>
    <xf numFmtId="184" fontId="3" fillId="0" borderId="0" xfId="0" applyNumberFormat="1" applyFont="1" applyFill="1" applyBorder="1" applyAlignment="1" applyProtection="1">
      <alignment vertical="center"/>
      <protection locked="0"/>
    </xf>
    <xf numFmtId="185" fontId="3" fillId="0" borderId="0" xfId="0" applyNumberFormat="1" applyFont="1" applyFill="1" applyBorder="1" applyAlignment="1">
      <alignment vertical="center"/>
    </xf>
    <xf numFmtId="176" fontId="4" fillId="0" borderId="0" xfId="0" applyNumberFormat="1" applyFont="1" applyFill="1" applyBorder="1" applyAlignment="1" applyProtection="1">
      <alignment horizontal="right" vertical="center"/>
      <protection locked="0"/>
    </xf>
    <xf numFmtId="178" fontId="3" fillId="0" borderId="0" xfId="0" applyNumberFormat="1" applyFont="1" applyFill="1" applyBorder="1" applyAlignment="1">
      <alignment horizontal="right" vertical="center"/>
    </xf>
    <xf numFmtId="179" fontId="3" fillId="0" borderId="0" xfId="0" applyNumberFormat="1" applyFont="1" applyFill="1" applyBorder="1" applyAlignment="1" applyProtection="1">
      <alignment horizontal="right"/>
      <protection locked="0"/>
    </xf>
    <xf numFmtId="176" fontId="3" fillId="0" borderId="0" xfId="0" applyNumberFormat="1" applyFont="1" applyFill="1" applyBorder="1" applyAlignment="1">
      <alignment horizontal="right" vertical="center"/>
    </xf>
    <xf numFmtId="179" fontId="3" fillId="0" borderId="0" xfId="0" applyNumberFormat="1" applyFont="1" applyFill="1" applyBorder="1" applyAlignment="1">
      <alignment horizontal="right" vertical="center"/>
    </xf>
    <xf numFmtId="186" fontId="3" fillId="0" borderId="0" xfId="0" applyNumberFormat="1" applyFont="1" applyFill="1" applyBorder="1" applyAlignment="1">
      <alignment horizontal="right" vertical="center"/>
    </xf>
    <xf numFmtId="180" fontId="3" fillId="0" borderId="0" xfId="0" applyNumberFormat="1" applyFont="1" applyFill="1" applyBorder="1" applyAlignment="1" applyProtection="1">
      <alignment horizontal="right"/>
      <protection locked="0"/>
    </xf>
    <xf numFmtId="3" fontId="3" fillId="0" borderId="0" xfId="0" applyNumberFormat="1" applyFont="1" applyFill="1" applyBorder="1"/>
    <xf numFmtId="3" fontId="3" fillId="0" borderId="0" xfId="0" applyNumberFormat="1" applyFont="1" applyFill="1" applyBorder="1" applyAlignment="1" applyProtection="1">
      <alignment vertical="center"/>
      <protection locked="0"/>
    </xf>
    <xf numFmtId="182" fontId="3" fillId="0" borderId="0" xfId="0" applyNumberFormat="1" applyFont="1" applyFill="1" applyBorder="1" applyAlignment="1">
      <alignment horizontal="right" vertical="center"/>
    </xf>
    <xf numFmtId="179" fontId="3" fillId="0" borderId="0" xfId="0" applyNumberFormat="1" applyFont="1" applyFill="1" applyBorder="1" applyAlignment="1">
      <alignment vertical="center"/>
    </xf>
    <xf numFmtId="0" fontId="3" fillId="0" borderId="0" xfId="0" applyFont="1" applyFill="1" applyBorder="1" applyAlignment="1" applyProtection="1">
      <alignment horizontal="right" vertical="center"/>
      <protection locked="0"/>
    </xf>
    <xf numFmtId="179" fontId="3" fillId="0" borderId="0" xfId="0" quotePrefix="1" applyNumberFormat="1" applyFont="1" applyFill="1" applyBorder="1" applyAlignment="1" applyProtection="1">
      <alignment horizontal="right" vertical="center"/>
      <protection locked="0"/>
    </xf>
    <xf numFmtId="183" fontId="3" fillId="0" borderId="0" xfId="0" applyNumberFormat="1" applyFont="1" applyFill="1" applyBorder="1" applyAlignment="1" applyProtection="1">
      <alignment horizontal="right" vertical="center"/>
      <protection locked="0"/>
    </xf>
    <xf numFmtId="181" fontId="3" fillId="0" borderId="0" xfId="0" applyNumberFormat="1" applyFont="1" applyFill="1" applyBorder="1" applyAlignment="1">
      <alignment horizontal="right" vertical="center"/>
    </xf>
    <xf numFmtId="179" fontId="3" fillId="0" borderId="0" xfId="0" applyNumberFormat="1" applyFont="1" applyFill="1" applyBorder="1" applyAlignment="1" applyProtection="1">
      <alignment vertical="center"/>
      <protection locked="0"/>
    </xf>
    <xf numFmtId="0" fontId="3" fillId="0" borderId="0" xfId="0" applyFont="1" applyFill="1" applyBorder="1" applyProtection="1">
      <protection locked="0"/>
    </xf>
    <xf numFmtId="176" fontId="3" fillId="0" borderId="1" xfId="0" applyNumberFormat="1"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3" fontId="3" fillId="0" borderId="1" xfId="0" applyNumberFormat="1" applyFont="1" applyFill="1" applyBorder="1" applyAlignment="1" applyProtection="1">
      <alignment vertical="center"/>
      <protection locked="0"/>
    </xf>
    <xf numFmtId="180" fontId="3" fillId="0" borderId="1" xfId="0" applyNumberFormat="1" applyFont="1" applyFill="1" applyBorder="1" applyProtection="1">
      <protection locked="0"/>
    </xf>
    <xf numFmtId="176" fontId="3" fillId="0" borderId="1" xfId="0" applyNumberFormat="1" applyFont="1" applyFill="1" applyBorder="1" applyAlignment="1">
      <alignment horizontal="right" vertical="center"/>
    </xf>
    <xf numFmtId="176" fontId="3" fillId="0" borderId="1" xfId="0" applyNumberFormat="1" applyFont="1" applyFill="1" applyBorder="1" applyAlignment="1">
      <alignment vertical="center"/>
    </xf>
    <xf numFmtId="183" fontId="3" fillId="0" borderId="0" xfId="0" applyNumberFormat="1" applyFont="1" applyFill="1" applyAlignment="1" applyProtection="1">
      <alignment vertical="center"/>
      <protection locked="0"/>
    </xf>
    <xf numFmtId="183" fontId="3" fillId="0" borderId="1" xfId="0" applyNumberFormat="1" applyFont="1" applyFill="1" applyBorder="1" applyAlignment="1" applyProtection="1">
      <alignment vertical="center"/>
      <protection locked="0"/>
    </xf>
    <xf numFmtId="181" fontId="3" fillId="0" borderId="0" xfId="0" applyNumberFormat="1" applyFont="1" applyFill="1" applyAlignment="1" applyProtection="1">
      <alignment vertical="center"/>
      <protection locked="0"/>
    </xf>
    <xf numFmtId="179" fontId="3" fillId="0" borderId="1" xfId="0" applyNumberFormat="1" applyFont="1" applyFill="1" applyBorder="1" applyAlignment="1">
      <alignment horizontal="right" vertical="center"/>
    </xf>
    <xf numFmtId="186" fontId="3" fillId="0" borderId="1" xfId="0" applyNumberFormat="1" applyFont="1" applyFill="1" applyBorder="1" applyAlignment="1">
      <alignment horizontal="right" vertical="center"/>
    </xf>
    <xf numFmtId="179" fontId="3" fillId="0" borderId="1" xfId="0" applyNumberFormat="1" applyFont="1" applyFill="1" applyBorder="1" applyAlignment="1">
      <alignment vertical="center"/>
    </xf>
    <xf numFmtId="176" fontId="3" fillId="0" borderId="1" xfId="0" applyNumberFormat="1" applyFont="1" applyFill="1" applyBorder="1" applyAlignment="1" applyProtection="1">
      <alignment horizontal="right" vertical="center"/>
      <protection locked="0"/>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3" fillId="0" borderId="5" xfId="0" applyFont="1" applyFill="1" applyBorder="1" applyAlignment="1">
      <alignment horizontal="left" vertical="center"/>
    </xf>
    <xf numFmtId="0" fontId="3" fillId="0" borderId="0" xfId="0" applyFont="1" applyFill="1" applyAlignment="1">
      <alignment horizontal="center" vertical="center"/>
    </xf>
    <xf numFmtId="0" fontId="3" fillId="0" borderId="6" xfId="0" applyFont="1" applyFill="1" applyBorder="1" applyAlignment="1">
      <alignment vertical="center"/>
    </xf>
    <xf numFmtId="0" fontId="3" fillId="0" borderId="5" xfId="0" applyFont="1" applyFill="1" applyBorder="1" applyAlignment="1">
      <alignment horizontal="center" vertical="center"/>
    </xf>
    <xf numFmtId="0" fontId="3" fillId="0" borderId="6" xfId="0" applyFont="1" applyFill="1" applyBorder="1"/>
    <xf numFmtId="0" fontId="3" fillId="0" borderId="0" xfId="0" applyFont="1" applyFill="1"/>
    <xf numFmtId="0" fontId="3" fillId="0" borderId="0" xfId="0" applyFont="1" applyFill="1" applyBorder="1" applyAlignment="1">
      <alignment horizontal="left" vertical="center"/>
    </xf>
    <xf numFmtId="0" fontId="3" fillId="0" borderId="24"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Alignment="1">
      <alignment horizontal="left" vertical="center"/>
    </xf>
    <xf numFmtId="0" fontId="5" fillId="0" borderId="2" xfId="0" applyFont="1" applyFill="1" applyBorder="1" applyAlignment="1">
      <alignment horizontal="left" vertical="center"/>
    </xf>
    <xf numFmtId="0" fontId="5" fillId="0" borderId="5" xfId="0" applyFont="1" applyFill="1" applyBorder="1" applyAlignment="1">
      <alignment horizontal="right" vertical="center"/>
    </xf>
    <xf numFmtId="0" fontId="5" fillId="0" borderId="24" xfId="0" applyFont="1" applyFill="1" applyBorder="1" applyAlignment="1">
      <alignment horizontal="left" vertical="center"/>
    </xf>
    <xf numFmtId="0" fontId="5" fillId="0" borderId="6" xfId="0" applyFont="1" applyFill="1" applyBorder="1" applyAlignment="1">
      <alignment horizontal="center" vertical="center"/>
    </xf>
    <xf numFmtId="0" fontId="7" fillId="0" borderId="6" xfId="0" applyFont="1" applyFill="1" applyBorder="1" applyAlignment="1">
      <alignment vertical="center"/>
    </xf>
    <xf numFmtId="0" fontId="25" fillId="0" borderId="0" xfId="0" applyFont="1" applyFill="1" applyAlignment="1">
      <alignment vertical="center"/>
    </xf>
    <xf numFmtId="0" fontId="5" fillId="0" borderId="6" xfId="0" applyFont="1" applyFill="1" applyBorder="1" applyProtection="1">
      <protection locked="0"/>
    </xf>
    <xf numFmtId="0" fontId="7" fillId="0" borderId="0" xfId="0" applyFont="1" applyFill="1" applyProtection="1">
      <protection locked="0"/>
    </xf>
    <xf numFmtId="0" fontId="3" fillId="0" borderId="0" xfId="0" applyFont="1" applyFill="1" applyProtection="1">
      <protection locked="0"/>
    </xf>
    <xf numFmtId="0" fontId="7" fillId="0" borderId="6" xfId="0" applyFont="1" applyFill="1" applyBorder="1" applyAlignment="1" applyProtection="1">
      <alignment vertical="center"/>
      <protection locked="0"/>
    </xf>
    <xf numFmtId="0" fontId="7" fillId="0" borderId="0" xfId="0" applyFont="1" applyFill="1" applyAlignment="1" applyProtection="1">
      <alignment vertical="center"/>
      <protection locked="0"/>
    </xf>
    <xf numFmtId="0" fontId="7" fillId="0" borderId="0" xfId="0" applyFont="1" applyFill="1" applyBorder="1" applyAlignment="1">
      <alignment horizontal="righ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31" fillId="0" borderId="0" xfId="0" applyFont="1" applyFill="1" applyBorder="1" applyAlignment="1">
      <alignment horizontal="center" vertical="center"/>
    </xf>
    <xf numFmtId="0" fontId="7" fillId="0" borderId="0" xfId="0" applyFont="1" applyFill="1" applyAlignment="1">
      <alignment vertical="center"/>
    </xf>
    <xf numFmtId="0" fontId="3" fillId="0" borderId="7" xfId="0" applyFont="1" applyFill="1" applyBorder="1"/>
    <xf numFmtId="0" fontId="7" fillId="0" borderId="7" xfId="0" applyFont="1" applyFill="1" applyBorder="1" applyAlignment="1" applyProtection="1">
      <alignment vertical="center"/>
      <protection locked="0"/>
    </xf>
    <xf numFmtId="0" fontId="7" fillId="0" borderId="1" xfId="0" applyFont="1" applyFill="1" applyBorder="1" applyAlignment="1" applyProtection="1">
      <alignment vertical="center"/>
      <protection locked="0"/>
    </xf>
    <xf numFmtId="0" fontId="7" fillId="0" borderId="1" xfId="0" applyFont="1" applyFill="1" applyBorder="1" applyAlignment="1">
      <alignment horizontal="right" vertical="center"/>
    </xf>
    <xf numFmtId="0" fontId="7" fillId="0" borderId="1" xfId="0" applyFont="1" applyFill="1" applyBorder="1" applyAlignment="1">
      <alignment vertical="center"/>
    </xf>
    <xf numFmtId="0" fontId="7" fillId="0" borderId="22" xfId="0" applyFont="1" applyFill="1" applyBorder="1" applyAlignment="1">
      <alignment vertical="center"/>
    </xf>
    <xf numFmtId="0" fontId="7" fillId="0" borderId="1" xfId="0" applyFont="1" applyFill="1" applyBorder="1" applyAlignment="1">
      <alignment horizontal="left" vertical="center"/>
    </xf>
    <xf numFmtId="0" fontId="3" fillId="0" borderId="2" xfId="0" applyFont="1" applyFill="1" applyBorder="1" applyAlignment="1">
      <alignment vertical="center"/>
    </xf>
    <xf numFmtId="0" fontId="4" fillId="0" borderId="2" xfId="0" applyFont="1" applyFill="1" applyBorder="1" applyAlignment="1">
      <alignment vertical="center"/>
    </xf>
    <xf numFmtId="0" fontId="7" fillId="0" borderId="2" xfId="0" applyFont="1" applyFill="1" applyBorder="1" applyAlignment="1">
      <alignment horizontal="right" vertical="center"/>
    </xf>
    <xf numFmtId="176" fontId="3" fillId="0" borderId="0" xfId="0" applyNumberFormat="1" applyFont="1" applyFill="1" applyAlignment="1">
      <alignment vertical="center"/>
    </xf>
    <xf numFmtId="0" fontId="7" fillId="0" borderId="0" xfId="0" applyFont="1" applyFill="1" applyAlignment="1">
      <alignment horizontal="right" vertical="center"/>
    </xf>
    <xf numFmtId="0" fontId="0" fillId="0" borderId="1" xfId="0" applyFont="1" applyFill="1" applyBorder="1"/>
    <xf numFmtId="0" fontId="0" fillId="0" borderId="4" xfId="0" applyFont="1" applyFill="1" applyBorder="1" applyAlignment="1">
      <alignment vertical="center"/>
    </xf>
    <xf numFmtId="0" fontId="5" fillId="0" borderId="0"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0" fillId="0" borderId="0" xfId="0" applyFont="1" applyFill="1"/>
    <xf numFmtId="0" fontId="0" fillId="0" borderId="0" xfId="0" applyFont="1" applyFill="1" applyAlignment="1">
      <alignment vertical="center"/>
    </xf>
    <xf numFmtId="0" fontId="0" fillId="0" borderId="24" xfId="0" applyFont="1" applyFill="1" applyBorder="1" applyAlignment="1"/>
    <xf numFmtId="0" fontId="0" fillId="0" borderId="21" xfId="0" applyFont="1" applyFill="1" applyBorder="1" applyAlignment="1"/>
    <xf numFmtId="0" fontId="0" fillId="0" borderId="22" xfId="0" applyFont="1" applyFill="1" applyBorder="1" applyAlignment="1"/>
    <xf numFmtId="0" fontId="5" fillId="0" borderId="21" xfId="0" applyFont="1" applyFill="1" applyBorder="1" applyAlignment="1"/>
    <xf numFmtId="0" fontId="3" fillId="0" borderId="21" xfId="0" applyFont="1" applyFill="1" applyBorder="1" applyAlignment="1"/>
    <xf numFmtId="0" fontId="3" fillId="0" borderId="22" xfId="0" applyFont="1" applyFill="1" applyBorder="1" applyAlignment="1"/>
    <xf numFmtId="0" fontId="0" fillId="0" borderId="23" xfId="0" applyFont="1" applyFill="1" applyBorder="1" applyAlignment="1"/>
    <xf numFmtId="0" fontId="7" fillId="0" borderId="0" xfId="0" applyFont="1" applyFill="1" applyBorder="1" applyAlignment="1">
      <alignment horizontal="distributed"/>
    </xf>
    <xf numFmtId="0" fontId="7" fillId="0" borderId="0" xfId="0" applyFont="1" applyFill="1" applyAlignment="1"/>
    <xf numFmtId="0" fontId="7" fillId="0" borderId="5" xfId="0" applyFont="1" applyFill="1" applyBorder="1" applyAlignment="1">
      <alignment horizontal="right"/>
    </xf>
    <xf numFmtId="0" fontId="7" fillId="0" borderId="2" xfId="0" applyFont="1" applyFill="1" applyBorder="1" applyAlignment="1">
      <alignment horizontal="right"/>
    </xf>
    <xf numFmtId="0" fontId="7" fillId="0" borderId="21" xfId="0" applyFont="1" applyFill="1" applyBorder="1" applyAlignment="1"/>
    <xf numFmtId="0" fontId="5" fillId="0" borderId="20" xfId="0" applyFont="1" applyFill="1" applyBorder="1" applyAlignment="1">
      <alignment horizontal="center"/>
    </xf>
    <xf numFmtId="0" fontId="5" fillId="0" borderId="19" xfId="0" applyFont="1" applyFill="1" applyBorder="1" applyAlignment="1">
      <alignment horizontal="center" vertical="top"/>
    </xf>
    <xf numFmtId="0" fontId="27" fillId="0" borderId="5" xfId="0" quotePrefix="1" applyFont="1" applyFill="1" applyBorder="1" applyAlignment="1">
      <alignment horizontal="center" vertical="center"/>
    </xf>
    <xf numFmtId="0" fontId="7" fillId="0" borderId="20" xfId="0" applyFont="1" applyFill="1" applyBorder="1" applyAlignment="1">
      <alignment horizontal="center" vertical="top"/>
    </xf>
    <xf numFmtId="0" fontId="0" fillId="0" borderId="19" xfId="0" applyFont="1" applyFill="1" applyBorder="1" applyAlignment="1"/>
    <xf numFmtId="0" fontId="5" fillId="0" borderId="6"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7" fillId="0" borderId="0" xfId="0" applyFont="1" applyFill="1" applyBorder="1" applyAlignment="1">
      <alignment horizontal="right"/>
    </xf>
    <xf numFmtId="185" fontId="7"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7" fillId="0" borderId="6" xfId="0" applyFont="1" applyFill="1" applyBorder="1" applyProtection="1">
      <protection locked="0"/>
    </xf>
    <xf numFmtId="0" fontId="5" fillId="0" borderId="19" xfId="0" applyFont="1" applyFill="1" applyBorder="1" applyAlignment="1" applyProtection="1">
      <alignment horizontal="center" vertical="center"/>
      <protection locked="0"/>
    </xf>
    <xf numFmtId="187" fontId="3" fillId="0" borderId="0" xfId="0" applyNumberFormat="1" applyFont="1" applyFill="1" applyBorder="1" applyAlignment="1" applyProtection="1">
      <alignment vertical="center"/>
      <protection locked="0"/>
    </xf>
    <xf numFmtId="187" fontId="3" fillId="0" borderId="0" xfId="0" applyNumberFormat="1" applyFont="1" applyFill="1" applyAlignment="1" applyProtection="1">
      <alignment vertical="center"/>
      <protection locked="0"/>
    </xf>
    <xf numFmtId="41" fontId="3" fillId="0" borderId="0" xfId="0" quotePrefix="1"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0" fontId="32" fillId="0" borderId="6"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6"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3" xfId="0"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5" fillId="0" borderId="3" xfId="0" applyFont="1" applyFill="1" applyBorder="1" applyAlignment="1">
      <alignment horizontal="center" vertical="center" wrapText="1" shrinkToFit="1"/>
    </xf>
    <xf numFmtId="0" fontId="5" fillId="0" borderId="3" xfId="0" applyFont="1" applyFill="1" applyBorder="1" applyAlignment="1">
      <alignment horizontal="center" vertical="center" shrinkToFit="1"/>
    </xf>
    <xf numFmtId="0" fontId="5" fillId="0" borderId="7" xfId="0" applyFont="1" applyFill="1" applyBorder="1" applyAlignment="1" applyProtection="1">
      <alignment horizontal="center" vertical="center"/>
      <protection locked="0"/>
    </xf>
    <xf numFmtId="0" fontId="3" fillId="0" borderId="3" xfId="0"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21" xfId="0" applyFont="1" applyFill="1" applyBorder="1" applyAlignment="1">
      <alignment horizontal="center" vertical="center"/>
    </xf>
    <xf numFmtId="0" fontId="7" fillId="0" borderId="6" xfId="0" applyFont="1" applyFill="1" applyBorder="1" applyAlignment="1">
      <alignment vertical="top" wrapText="1"/>
    </xf>
    <xf numFmtId="0" fontId="0" fillId="0" borderId="0" xfId="0" applyFont="1" applyFill="1" applyBorder="1" applyAlignment="1">
      <alignment vertical="top" wrapText="1"/>
    </xf>
    <xf numFmtId="0" fontId="0" fillId="0" borderId="6" xfId="0" applyFont="1" applyFill="1" applyBorder="1" applyAlignment="1">
      <alignment vertical="top" wrapText="1"/>
    </xf>
    <xf numFmtId="0" fontId="0" fillId="0" borderId="7" xfId="0" applyFont="1" applyFill="1" applyBorder="1" applyAlignment="1">
      <alignment vertical="top" wrapText="1"/>
    </xf>
    <xf numFmtId="0" fontId="0" fillId="0" borderId="1" xfId="0" applyFont="1" applyFill="1" applyBorder="1" applyAlignment="1">
      <alignment vertical="top" wrapText="1"/>
    </xf>
    <xf numFmtId="0" fontId="7" fillId="0" borderId="6" xfId="0" applyFont="1" applyFill="1" applyBorder="1" applyAlignment="1" applyProtection="1">
      <alignment vertical="top" wrapText="1"/>
      <protection locked="0"/>
    </xf>
    <xf numFmtId="0" fontId="0" fillId="0" borderId="21" xfId="0" applyFont="1" applyFill="1" applyBorder="1" applyAlignment="1">
      <alignment vertical="top" wrapText="1"/>
    </xf>
    <xf numFmtId="0" fontId="0" fillId="0" borderId="22" xfId="0" applyFont="1" applyFill="1" applyBorder="1" applyAlignment="1">
      <alignment vertical="top" wrapText="1"/>
    </xf>
    <xf numFmtId="0" fontId="31" fillId="0" borderId="6" xfId="0" applyFont="1" applyFill="1" applyBorder="1" applyAlignment="1" applyProtection="1">
      <alignment vertical="top" wrapText="1"/>
      <protection locked="0"/>
    </xf>
    <xf numFmtId="0" fontId="31" fillId="0" borderId="21" xfId="0" applyFont="1" applyFill="1" applyBorder="1" applyAlignment="1" applyProtection="1">
      <alignment vertical="top" wrapText="1"/>
      <protection locked="0"/>
    </xf>
    <xf numFmtId="0" fontId="7" fillId="0" borderId="0" xfId="0" applyFont="1" applyFill="1" applyBorder="1" applyAlignment="1">
      <alignment vertical="top" wrapText="1"/>
    </xf>
    <xf numFmtId="0" fontId="7" fillId="0" borderId="21" xfId="0" applyFont="1" applyFill="1" applyBorder="1" applyAlignment="1">
      <alignment vertical="top" wrapText="1"/>
    </xf>
    <xf numFmtId="0" fontId="7" fillId="0" borderId="7" xfId="0" applyFont="1" applyFill="1" applyBorder="1" applyAlignment="1">
      <alignment vertical="top" wrapText="1"/>
    </xf>
    <xf numFmtId="0" fontId="7" fillId="0" borderId="1" xfId="0" applyFont="1" applyFill="1" applyBorder="1" applyAlignment="1">
      <alignment vertical="top" wrapText="1"/>
    </xf>
    <xf numFmtId="0" fontId="7" fillId="0" borderId="22" xfId="0" applyFont="1" applyFill="1" applyBorder="1" applyAlignment="1">
      <alignment vertical="top" wrapText="1"/>
    </xf>
    <xf numFmtId="0" fontId="7" fillId="0" borderId="6"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1"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22" xfId="0" applyFont="1" applyFill="1" applyBorder="1" applyAlignment="1">
      <alignment horizontal="left" vertical="top" wrapText="1"/>
    </xf>
    <xf numFmtId="0" fontId="7" fillId="0" borderId="20" xfId="0" applyFont="1" applyFill="1" applyBorder="1" applyAlignment="1">
      <alignment horizontal="left" vertical="top" wrapText="1"/>
    </xf>
    <xf numFmtId="0" fontId="7" fillId="0" borderId="19" xfId="0" applyFont="1" applyFill="1" applyBorder="1" applyAlignment="1">
      <alignment horizontal="left" vertical="top" wrapText="1"/>
    </xf>
    <xf numFmtId="0" fontId="3" fillId="0" borderId="8"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8" xfId="0" applyFont="1" applyFill="1" applyBorder="1" applyAlignment="1">
      <alignment horizontal="distributed" vertical="center" indent="2"/>
    </xf>
    <xf numFmtId="0" fontId="5" fillId="0" borderId="4" xfId="0" applyFont="1" applyFill="1" applyBorder="1" applyAlignment="1">
      <alignment horizontal="distributed" vertical="center" indent="2"/>
    </xf>
    <xf numFmtId="0" fontId="5" fillId="0" borderId="23" xfId="0" applyFont="1" applyFill="1" applyBorder="1" applyAlignment="1">
      <alignment horizontal="distributed" vertical="center" indent="2"/>
    </xf>
    <xf numFmtId="0" fontId="3" fillId="0" borderId="8" xfId="0" quotePrefix="1" applyFont="1" applyFill="1" applyBorder="1" applyAlignment="1">
      <alignment horizontal="center" vertical="center"/>
    </xf>
    <xf numFmtId="0" fontId="3" fillId="0" borderId="4" xfId="0" quotePrefix="1" applyFont="1" applyFill="1" applyBorder="1" applyAlignment="1">
      <alignment horizontal="center" vertical="center"/>
    </xf>
    <xf numFmtId="0" fontId="3" fillId="0" borderId="23" xfId="0" quotePrefix="1" applyFont="1" applyFill="1" applyBorder="1" applyAlignment="1">
      <alignment horizontal="center" vertical="center"/>
    </xf>
    <xf numFmtId="0" fontId="27" fillId="0" borderId="8" xfId="0" applyFont="1" applyFill="1" applyBorder="1" applyAlignment="1">
      <alignment horizontal="center"/>
    </xf>
    <xf numFmtId="0" fontId="27" fillId="0" borderId="4" xfId="0" applyFont="1" applyFill="1" applyBorder="1" applyAlignment="1">
      <alignment horizontal="center"/>
    </xf>
    <xf numFmtId="0" fontId="27" fillId="0" borderId="23" xfId="0" applyFont="1" applyFill="1" applyBorder="1" applyAlignment="1">
      <alignment horizont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8"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8" xfId="0" quotePrefix="1" applyFont="1" applyFill="1" applyBorder="1" applyAlignment="1">
      <alignment horizontal="center" vertical="center"/>
    </xf>
    <xf numFmtId="0" fontId="3" fillId="0" borderId="19"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8"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8" xfId="0" quotePrefix="1" applyFont="1" applyFill="1" applyBorder="1" applyAlignment="1">
      <alignment horizontal="distributed" vertical="center" indent="3"/>
    </xf>
    <xf numFmtId="0" fontId="27" fillId="0" borderId="4" xfId="0" quotePrefix="1" applyFont="1" applyFill="1" applyBorder="1" applyAlignment="1">
      <alignment horizontal="distributed" vertical="center" indent="3"/>
    </xf>
    <xf numFmtId="0" fontId="27" fillId="0" borderId="23" xfId="0" quotePrefix="1" applyFont="1" applyFill="1" applyBorder="1" applyAlignment="1">
      <alignment horizontal="distributed" vertical="center" indent="3"/>
    </xf>
    <xf numFmtId="0" fontId="5" fillId="0" borderId="19"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2" xfId="0" applyFont="1" applyFill="1" applyBorder="1" applyAlignment="1">
      <alignment horizontal="center" vertical="center"/>
    </xf>
    <xf numFmtId="0" fontId="5" fillId="0" borderId="24" xfId="0" applyFont="1" applyFill="1" applyBorder="1" applyAlignment="1">
      <alignment horizontal="center" vertical="center"/>
    </xf>
    <xf numFmtId="0" fontId="27" fillId="0" borderId="8" xfId="0" quotePrefix="1" applyFont="1" applyFill="1" applyBorder="1" applyAlignment="1">
      <alignment horizontal="distributed" vertical="center" indent="2"/>
    </xf>
    <xf numFmtId="0" fontId="27" fillId="0" borderId="4" xfId="0" quotePrefix="1" applyFont="1" applyFill="1" applyBorder="1" applyAlignment="1">
      <alignment horizontal="distributed" vertical="center" indent="2"/>
    </xf>
    <xf numFmtId="0" fontId="27" fillId="0" borderId="23" xfId="0" quotePrefix="1" applyFont="1" applyFill="1" applyBorder="1" applyAlignment="1">
      <alignment horizontal="distributed" vertical="center" indent="2"/>
    </xf>
    <xf numFmtId="0" fontId="3" fillId="0" borderId="5" xfId="0" quotePrefix="1" applyFont="1" applyFill="1" applyBorder="1" applyAlignment="1">
      <alignment horizontal="center"/>
    </xf>
    <xf numFmtId="0" fontId="3" fillId="0" borderId="2" xfId="0" quotePrefix="1" applyFont="1" applyFill="1" applyBorder="1" applyAlignment="1">
      <alignment horizontal="center"/>
    </xf>
    <xf numFmtId="0" fontId="5" fillId="0" borderId="7" xfId="0" applyFont="1" applyFill="1" applyBorder="1" applyAlignment="1" applyProtection="1">
      <alignment horizontal="center"/>
      <protection locked="0"/>
    </xf>
    <xf numFmtId="0" fontId="5" fillId="0" borderId="1" xfId="0" applyFont="1" applyFill="1" applyBorder="1" applyAlignment="1" applyProtection="1">
      <alignment horizontal="center"/>
      <protection locked="0"/>
    </xf>
    <xf numFmtId="0" fontId="6" fillId="0" borderId="8"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1"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27" fillId="0" borderId="8" xfId="0" applyFont="1" applyFill="1" applyBorder="1" applyAlignment="1" applyProtection="1">
      <alignment horizontal="center" vertical="center"/>
      <protection locked="0"/>
    </xf>
    <xf numFmtId="0" fontId="27" fillId="0" borderId="4" xfId="0" quotePrefix="1" applyFont="1" applyFill="1" applyBorder="1" applyAlignment="1" applyProtection="1">
      <alignment horizontal="center" vertical="center"/>
      <protection locked="0"/>
    </xf>
    <xf numFmtId="0" fontId="5" fillId="0" borderId="8" xfId="0" applyFont="1" applyFill="1" applyBorder="1" applyAlignment="1">
      <alignment horizontal="distributed" vertical="center" indent="1"/>
    </xf>
    <xf numFmtId="0" fontId="5" fillId="0" borderId="4" xfId="0" applyFont="1" applyFill="1" applyBorder="1" applyAlignment="1">
      <alignment horizontal="distributed" vertical="center" indent="1"/>
    </xf>
    <xf numFmtId="0" fontId="3" fillId="0" borderId="8" xfId="0" quotePrefix="1" applyFont="1" applyFill="1" applyBorder="1" applyAlignment="1">
      <alignment horizontal="distributed" vertical="center" indent="3"/>
    </xf>
    <xf numFmtId="0" fontId="3" fillId="0" borderId="4" xfId="0" quotePrefix="1" applyFont="1" applyFill="1" applyBorder="1" applyAlignment="1">
      <alignment horizontal="distributed" vertical="center" indent="3"/>
    </xf>
    <xf numFmtId="0" fontId="0" fillId="0" borderId="4" xfId="0" applyFont="1" applyFill="1" applyBorder="1" applyAlignment="1">
      <alignment horizontal="distributed" vertical="center" indent="3"/>
    </xf>
    <xf numFmtId="0" fontId="3" fillId="0" borderId="8"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5" fillId="0" borderId="8" xfId="0" applyFont="1" applyFill="1" applyBorder="1" applyAlignment="1">
      <alignment horizontal="distributed" vertical="center" indent="3"/>
    </xf>
    <xf numFmtId="0" fontId="5" fillId="0" borderId="4" xfId="0" applyFont="1" applyFill="1" applyBorder="1" applyAlignment="1">
      <alignment horizontal="distributed" vertical="center" indent="3"/>
    </xf>
    <xf numFmtId="0" fontId="7" fillId="0" borderId="7" xfId="0" applyFont="1" applyFill="1" applyBorder="1" applyAlignment="1">
      <alignment vertical="center" shrinkToFit="1"/>
    </xf>
    <xf numFmtId="0" fontId="7" fillId="0" borderId="1" xfId="0" applyFont="1" applyFill="1" applyBorder="1" applyAlignment="1">
      <alignment vertical="center" shrinkToFit="1"/>
    </xf>
    <xf numFmtId="0" fontId="7" fillId="0" borderId="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31" fillId="0" borderId="6" xfId="0" applyFont="1" applyFill="1" applyBorder="1" applyAlignment="1" applyProtection="1">
      <alignment vertical="center" wrapText="1"/>
      <protection locked="0"/>
    </xf>
    <xf numFmtId="0" fontId="31" fillId="0" borderId="0" xfId="0" applyFont="1" applyFill="1" applyAlignment="1" applyProtection="1">
      <alignment vertical="center" wrapText="1"/>
      <protection locked="0"/>
    </xf>
    <xf numFmtId="0" fontId="7" fillId="0" borderId="0" xfId="0" applyFont="1" applyFill="1" applyBorder="1" applyAlignment="1">
      <alignment horizontal="left" vertical="center"/>
    </xf>
    <xf numFmtId="0" fontId="7" fillId="0" borderId="21" xfId="0" applyFont="1" applyFill="1" applyBorder="1" applyAlignment="1">
      <alignment horizontal="left" vertical="center"/>
    </xf>
    <xf numFmtId="0" fontId="31" fillId="0" borderId="6" xfId="0" applyFont="1" applyFill="1" applyBorder="1" applyAlignment="1" applyProtection="1">
      <alignment horizontal="left" vertical="center" wrapText="1"/>
      <protection locked="0"/>
    </xf>
    <xf numFmtId="0" fontId="31" fillId="0" borderId="0" xfId="0" applyFont="1" applyFill="1" applyAlignment="1" applyProtection="1">
      <alignment horizontal="left" vertical="center" wrapText="1"/>
      <protection locked="0"/>
    </xf>
    <xf numFmtId="0" fontId="31" fillId="0" borderId="7" xfId="0" applyFont="1" applyFill="1" applyBorder="1" applyAlignment="1" applyProtection="1">
      <alignment horizontal="left" vertical="center" wrapText="1"/>
      <protection locked="0"/>
    </xf>
    <xf numFmtId="0" fontId="31" fillId="0" borderId="1" xfId="0" applyFont="1" applyFill="1" applyBorder="1" applyAlignment="1" applyProtection="1">
      <alignment horizontal="left" vertical="center" wrapText="1"/>
      <protection locked="0"/>
    </xf>
    <xf numFmtId="0" fontId="7" fillId="0" borderId="0" xfId="0" applyFont="1" applyFill="1" applyBorder="1" applyAlignment="1">
      <alignment horizontal="center" vertical="center"/>
    </xf>
    <xf numFmtId="0" fontId="7" fillId="0" borderId="21" xfId="0" applyFont="1" applyFill="1" applyBorder="1" applyAlignment="1">
      <alignment horizontal="center" vertical="center"/>
    </xf>
    <xf numFmtId="0" fontId="0" fillId="0" borderId="0" xfId="0" applyFont="1" applyFill="1" applyBorder="1" applyAlignment="1">
      <alignment vertical="center"/>
    </xf>
    <xf numFmtId="0" fontId="7"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28" fillId="0" borderId="5" xfId="0" applyFont="1" applyFill="1" applyBorder="1" applyAlignment="1">
      <alignment horizontal="center" vertical="center"/>
    </xf>
    <xf numFmtId="0" fontId="28" fillId="0" borderId="24" xfId="0" applyFont="1" applyFill="1" applyBorder="1" applyAlignment="1">
      <alignment horizontal="center" vertical="center"/>
    </xf>
    <xf numFmtId="0" fontId="7" fillId="0" borderId="8" xfId="0" quotePrefix="1" applyFont="1" applyFill="1" applyBorder="1" applyAlignment="1">
      <alignment horizontal="center" vertical="center"/>
    </xf>
    <xf numFmtId="0" fontId="7" fillId="0" borderId="4" xfId="0" quotePrefix="1"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19" xfId="0" applyFont="1" applyFill="1" applyBorder="1" applyAlignment="1">
      <alignment horizontal="center" vertical="center"/>
    </xf>
    <xf numFmtId="0" fontId="3" fillId="0" borderId="8" xfId="0" quotePrefix="1" applyFont="1" applyFill="1" applyBorder="1" applyAlignment="1">
      <alignment horizontal="distributed" vertical="center" indent="2"/>
    </xf>
    <xf numFmtId="0" fontId="3" fillId="0" borderId="4" xfId="0" quotePrefix="1" applyFont="1" applyFill="1" applyBorder="1" applyAlignment="1">
      <alignment horizontal="distributed" vertical="center" indent="2"/>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50"/>
  <sheetViews>
    <sheetView showGridLines="0" tabSelected="1" zoomScale="140" zoomScaleNormal="140" zoomScaleSheetLayoutView="160" workbookViewId="0">
      <pane xSplit="2" ySplit="6" topLeftCell="C7" activePane="bottomRight" state="frozen"/>
      <selection pane="topRight" activeCell="C1" sqref="C1"/>
      <selection pane="bottomLeft" activeCell="A7" sqref="A7"/>
      <selection pane="bottomRight"/>
    </sheetView>
  </sheetViews>
  <sheetFormatPr defaultRowHeight="12" x14ac:dyDescent="0.15"/>
  <cols>
    <col min="1" max="1" width="8.5703125" style="1" bestFit="1" customWidth="1"/>
    <col min="2" max="2" width="0.42578125" style="3" customWidth="1"/>
    <col min="3" max="4" width="7.5703125" style="16" customWidth="1"/>
    <col min="5" max="5" width="8.85546875" style="31" customWidth="1"/>
    <col min="6" max="6" width="9.28515625" style="31" customWidth="1"/>
    <col min="7" max="7" width="7.5703125" style="31" customWidth="1"/>
    <col min="8" max="8" width="7.140625" style="31" customWidth="1"/>
    <col min="9" max="9" width="10.7109375" style="31" customWidth="1"/>
    <col min="10" max="11" width="7.5703125" style="31" customWidth="1"/>
    <col min="12" max="13" width="8.42578125" style="130" customWidth="1"/>
    <col min="14" max="18" width="7.28515625" style="130" customWidth="1"/>
    <col min="19" max="19" width="7.28515625" style="167" customWidth="1"/>
    <col min="20" max="20" width="9.5703125" style="31" customWidth="1"/>
    <col min="21" max="24" width="7.5703125" style="31" customWidth="1"/>
    <col min="25" max="25" width="8.7109375" style="31" customWidth="1"/>
    <col min="26" max="26" width="11.42578125" style="31" customWidth="1"/>
    <col min="27" max="27" width="8.7109375" style="31" customWidth="1"/>
    <col min="28" max="28" width="10.28515625" style="31" customWidth="1"/>
    <col min="29" max="29" width="8.7109375" style="31" customWidth="1"/>
    <col min="30" max="30" width="9.42578125" style="168" customWidth="1"/>
    <col min="31" max="32" width="9.28515625" style="168" bestFit="1" customWidth="1"/>
    <col min="33" max="33" width="9.42578125" style="168" bestFit="1" customWidth="1"/>
    <col min="34" max="34" width="12" style="168" bestFit="1" customWidth="1"/>
    <col min="35" max="36" width="10" style="31" customWidth="1"/>
    <col min="37" max="37" width="6" style="35" customWidth="1"/>
    <col min="38" max="38" width="6.42578125" style="35" customWidth="1"/>
    <col min="39" max="39" width="7.140625" style="35" customWidth="1"/>
    <col min="40" max="40" width="6" style="35" customWidth="1"/>
    <col min="41" max="41" width="6.42578125" style="35" customWidth="1"/>
    <col min="42" max="42" width="7.140625" style="35" customWidth="1"/>
    <col min="43" max="51" width="7.140625" style="31" customWidth="1"/>
    <col min="52" max="52" width="6.85546875" style="31" bestFit="1" customWidth="1"/>
    <col min="53" max="53" width="7.42578125" style="31" bestFit="1" customWidth="1"/>
    <col min="54" max="54" width="12.28515625" style="31" customWidth="1"/>
    <col min="55" max="16384" width="9.140625" style="3"/>
  </cols>
  <sheetData>
    <row r="1" spans="1:54" ht="6.75" customHeight="1" x14ac:dyDescent="0.15">
      <c r="B1" s="2"/>
      <c r="C1" s="1"/>
      <c r="D1" s="1"/>
      <c r="E1" s="30"/>
      <c r="L1" s="32"/>
      <c r="M1" s="32"/>
      <c r="N1" s="32"/>
      <c r="O1" s="32"/>
      <c r="P1" s="32"/>
      <c r="Q1" s="32"/>
      <c r="R1" s="33"/>
      <c r="S1" s="163"/>
      <c r="T1" s="192"/>
      <c r="U1" s="193"/>
      <c r="V1" s="192"/>
      <c r="W1" s="192"/>
      <c r="X1" s="192"/>
      <c r="AD1" s="31"/>
      <c r="AE1" s="30"/>
      <c r="AF1" s="31"/>
      <c r="AG1" s="31"/>
      <c r="AH1" s="31"/>
      <c r="BA1" s="162"/>
    </row>
    <row r="2" spans="1:54" ht="10.5" customHeight="1" x14ac:dyDescent="0.15">
      <c r="A2" s="4"/>
      <c r="B2" s="169"/>
      <c r="C2" s="290" t="s">
        <v>25</v>
      </c>
      <c r="D2" s="291"/>
      <c r="E2" s="273" t="s">
        <v>116</v>
      </c>
      <c r="F2" s="273"/>
      <c r="G2" s="296" t="s">
        <v>30</v>
      </c>
      <c r="H2" s="297"/>
      <c r="I2" s="190" t="s">
        <v>33</v>
      </c>
      <c r="J2" s="296" t="s">
        <v>37</v>
      </c>
      <c r="K2" s="297"/>
      <c r="L2" s="308" t="s">
        <v>152</v>
      </c>
      <c r="M2" s="309"/>
      <c r="N2" s="309"/>
      <c r="O2" s="309"/>
      <c r="P2" s="309"/>
      <c r="Q2" s="309"/>
      <c r="R2" s="309"/>
      <c r="S2" s="309"/>
      <c r="T2" s="305" t="s">
        <v>54</v>
      </c>
      <c r="U2" s="306"/>
      <c r="V2" s="306"/>
      <c r="W2" s="306"/>
      <c r="X2" s="306"/>
      <c r="Y2" s="306"/>
      <c r="Z2" s="306"/>
      <c r="AA2" s="307"/>
      <c r="AB2" s="37" t="s">
        <v>153</v>
      </c>
      <c r="AC2" s="164"/>
      <c r="AD2" s="164"/>
      <c r="AE2" s="301" t="s">
        <v>154</v>
      </c>
      <c r="AF2" s="302"/>
      <c r="AG2" s="302"/>
      <c r="AH2" s="302"/>
      <c r="AI2" s="277" t="s">
        <v>82</v>
      </c>
      <c r="AJ2" s="278"/>
      <c r="AK2" s="279" t="s">
        <v>143</v>
      </c>
      <c r="AL2" s="280"/>
      <c r="AM2" s="280"/>
      <c r="AN2" s="280"/>
      <c r="AO2" s="280"/>
      <c r="AP2" s="281"/>
      <c r="AQ2" s="287" t="s">
        <v>142</v>
      </c>
      <c r="AR2" s="288"/>
      <c r="AS2" s="288"/>
      <c r="AT2" s="288"/>
      <c r="AU2" s="288"/>
      <c r="AV2" s="289"/>
      <c r="AW2" s="224" t="s">
        <v>101</v>
      </c>
      <c r="AX2" s="275"/>
      <c r="AY2" s="275"/>
      <c r="AZ2" s="275"/>
      <c r="BA2" s="276"/>
      <c r="BB2" s="183" t="s">
        <v>133</v>
      </c>
    </row>
    <row r="3" spans="1:54" ht="10.5" customHeight="1" x14ac:dyDescent="0.15">
      <c r="A3" s="5" t="s">
        <v>0</v>
      </c>
      <c r="B3" s="170"/>
      <c r="C3" s="292" t="s">
        <v>155</v>
      </c>
      <c r="D3" s="293"/>
      <c r="E3" s="274" t="s">
        <v>117</v>
      </c>
      <c r="F3" s="274"/>
      <c r="G3" s="213" t="s">
        <v>156</v>
      </c>
      <c r="H3" s="214"/>
      <c r="I3" s="43" t="s">
        <v>34</v>
      </c>
      <c r="J3" s="223" t="s">
        <v>38</v>
      </c>
      <c r="K3" s="298"/>
      <c r="L3" s="216" t="s">
        <v>146</v>
      </c>
      <c r="M3" s="216" t="s">
        <v>147</v>
      </c>
      <c r="N3" s="204" t="s">
        <v>44</v>
      </c>
      <c r="O3" s="207" t="s">
        <v>45</v>
      </c>
      <c r="P3" s="207" t="s">
        <v>46</v>
      </c>
      <c r="Q3" s="207" t="s">
        <v>47</v>
      </c>
      <c r="R3" s="210" t="s">
        <v>48</v>
      </c>
      <c r="S3" s="210" t="s">
        <v>49</v>
      </c>
      <c r="T3" s="258" t="s">
        <v>55</v>
      </c>
      <c r="U3" s="259"/>
      <c r="V3" s="259"/>
      <c r="W3" s="260"/>
      <c r="X3" s="270" t="s">
        <v>56</v>
      </c>
      <c r="Y3" s="252" t="s">
        <v>57</v>
      </c>
      <c r="Z3" s="253"/>
      <c r="AA3" s="254" t="s">
        <v>58</v>
      </c>
      <c r="AB3" s="253"/>
      <c r="AC3" s="252" t="s">
        <v>59</v>
      </c>
      <c r="AD3" s="254"/>
      <c r="AE3" s="46" t="s">
        <v>70</v>
      </c>
      <c r="AF3" s="46" t="s">
        <v>71</v>
      </c>
      <c r="AG3" s="268" t="s">
        <v>72</v>
      </c>
      <c r="AH3" s="269"/>
      <c r="AI3" s="213" t="s">
        <v>157</v>
      </c>
      <c r="AJ3" s="214"/>
      <c r="AK3" s="261" t="s">
        <v>140</v>
      </c>
      <c r="AL3" s="262"/>
      <c r="AM3" s="263"/>
      <c r="AN3" s="261" t="s">
        <v>141</v>
      </c>
      <c r="AO3" s="262"/>
      <c r="AP3" s="263"/>
      <c r="AQ3" s="266" t="s">
        <v>140</v>
      </c>
      <c r="AR3" s="285"/>
      <c r="AS3" s="286"/>
      <c r="AT3" s="266" t="s">
        <v>141</v>
      </c>
      <c r="AU3" s="285"/>
      <c r="AV3" s="286"/>
      <c r="AW3" s="215" t="s">
        <v>102</v>
      </c>
      <c r="AX3" s="226" t="s">
        <v>132</v>
      </c>
      <c r="AY3" s="226" t="s">
        <v>104</v>
      </c>
      <c r="AZ3" s="215" t="s">
        <v>105</v>
      </c>
      <c r="BA3" s="268"/>
      <c r="BB3" s="203" t="s">
        <v>159</v>
      </c>
    </row>
    <row r="4" spans="1:54" ht="10.5" customHeight="1" x14ac:dyDescent="0.15">
      <c r="A4" s="5"/>
      <c r="B4" s="170"/>
      <c r="C4" s="215" t="s">
        <v>1</v>
      </c>
      <c r="D4" s="215" t="s">
        <v>2</v>
      </c>
      <c r="E4" s="224" t="s">
        <v>27</v>
      </c>
      <c r="F4" s="224" t="s">
        <v>28</v>
      </c>
      <c r="G4" s="42"/>
      <c r="H4" s="216" t="s">
        <v>31</v>
      </c>
      <c r="I4" s="186" t="s">
        <v>35</v>
      </c>
      <c r="J4" s="215" t="s">
        <v>39</v>
      </c>
      <c r="K4" s="215" t="s">
        <v>40</v>
      </c>
      <c r="L4" s="217"/>
      <c r="M4" s="219"/>
      <c r="N4" s="205"/>
      <c r="O4" s="208"/>
      <c r="P4" s="208"/>
      <c r="Q4" s="208"/>
      <c r="R4" s="211"/>
      <c r="S4" s="211"/>
      <c r="T4" s="215" t="s">
        <v>60</v>
      </c>
      <c r="U4" s="225" t="s">
        <v>61</v>
      </c>
      <c r="V4" s="215" t="s">
        <v>62</v>
      </c>
      <c r="W4" s="225" t="s">
        <v>63</v>
      </c>
      <c r="X4" s="271"/>
      <c r="Y4" s="226" t="s">
        <v>64</v>
      </c>
      <c r="Z4" s="215" t="s">
        <v>65</v>
      </c>
      <c r="AA4" s="226" t="s">
        <v>64</v>
      </c>
      <c r="AB4" s="215" t="s">
        <v>65</v>
      </c>
      <c r="AC4" s="226" t="s">
        <v>64</v>
      </c>
      <c r="AD4" s="215" t="s">
        <v>65</v>
      </c>
      <c r="AE4" s="184" t="s">
        <v>73</v>
      </c>
      <c r="AF4" s="184" t="s">
        <v>73</v>
      </c>
      <c r="AG4" s="264" t="s">
        <v>74</v>
      </c>
      <c r="AH4" s="266" t="s">
        <v>75</v>
      </c>
      <c r="AI4" s="186"/>
      <c r="AJ4" s="187"/>
      <c r="AK4" s="227" t="s">
        <v>88</v>
      </c>
      <c r="AL4" s="228"/>
      <c r="AM4" s="181" t="s">
        <v>98</v>
      </c>
      <c r="AN4" s="227" t="s">
        <v>88</v>
      </c>
      <c r="AO4" s="228"/>
      <c r="AP4" s="181" t="s">
        <v>98</v>
      </c>
      <c r="AQ4" s="222" t="s">
        <v>139</v>
      </c>
      <c r="AR4" s="221" t="s">
        <v>144</v>
      </c>
      <c r="AS4" s="221" t="s">
        <v>145</v>
      </c>
      <c r="AT4" s="222" t="s">
        <v>139</v>
      </c>
      <c r="AU4" s="221" t="s">
        <v>144</v>
      </c>
      <c r="AV4" s="221" t="s">
        <v>145</v>
      </c>
      <c r="AW4" s="215"/>
      <c r="AX4" s="226"/>
      <c r="AY4" s="226"/>
      <c r="AZ4" s="273" t="s">
        <v>105</v>
      </c>
      <c r="BA4" s="283" t="s">
        <v>106</v>
      </c>
      <c r="BB4" s="213"/>
    </row>
    <row r="5" spans="1:54" ht="10.5" customHeight="1" x14ac:dyDescent="0.15">
      <c r="A5" s="6"/>
      <c r="B5" s="171"/>
      <c r="C5" s="215"/>
      <c r="D5" s="215"/>
      <c r="E5" s="224"/>
      <c r="F5" s="224"/>
      <c r="G5" s="51"/>
      <c r="H5" s="218"/>
      <c r="I5" s="198"/>
      <c r="J5" s="215"/>
      <c r="K5" s="215"/>
      <c r="L5" s="218"/>
      <c r="M5" s="220"/>
      <c r="N5" s="206"/>
      <c r="O5" s="209"/>
      <c r="P5" s="209"/>
      <c r="Q5" s="209"/>
      <c r="R5" s="212"/>
      <c r="S5" s="212"/>
      <c r="T5" s="215"/>
      <c r="U5" s="225"/>
      <c r="V5" s="215"/>
      <c r="W5" s="225"/>
      <c r="X5" s="272"/>
      <c r="Y5" s="226"/>
      <c r="Z5" s="215"/>
      <c r="AA5" s="226"/>
      <c r="AB5" s="215"/>
      <c r="AC5" s="226"/>
      <c r="AD5" s="215"/>
      <c r="AE5" s="185"/>
      <c r="AF5" s="185"/>
      <c r="AG5" s="265"/>
      <c r="AH5" s="267"/>
      <c r="AI5" s="62"/>
      <c r="AJ5" s="188" t="s">
        <v>83</v>
      </c>
      <c r="AK5" s="63"/>
      <c r="AL5" s="188" t="s">
        <v>90</v>
      </c>
      <c r="AM5" s="182" t="s">
        <v>91</v>
      </c>
      <c r="AN5" s="63"/>
      <c r="AO5" s="188" t="s">
        <v>90</v>
      </c>
      <c r="AP5" s="182" t="s">
        <v>91</v>
      </c>
      <c r="AQ5" s="222"/>
      <c r="AR5" s="222"/>
      <c r="AS5" s="222"/>
      <c r="AT5" s="222"/>
      <c r="AU5" s="222"/>
      <c r="AV5" s="222"/>
      <c r="AW5" s="275"/>
      <c r="AX5" s="215"/>
      <c r="AY5" s="226"/>
      <c r="AZ5" s="282"/>
      <c r="BA5" s="284"/>
      <c r="BB5" s="223"/>
    </row>
    <row r="6" spans="1:54" s="177" customFormat="1" ht="9.75" customHeight="1" x14ac:dyDescent="0.15">
      <c r="A6" s="176"/>
      <c r="B6" s="180"/>
      <c r="C6" s="178"/>
      <c r="D6" s="179" t="s">
        <v>3</v>
      </c>
      <c r="E6" s="146"/>
      <c r="F6" s="146" t="s">
        <v>3</v>
      </c>
      <c r="G6" s="160" t="s">
        <v>3</v>
      </c>
      <c r="H6" s="160" t="s">
        <v>3</v>
      </c>
      <c r="I6" s="146" t="s">
        <v>3</v>
      </c>
      <c r="J6" s="146"/>
      <c r="K6" s="146" t="s">
        <v>3</v>
      </c>
      <c r="L6" s="194"/>
      <c r="M6" s="194" t="s">
        <v>3</v>
      </c>
      <c r="N6" s="194" t="s">
        <v>51</v>
      </c>
      <c r="O6" s="194" t="s">
        <v>3</v>
      </c>
      <c r="P6" s="194" t="s">
        <v>3</v>
      </c>
      <c r="Q6" s="194" t="s">
        <v>3</v>
      </c>
      <c r="R6" s="194" t="s">
        <v>3</v>
      </c>
      <c r="S6" s="194" t="s">
        <v>3</v>
      </c>
      <c r="T6" s="146" t="s">
        <v>3</v>
      </c>
      <c r="U6" s="146" t="s">
        <v>3</v>
      </c>
      <c r="V6" s="146" t="s">
        <v>3</v>
      </c>
      <c r="W6" s="146" t="s">
        <v>3</v>
      </c>
      <c r="X6" s="146" t="s">
        <v>3</v>
      </c>
      <c r="Y6" s="146" t="s">
        <v>3</v>
      </c>
      <c r="Z6" s="146" t="s">
        <v>66</v>
      </c>
      <c r="AA6" s="146" t="s">
        <v>3</v>
      </c>
      <c r="AB6" s="146" t="s">
        <v>66</v>
      </c>
      <c r="AC6" s="146" t="s">
        <v>3</v>
      </c>
      <c r="AD6" s="146" t="s">
        <v>66</v>
      </c>
      <c r="AE6" s="146"/>
      <c r="AF6" s="146" t="s">
        <v>3</v>
      </c>
      <c r="AG6" s="146" t="s">
        <v>76</v>
      </c>
      <c r="AH6" s="146" t="s">
        <v>77</v>
      </c>
      <c r="AI6" s="146" t="s">
        <v>3</v>
      </c>
      <c r="AJ6" s="146" t="s">
        <v>84</v>
      </c>
      <c r="AK6" s="146" t="s">
        <v>92</v>
      </c>
      <c r="AL6" s="146" t="s">
        <v>92</v>
      </c>
      <c r="AM6" s="146" t="s">
        <v>92</v>
      </c>
      <c r="AN6" s="146" t="s">
        <v>92</v>
      </c>
      <c r="AO6" s="146" t="s">
        <v>92</v>
      </c>
      <c r="AP6" s="146" t="s">
        <v>92</v>
      </c>
      <c r="AQ6" s="146" t="s">
        <v>100</v>
      </c>
      <c r="AR6" s="160" t="s">
        <v>100</v>
      </c>
      <c r="AS6" s="146" t="s">
        <v>100</v>
      </c>
      <c r="AT6" s="146" t="s">
        <v>100</v>
      </c>
      <c r="AU6" s="160" t="s">
        <v>100</v>
      </c>
      <c r="AV6" s="146" t="s">
        <v>100</v>
      </c>
      <c r="AW6" s="195"/>
      <c r="AX6" s="195"/>
      <c r="AY6" s="195"/>
      <c r="AZ6" s="195"/>
      <c r="BA6" s="195"/>
      <c r="BB6" s="146" t="s">
        <v>110</v>
      </c>
    </row>
    <row r="7" spans="1:54" s="16" customFormat="1" ht="11.25" customHeight="1" x14ac:dyDescent="0.15">
      <c r="A7" s="5" t="s">
        <v>4</v>
      </c>
      <c r="B7" s="173"/>
      <c r="C7" s="23">
        <v>171</v>
      </c>
      <c r="D7" s="24">
        <v>12780</v>
      </c>
      <c r="E7" s="70">
        <v>127</v>
      </c>
      <c r="F7" s="70">
        <v>16718</v>
      </c>
      <c r="G7" s="71">
        <v>2551</v>
      </c>
      <c r="H7" s="71">
        <v>269</v>
      </c>
      <c r="I7" s="71">
        <v>4863</v>
      </c>
      <c r="J7" s="71">
        <v>1740</v>
      </c>
      <c r="K7" s="71">
        <v>131259</v>
      </c>
      <c r="L7" s="72">
        <v>3504</v>
      </c>
      <c r="M7" s="72">
        <v>4040</v>
      </c>
      <c r="N7" s="73">
        <v>3.94</v>
      </c>
      <c r="O7" s="74">
        <v>3301</v>
      </c>
      <c r="P7" s="74">
        <v>2840</v>
      </c>
      <c r="Q7" s="74">
        <v>93</v>
      </c>
      <c r="R7" s="74">
        <v>959</v>
      </c>
      <c r="S7" s="74">
        <v>3195</v>
      </c>
      <c r="T7" s="75">
        <f t="shared" ref="T7:AD7" si="0">SUM(T9:T23)</f>
        <v>135317</v>
      </c>
      <c r="U7" s="75">
        <f t="shared" si="0"/>
        <v>88417</v>
      </c>
      <c r="V7" s="75">
        <f t="shared" si="0"/>
        <v>984</v>
      </c>
      <c r="W7" s="75">
        <f t="shared" si="0"/>
        <v>45916</v>
      </c>
      <c r="X7" s="75">
        <f t="shared" si="0"/>
        <v>4912</v>
      </c>
      <c r="Y7" s="75">
        <f t="shared" si="0"/>
        <v>327020</v>
      </c>
      <c r="Z7" s="75">
        <f t="shared" si="0"/>
        <v>232510130</v>
      </c>
      <c r="AA7" s="75">
        <f t="shared" si="0"/>
        <v>18638</v>
      </c>
      <c r="AB7" s="75">
        <f t="shared" si="0"/>
        <v>16009057</v>
      </c>
      <c r="AC7" s="75">
        <f t="shared" si="0"/>
        <v>2033</v>
      </c>
      <c r="AD7" s="75">
        <f t="shared" si="0"/>
        <v>1552906</v>
      </c>
      <c r="AE7" s="71">
        <v>122571</v>
      </c>
      <c r="AF7" s="71">
        <v>180902</v>
      </c>
      <c r="AG7" s="76">
        <v>3175066</v>
      </c>
      <c r="AH7" s="199">
        <v>66002662940</v>
      </c>
      <c r="AI7" s="71">
        <v>37400</v>
      </c>
      <c r="AJ7" s="91">
        <v>6.17</v>
      </c>
      <c r="AK7" s="80">
        <v>15170</v>
      </c>
      <c r="AL7" s="80">
        <v>3094</v>
      </c>
      <c r="AM7" s="80">
        <v>436</v>
      </c>
      <c r="AN7" s="80">
        <v>15108</v>
      </c>
      <c r="AO7" s="80">
        <v>3092</v>
      </c>
      <c r="AP7" s="80">
        <v>427</v>
      </c>
      <c r="AQ7" s="81">
        <v>106</v>
      </c>
      <c r="AR7" s="81">
        <v>759</v>
      </c>
      <c r="AS7" s="81">
        <v>442</v>
      </c>
      <c r="AT7" s="81">
        <v>106</v>
      </c>
      <c r="AU7" s="81">
        <v>763</v>
      </c>
      <c r="AV7" s="81">
        <v>437</v>
      </c>
      <c r="AW7" s="82">
        <v>2706</v>
      </c>
      <c r="AX7" s="82">
        <v>627</v>
      </c>
      <c r="AY7" s="82">
        <v>1813</v>
      </c>
      <c r="AZ7" s="80">
        <v>13075</v>
      </c>
      <c r="BA7" s="80">
        <v>2840</v>
      </c>
      <c r="BB7" s="83">
        <v>290</v>
      </c>
    </row>
    <row r="8" spans="1:54" s="16" customFormat="1" ht="4.5" customHeight="1" x14ac:dyDescent="0.15">
      <c r="A8" s="13"/>
      <c r="B8" s="173"/>
      <c r="C8" s="21"/>
      <c r="D8" s="22"/>
      <c r="E8" s="84"/>
      <c r="F8" s="84"/>
      <c r="G8" s="71"/>
      <c r="H8" s="71"/>
      <c r="I8" s="85"/>
      <c r="J8" s="71"/>
      <c r="K8" s="86"/>
      <c r="L8" s="72"/>
      <c r="M8" s="72"/>
      <c r="N8" s="73"/>
      <c r="O8" s="72"/>
      <c r="P8" s="72"/>
      <c r="Q8" s="72"/>
      <c r="R8" s="72"/>
      <c r="S8" s="72"/>
      <c r="T8" s="87"/>
      <c r="U8" s="84"/>
      <c r="V8" s="84"/>
      <c r="W8" s="84"/>
      <c r="X8" s="84"/>
      <c r="Y8" s="82"/>
      <c r="Z8" s="75"/>
      <c r="AA8" s="82"/>
      <c r="AB8" s="88"/>
      <c r="AC8" s="82"/>
      <c r="AD8" s="88"/>
      <c r="AE8" s="89"/>
      <c r="AF8" s="89"/>
      <c r="AG8" s="89"/>
      <c r="AH8" s="90"/>
      <c r="AI8" s="71"/>
      <c r="AJ8" s="91"/>
      <c r="AK8" s="80"/>
      <c r="AL8" s="80"/>
      <c r="AM8" s="80"/>
      <c r="AN8" s="80"/>
      <c r="AO8" s="80"/>
      <c r="AP8" s="80"/>
      <c r="AQ8" s="81"/>
      <c r="AR8" s="81"/>
      <c r="AS8" s="81"/>
      <c r="AT8" s="81"/>
      <c r="AU8" s="81"/>
      <c r="AV8" s="81"/>
      <c r="AW8" s="92"/>
      <c r="AX8" s="92"/>
      <c r="AY8" s="92"/>
      <c r="AZ8" s="92"/>
      <c r="BA8" s="92"/>
      <c r="BB8" s="93"/>
    </row>
    <row r="9" spans="1:54" s="16" customFormat="1" ht="9.75" customHeight="1" x14ac:dyDescent="0.15">
      <c r="A9" s="5" t="s">
        <v>5</v>
      </c>
      <c r="B9" s="173"/>
      <c r="C9" s="23">
        <v>40</v>
      </c>
      <c r="D9" s="24">
        <v>2909</v>
      </c>
      <c r="E9" s="94">
        <v>64</v>
      </c>
      <c r="F9" s="94">
        <v>9168</v>
      </c>
      <c r="G9" s="71">
        <v>874</v>
      </c>
      <c r="H9" s="71">
        <v>97</v>
      </c>
      <c r="I9" s="71">
        <v>2037</v>
      </c>
      <c r="J9" s="71">
        <v>533</v>
      </c>
      <c r="K9" s="71">
        <v>37941</v>
      </c>
      <c r="L9" s="95">
        <v>2091</v>
      </c>
      <c r="M9" s="95">
        <v>2438</v>
      </c>
      <c r="N9" s="73">
        <v>5.92</v>
      </c>
      <c r="O9" s="74">
        <v>2045</v>
      </c>
      <c r="P9" s="74">
        <v>1908</v>
      </c>
      <c r="Q9" s="74">
        <v>68</v>
      </c>
      <c r="R9" s="74">
        <v>621</v>
      </c>
      <c r="S9" s="74">
        <v>1948</v>
      </c>
      <c r="T9" s="96">
        <v>58219</v>
      </c>
      <c r="U9" s="82">
        <v>36997</v>
      </c>
      <c r="V9" s="82">
        <v>425</v>
      </c>
      <c r="W9" s="82">
        <v>20797</v>
      </c>
      <c r="X9" s="82">
        <v>2090</v>
      </c>
      <c r="Y9" s="82">
        <v>119435</v>
      </c>
      <c r="Z9" s="75">
        <v>83880802</v>
      </c>
      <c r="AA9" s="82">
        <v>7467</v>
      </c>
      <c r="AB9" s="75">
        <v>6439635</v>
      </c>
      <c r="AC9" s="82">
        <v>758</v>
      </c>
      <c r="AD9" s="75">
        <v>581622</v>
      </c>
      <c r="AE9" s="76">
        <v>47141</v>
      </c>
      <c r="AF9" s="76">
        <v>68052</v>
      </c>
      <c r="AG9" s="76">
        <v>1208153</v>
      </c>
      <c r="AH9" s="199">
        <v>24366389493</v>
      </c>
      <c r="AI9" s="71">
        <v>16235</v>
      </c>
      <c r="AJ9" s="91">
        <v>6.48</v>
      </c>
      <c r="AK9" s="97">
        <v>6875</v>
      </c>
      <c r="AL9" s="97">
        <v>1303</v>
      </c>
      <c r="AM9" s="97">
        <v>193</v>
      </c>
      <c r="AN9" s="97">
        <v>6858</v>
      </c>
      <c r="AO9" s="97">
        <v>1303</v>
      </c>
      <c r="AP9" s="97">
        <v>203</v>
      </c>
      <c r="AQ9" s="98">
        <v>46</v>
      </c>
      <c r="AR9" s="98">
        <v>340</v>
      </c>
      <c r="AS9" s="98">
        <v>187</v>
      </c>
      <c r="AT9" s="98">
        <v>46</v>
      </c>
      <c r="AU9" s="98">
        <v>343</v>
      </c>
      <c r="AV9" s="98">
        <v>188</v>
      </c>
      <c r="AW9" s="97">
        <v>1420</v>
      </c>
      <c r="AX9" s="97">
        <v>271</v>
      </c>
      <c r="AY9" s="97">
        <v>867</v>
      </c>
      <c r="AZ9" s="97">
        <v>6314</v>
      </c>
      <c r="BA9" s="97">
        <v>1106</v>
      </c>
      <c r="BB9" s="83">
        <v>134</v>
      </c>
    </row>
    <row r="10" spans="1:54" s="16" customFormat="1" ht="9.75" customHeight="1" x14ac:dyDescent="0.15">
      <c r="A10" s="5" t="s">
        <v>6</v>
      </c>
      <c r="B10" s="173"/>
      <c r="C10" s="23">
        <v>27</v>
      </c>
      <c r="D10" s="24">
        <v>2105</v>
      </c>
      <c r="E10" s="94">
        <v>21</v>
      </c>
      <c r="F10" s="94">
        <v>2661</v>
      </c>
      <c r="G10" s="71">
        <v>380</v>
      </c>
      <c r="H10" s="71">
        <v>41</v>
      </c>
      <c r="I10" s="71">
        <v>828</v>
      </c>
      <c r="J10" s="71">
        <v>337</v>
      </c>
      <c r="K10" s="71">
        <v>21158</v>
      </c>
      <c r="L10" s="72">
        <v>594</v>
      </c>
      <c r="M10" s="72">
        <v>675</v>
      </c>
      <c r="N10" s="99">
        <v>4.0999999999999996</v>
      </c>
      <c r="O10" s="74">
        <v>536</v>
      </c>
      <c r="P10" s="74">
        <v>474</v>
      </c>
      <c r="Q10" s="74">
        <v>14</v>
      </c>
      <c r="R10" s="74">
        <v>126</v>
      </c>
      <c r="S10" s="74">
        <v>511</v>
      </c>
      <c r="T10" s="96">
        <v>22175</v>
      </c>
      <c r="U10" s="82">
        <v>14512</v>
      </c>
      <c r="V10" s="82">
        <v>172</v>
      </c>
      <c r="W10" s="82">
        <v>7491</v>
      </c>
      <c r="X10" s="82">
        <v>718</v>
      </c>
      <c r="Y10" s="82">
        <v>54883</v>
      </c>
      <c r="Z10" s="75">
        <v>38231132</v>
      </c>
      <c r="AA10" s="82">
        <v>2967</v>
      </c>
      <c r="AB10" s="75">
        <v>2539148</v>
      </c>
      <c r="AC10" s="82">
        <v>331</v>
      </c>
      <c r="AD10" s="100">
        <v>256306</v>
      </c>
      <c r="AE10" s="76">
        <v>20077</v>
      </c>
      <c r="AF10" s="76">
        <v>29847</v>
      </c>
      <c r="AG10" s="76">
        <v>523353</v>
      </c>
      <c r="AH10" s="199">
        <v>10870936378</v>
      </c>
      <c r="AI10" s="71">
        <v>5274</v>
      </c>
      <c r="AJ10" s="91">
        <v>5.68</v>
      </c>
      <c r="AK10" s="97">
        <v>2550</v>
      </c>
      <c r="AL10" s="97">
        <v>529</v>
      </c>
      <c r="AM10" s="97">
        <v>104</v>
      </c>
      <c r="AN10" s="97">
        <v>2550</v>
      </c>
      <c r="AO10" s="97">
        <v>529</v>
      </c>
      <c r="AP10" s="97">
        <v>104</v>
      </c>
      <c r="AQ10" s="98">
        <v>16</v>
      </c>
      <c r="AR10" s="98">
        <v>136</v>
      </c>
      <c r="AS10" s="98">
        <v>85</v>
      </c>
      <c r="AT10" s="98">
        <v>16</v>
      </c>
      <c r="AU10" s="98">
        <v>136</v>
      </c>
      <c r="AV10" s="98">
        <v>82</v>
      </c>
      <c r="AW10" s="97">
        <v>458</v>
      </c>
      <c r="AX10" s="97">
        <v>118</v>
      </c>
      <c r="AY10" s="97">
        <v>303</v>
      </c>
      <c r="AZ10" s="97">
        <v>2250</v>
      </c>
      <c r="BA10" s="97">
        <v>486</v>
      </c>
      <c r="BB10" s="83">
        <v>41</v>
      </c>
    </row>
    <row r="11" spans="1:54" s="16" customFormat="1" ht="9.75" customHeight="1" x14ac:dyDescent="0.15">
      <c r="A11" s="5" t="s">
        <v>7</v>
      </c>
      <c r="B11" s="173"/>
      <c r="C11" s="23">
        <v>8</v>
      </c>
      <c r="D11" s="24">
        <v>437</v>
      </c>
      <c r="E11" s="94">
        <v>6</v>
      </c>
      <c r="F11" s="94">
        <v>661</v>
      </c>
      <c r="G11" s="71">
        <v>121</v>
      </c>
      <c r="H11" s="71">
        <v>17</v>
      </c>
      <c r="I11" s="101">
        <v>209</v>
      </c>
      <c r="J11" s="71">
        <v>65</v>
      </c>
      <c r="K11" s="71">
        <v>3855</v>
      </c>
      <c r="L11" s="74">
        <v>118</v>
      </c>
      <c r="M11" s="74">
        <v>132</v>
      </c>
      <c r="N11" s="99">
        <v>3.29</v>
      </c>
      <c r="O11" s="74">
        <v>105</v>
      </c>
      <c r="P11" s="74">
        <v>82</v>
      </c>
      <c r="Q11" s="74">
        <v>2</v>
      </c>
      <c r="R11" s="74">
        <v>36</v>
      </c>
      <c r="S11" s="74">
        <v>117</v>
      </c>
      <c r="T11" s="96">
        <v>5015</v>
      </c>
      <c r="U11" s="82">
        <v>3479</v>
      </c>
      <c r="V11" s="82">
        <v>36</v>
      </c>
      <c r="W11" s="102">
        <v>1500</v>
      </c>
      <c r="X11" s="96">
        <v>195</v>
      </c>
      <c r="Y11" s="82">
        <v>13620</v>
      </c>
      <c r="Z11" s="75">
        <v>9785724</v>
      </c>
      <c r="AA11" s="82">
        <v>702</v>
      </c>
      <c r="AB11" s="75">
        <v>593882</v>
      </c>
      <c r="AC11" s="82">
        <v>91</v>
      </c>
      <c r="AD11" s="75">
        <v>71133</v>
      </c>
      <c r="AE11" s="76">
        <v>4957</v>
      </c>
      <c r="AF11" s="76">
        <v>7283</v>
      </c>
      <c r="AG11" s="76">
        <v>127649</v>
      </c>
      <c r="AH11" s="199">
        <v>2683228196</v>
      </c>
      <c r="AI11" s="71">
        <v>1299</v>
      </c>
      <c r="AJ11" s="91">
        <v>5.71</v>
      </c>
      <c r="AK11" s="97">
        <v>862</v>
      </c>
      <c r="AL11" s="97">
        <v>290</v>
      </c>
      <c r="AM11" s="97">
        <v>4</v>
      </c>
      <c r="AN11" s="97">
        <v>862</v>
      </c>
      <c r="AO11" s="97">
        <v>290</v>
      </c>
      <c r="AP11" s="97">
        <v>4</v>
      </c>
      <c r="AQ11" s="98">
        <v>6</v>
      </c>
      <c r="AR11" s="98">
        <v>31</v>
      </c>
      <c r="AS11" s="98">
        <v>21</v>
      </c>
      <c r="AT11" s="98">
        <v>6</v>
      </c>
      <c r="AU11" s="98">
        <v>31</v>
      </c>
      <c r="AV11" s="98">
        <v>21</v>
      </c>
      <c r="AW11" s="103">
        <v>83</v>
      </c>
      <c r="AX11" s="103">
        <v>29</v>
      </c>
      <c r="AY11" s="103">
        <v>56</v>
      </c>
      <c r="AZ11" s="103">
        <v>459</v>
      </c>
      <c r="BA11" s="103">
        <v>203</v>
      </c>
      <c r="BB11" s="83">
        <v>10</v>
      </c>
    </row>
    <row r="12" spans="1:54" s="16" customFormat="1" ht="9.75" customHeight="1" x14ac:dyDescent="0.15">
      <c r="A12" s="5" t="s">
        <v>8</v>
      </c>
      <c r="B12" s="173"/>
      <c r="C12" s="23">
        <v>10</v>
      </c>
      <c r="D12" s="24">
        <v>588</v>
      </c>
      <c r="E12" s="94">
        <v>2</v>
      </c>
      <c r="F12" s="94">
        <v>187</v>
      </c>
      <c r="G12" s="71">
        <v>148</v>
      </c>
      <c r="H12" s="86">
        <v>24</v>
      </c>
      <c r="I12" s="101">
        <v>187</v>
      </c>
      <c r="J12" s="71">
        <v>67</v>
      </c>
      <c r="K12" s="71">
        <v>7402</v>
      </c>
      <c r="L12" s="74">
        <v>167</v>
      </c>
      <c r="M12" s="74">
        <v>201</v>
      </c>
      <c r="N12" s="99">
        <v>4.67</v>
      </c>
      <c r="O12" s="74">
        <v>146</v>
      </c>
      <c r="P12" s="74">
        <v>80</v>
      </c>
      <c r="Q12" s="104">
        <v>4</v>
      </c>
      <c r="R12" s="74">
        <v>54</v>
      </c>
      <c r="S12" s="74">
        <v>108</v>
      </c>
      <c r="T12" s="96">
        <v>5185</v>
      </c>
      <c r="U12" s="82">
        <v>3636</v>
      </c>
      <c r="V12" s="82">
        <v>39</v>
      </c>
      <c r="W12" s="82">
        <v>1510</v>
      </c>
      <c r="X12" s="82">
        <v>187</v>
      </c>
      <c r="Y12" s="82">
        <v>17150</v>
      </c>
      <c r="Z12" s="75">
        <v>11900502</v>
      </c>
      <c r="AA12" s="82">
        <v>831</v>
      </c>
      <c r="AB12" s="75">
        <v>711412</v>
      </c>
      <c r="AC12" s="82">
        <v>83</v>
      </c>
      <c r="AD12" s="75">
        <v>61089</v>
      </c>
      <c r="AE12" s="76">
        <v>6099</v>
      </c>
      <c r="AF12" s="76">
        <v>9079</v>
      </c>
      <c r="AG12" s="76">
        <v>151672</v>
      </c>
      <c r="AH12" s="199">
        <v>3140474964</v>
      </c>
      <c r="AI12" s="71">
        <v>1290</v>
      </c>
      <c r="AJ12" s="91">
        <v>5.24</v>
      </c>
      <c r="AK12" s="97">
        <v>407</v>
      </c>
      <c r="AL12" s="97">
        <v>45</v>
      </c>
      <c r="AM12" s="97">
        <v>30</v>
      </c>
      <c r="AN12" s="97">
        <v>407</v>
      </c>
      <c r="AO12" s="97">
        <v>45</v>
      </c>
      <c r="AP12" s="97">
        <v>30</v>
      </c>
      <c r="AQ12" s="98">
        <v>4</v>
      </c>
      <c r="AR12" s="98">
        <v>31</v>
      </c>
      <c r="AS12" s="98">
        <v>14</v>
      </c>
      <c r="AT12" s="98">
        <v>4</v>
      </c>
      <c r="AU12" s="98">
        <v>31</v>
      </c>
      <c r="AV12" s="98">
        <v>13</v>
      </c>
      <c r="AW12" s="103">
        <v>73</v>
      </c>
      <c r="AX12" s="103">
        <v>17</v>
      </c>
      <c r="AY12" s="103">
        <v>58</v>
      </c>
      <c r="AZ12" s="103">
        <v>401</v>
      </c>
      <c r="BA12" s="103">
        <v>152</v>
      </c>
      <c r="BB12" s="83">
        <v>8</v>
      </c>
    </row>
    <row r="13" spans="1:54" s="16" customFormat="1" ht="9.75" customHeight="1" x14ac:dyDescent="0.15">
      <c r="A13" s="5" t="s">
        <v>9</v>
      </c>
      <c r="B13" s="173"/>
      <c r="C13" s="23">
        <v>10</v>
      </c>
      <c r="D13" s="24">
        <v>763</v>
      </c>
      <c r="E13" s="94">
        <v>4</v>
      </c>
      <c r="F13" s="94">
        <v>433</v>
      </c>
      <c r="G13" s="71">
        <v>76</v>
      </c>
      <c r="H13" s="86">
        <v>10</v>
      </c>
      <c r="I13" s="101">
        <v>145</v>
      </c>
      <c r="J13" s="71">
        <v>57</v>
      </c>
      <c r="K13" s="71">
        <v>4172</v>
      </c>
      <c r="L13" s="74">
        <v>55</v>
      </c>
      <c r="M13" s="74">
        <v>61</v>
      </c>
      <c r="N13" s="73">
        <v>1.9</v>
      </c>
      <c r="O13" s="74">
        <v>45</v>
      </c>
      <c r="P13" s="74">
        <v>29</v>
      </c>
      <c r="Q13" s="95" t="s">
        <v>149</v>
      </c>
      <c r="R13" s="74">
        <v>10</v>
      </c>
      <c r="S13" s="74">
        <v>138</v>
      </c>
      <c r="T13" s="96">
        <v>4078</v>
      </c>
      <c r="U13" s="82">
        <v>2616</v>
      </c>
      <c r="V13" s="82">
        <v>20</v>
      </c>
      <c r="W13" s="82">
        <v>1442</v>
      </c>
      <c r="X13" s="82">
        <v>137</v>
      </c>
      <c r="Y13" s="82">
        <v>9686</v>
      </c>
      <c r="Z13" s="75">
        <v>6998976</v>
      </c>
      <c r="AA13" s="82">
        <v>536</v>
      </c>
      <c r="AB13" s="75">
        <v>455250</v>
      </c>
      <c r="AC13" s="82">
        <v>89</v>
      </c>
      <c r="AD13" s="75">
        <v>65102</v>
      </c>
      <c r="AE13" s="76">
        <v>3624</v>
      </c>
      <c r="AF13" s="76">
        <v>5423</v>
      </c>
      <c r="AG13" s="76">
        <v>91763</v>
      </c>
      <c r="AH13" s="199">
        <v>2194866985</v>
      </c>
      <c r="AI13" s="71">
        <v>1148</v>
      </c>
      <c r="AJ13" s="91">
        <v>5.83</v>
      </c>
      <c r="AK13" s="97">
        <v>329</v>
      </c>
      <c r="AL13" s="97">
        <v>68</v>
      </c>
      <c r="AM13" s="97">
        <v>4</v>
      </c>
      <c r="AN13" s="97">
        <v>329</v>
      </c>
      <c r="AO13" s="97">
        <v>68</v>
      </c>
      <c r="AP13" s="97">
        <v>4</v>
      </c>
      <c r="AQ13" s="98">
        <v>2</v>
      </c>
      <c r="AR13" s="98">
        <v>20</v>
      </c>
      <c r="AS13" s="98">
        <v>9</v>
      </c>
      <c r="AT13" s="98">
        <v>2</v>
      </c>
      <c r="AU13" s="98">
        <v>20</v>
      </c>
      <c r="AV13" s="98">
        <v>8</v>
      </c>
      <c r="AW13" s="103">
        <v>45</v>
      </c>
      <c r="AX13" s="103">
        <v>15</v>
      </c>
      <c r="AY13" s="103">
        <v>44</v>
      </c>
      <c r="AZ13" s="103">
        <v>261</v>
      </c>
      <c r="BA13" s="103">
        <v>75</v>
      </c>
      <c r="BB13" s="83">
        <v>10</v>
      </c>
    </row>
    <row r="14" spans="1:54" s="16" customFormat="1" ht="9.75" customHeight="1" x14ac:dyDescent="0.15">
      <c r="A14" s="5" t="s">
        <v>10</v>
      </c>
      <c r="B14" s="173"/>
      <c r="C14" s="23">
        <v>11</v>
      </c>
      <c r="D14" s="24">
        <v>821</v>
      </c>
      <c r="E14" s="94">
        <v>3</v>
      </c>
      <c r="F14" s="94">
        <v>379</v>
      </c>
      <c r="G14" s="71">
        <v>116</v>
      </c>
      <c r="H14" s="86">
        <v>15</v>
      </c>
      <c r="I14" s="101">
        <v>173</v>
      </c>
      <c r="J14" s="71">
        <v>79</v>
      </c>
      <c r="K14" s="71">
        <v>3600</v>
      </c>
      <c r="L14" s="74">
        <v>78</v>
      </c>
      <c r="M14" s="74">
        <v>91</v>
      </c>
      <c r="N14" s="73">
        <v>2.31</v>
      </c>
      <c r="O14" s="74">
        <v>78</v>
      </c>
      <c r="P14" s="74">
        <v>48</v>
      </c>
      <c r="Q14" s="105">
        <v>2</v>
      </c>
      <c r="R14" s="74">
        <v>13</v>
      </c>
      <c r="S14" s="74">
        <v>52</v>
      </c>
      <c r="T14" s="96">
        <v>4563</v>
      </c>
      <c r="U14" s="82">
        <v>2945</v>
      </c>
      <c r="V14" s="82">
        <v>35</v>
      </c>
      <c r="W14" s="82">
        <v>1583</v>
      </c>
      <c r="X14" s="82">
        <v>163</v>
      </c>
      <c r="Y14" s="82">
        <v>12602</v>
      </c>
      <c r="Z14" s="75">
        <v>9191301</v>
      </c>
      <c r="AA14" s="82">
        <v>608</v>
      </c>
      <c r="AB14" s="75">
        <v>514473</v>
      </c>
      <c r="AC14" s="82">
        <v>82</v>
      </c>
      <c r="AD14" s="75">
        <v>62384</v>
      </c>
      <c r="AE14" s="76">
        <v>4634</v>
      </c>
      <c r="AF14" s="76">
        <v>6891</v>
      </c>
      <c r="AG14" s="76">
        <v>122392</v>
      </c>
      <c r="AH14" s="199">
        <v>2503154133</v>
      </c>
      <c r="AI14" s="71">
        <v>1266</v>
      </c>
      <c r="AJ14" s="91">
        <v>5.38</v>
      </c>
      <c r="AK14" s="97">
        <v>655</v>
      </c>
      <c r="AL14" s="97" t="s">
        <v>149</v>
      </c>
      <c r="AM14" s="97" t="s">
        <v>149</v>
      </c>
      <c r="AN14" s="97">
        <v>655</v>
      </c>
      <c r="AO14" s="97" t="s">
        <v>149</v>
      </c>
      <c r="AP14" s="97" t="s">
        <v>149</v>
      </c>
      <c r="AQ14" s="98">
        <v>4</v>
      </c>
      <c r="AR14" s="98">
        <v>25</v>
      </c>
      <c r="AS14" s="98">
        <v>17</v>
      </c>
      <c r="AT14" s="98">
        <v>4</v>
      </c>
      <c r="AU14" s="98">
        <v>25</v>
      </c>
      <c r="AV14" s="98">
        <v>17</v>
      </c>
      <c r="AW14" s="103">
        <v>130</v>
      </c>
      <c r="AX14" s="103">
        <v>25</v>
      </c>
      <c r="AY14" s="103">
        <v>72</v>
      </c>
      <c r="AZ14" s="103">
        <v>565</v>
      </c>
      <c r="BA14" s="103">
        <v>103</v>
      </c>
      <c r="BB14" s="83">
        <v>5</v>
      </c>
    </row>
    <row r="15" spans="1:54" s="16" customFormat="1" ht="9.75" customHeight="1" x14ac:dyDescent="0.15">
      <c r="A15" s="5" t="s">
        <v>19</v>
      </c>
      <c r="B15" s="173"/>
      <c r="C15" s="23">
        <v>6</v>
      </c>
      <c r="D15" s="24">
        <v>288</v>
      </c>
      <c r="E15" s="94">
        <v>9</v>
      </c>
      <c r="F15" s="94">
        <v>1154</v>
      </c>
      <c r="G15" s="71">
        <v>105</v>
      </c>
      <c r="H15" s="83">
        <v>12</v>
      </c>
      <c r="I15" s="101">
        <v>203</v>
      </c>
      <c r="J15" s="71">
        <v>75</v>
      </c>
      <c r="K15" s="71">
        <v>9930</v>
      </c>
      <c r="L15" s="95">
        <v>44</v>
      </c>
      <c r="M15" s="95">
        <v>50</v>
      </c>
      <c r="N15" s="73">
        <v>1.04</v>
      </c>
      <c r="O15" s="74">
        <v>37</v>
      </c>
      <c r="P15" s="74">
        <v>24</v>
      </c>
      <c r="Q15" s="105" t="s">
        <v>149</v>
      </c>
      <c r="R15" s="74">
        <v>14</v>
      </c>
      <c r="S15" s="74">
        <v>73</v>
      </c>
      <c r="T15" s="96">
        <v>5729</v>
      </c>
      <c r="U15" s="82">
        <v>3709</v>
      </c>
      <c r="V15" s="82">
        <v>42</v>
      </c>
      <c r="W15" s="82">
        <v>1978</v>
      </c>
      <c r="X15" s="82">
        <v>272</v>
      </c>
      <c r="Y15" s="82">
        <v>14057</v>
      </c>
      <c r="Z15" s="75">
        <v>10239134</v>
      </c>
      <c r="AA15" s="82">
        <v>679</v>
      </c>
      <c r="AB15" s="75">
        <v>579097</v>
      </c>
      <c r="AC15" s="96">
        <v>88</v>
      </c>
      <c r="AD15" s="75">
        <v>67971</v>
      </c>
      <c r="AE15" s="76">
        <v>5325</v>
      </c>
      <c r="AF15" s="76">
        <v>8120</v>
      </c>
      <c r="AG15" s="76">
        <v>137438</v>
      </c>
      <c r="AH15" s="199">
        <v>2794100417</v>
      </c>
      <c r="AI15" s="71">
        <v>1870</v>
      </c>
      <c r="AJ15" s="91">
        <v>6.49</v>
      </c>
      <c r="AK15" s="97">
        <v>862</v>
      </c>
      <c r="AL15" s="97">
        <v>97</v>
      </c>
      <c r="AM15" s="97">
        <v>12</v>
      </c>
      <c r="AN15" s="97">
        <v>819</v>
      </c>
      <c r="AO15" s="97">
        <v>97</v>
      </c>
      <c r="AP15" s="97">
        <v>12</v>
      </c>
      <c r="AQ15" s="98">
        <v>6</v>
      </c>
      <c r="AR15" s="98">
        <v>35</v>
      </c>
      <c r="AS15" s="98">
        <v>19</v>
      </c>
      <c r="AT15" s="98">
        <v>6</v>
      </c>
      <c r="AU15" s="98">
        <v>34</v>
      </c>
      <c r="AV15" s="98">
        <v>19</v>
      </c>
      <c r="AW15" s="97">
        <v>142</v>
      </c>
      <c r="AX15" s="97">
        <v>32</v>
      </c>
      <c r="AY15" s="97">
        <v>85</v>
      </c>
      <c r="AZ15" s="97">
        <v>670</v>
      </c>
      <c r="BA15" s="97">
        <v>136</v>
      </c>
      <c r="BB15" s="83">
        <v>17</v>
      </c>
    </row>
    <row r="16" spans="1:54" s="16" customFormat="1" ht="9.75" customHeight="1" x14ac:dyDescent="0.15">
      <c r="A16" s="5" t="s">
        <v>11</v>
      </c>
      <c r="B16" s="173"/>
      <c r="C16" s="23">
        <v>2</v>
      </c>
      <c r="D16" s="24">
        <v>70</v>
      </c>
      <c r="E16" s="94">
        <v>6</v>
      </c>
      <c r="F16" s="94">
        <v>766</v>
      </c>
      <c r="G16" s="71">
        <v>80</v>
      </c>
      <c r="H16" s="71">
        <v>9</v>
      </c>
      <c r="I16" s="101">
        <v>91</v>
      </c>
      <c r="J16" s="83">
        <v>32</v>
      </c>
      <c r="K16" s="83">
        <v>5611</v>
      </c>
      <c r="L16" s="74">
        <v>47</v>
      </c>
      <c r="M16" s="74">
        <v>51</v>
      </c>
      <c r="N16" s="99">
        <v>1.78</v>
      </c>
      <c r="O16" s="74">
        <v>38</v>
      </c>
      <c r="P16" s="74">
        <v>26</v>
      </c>
      <c r="Q16" s="95">
        <v>1</v>
      </c>
      <c r="R16" s="74">
        <v>12</v>
      </c>
      <c r="S16" s="74">
        <v>44</v>
      </c>
      <c r="T16" s="96">
        <v>3287</v>
      </c>
      <c r="U16" s="82">
        <v>2327</v>
      </c>
      <c r="V16" s="96">
        <v>32</v>
      </c>
      <c r="W16" s="96">
        <v>928</v>
      </c>
      <c r="X16" s="96">
        <v>131</v>
      </c>
      <c r="Y16" s="82">
        <v>10516</v>
      </c>
      <c r="Z16" s="75">
        <v>7753271</v>
      </c>
      <c r="AA16" s="96">
        <v>630</v>
      </c>
      <c r="AB16" s="75">
        <v>541612</v>
      </c>
      <c r="AC16" s="96">
        <v>58</v>
      </c>
      <c r="AD16" s="75">
        <v>44862</v>
      </c>
      <c r="AE16" s="106">
        <v>3578</v>
      </c>
      <c r="AF16" s="76">
        <v>5416</v>
      </c>
      <c r="AG16" s="76">
        <v>96009</v>
      </c>
      <c r="AH16" s="199">
        <v>2020361469</v>
      </c>
      <c r="AI16" s="83">
        <v>773</v>
      </c>
      <c r="AJ16" s="91">
        <v>4.76</v>
      </c>
      <c r="AK16" s="97">
        <v>543</v>
      </c>
      <c r="AL16" s="97">
        <v>249</v>
      </c>
      <c r="AM16" s="97" t="s">
        <v>149</v>
      </c>
      <c r="AN16" s="97">
        <v>543</v>
      </c>
      <c r="AO16" s="97">
        <v>249</v>
      </c>
      <c r="AP16" s="97" t="s">
        <v>149</v>
      </c>
      <c r="AQ16" s="98">
        <v>6</v>
      </c>
      <c r="AR16" s="98">
        <v>16</v>
      </c>
      <c r="AS16" s="98">
        <v>11</v>
      </c>
      <c r="AT16" s="98">
        <v>6</v>
      </c>
      <c r="AU16" s="98">
        <v>16</v>
      </c>
      <c r="AV16" s="98">
        <v>11</v>
      </c>
      <c r="AW16" s="97">
        <v>52</v>
      </c>
      <c r="AX16" s="97">
        <v>17</v>
      </c>
      <c r="AY16" s="97">
        <v>40</v>
      </c>
      <c r="AZ16" s="97">
        <v>316</v>
      </c>
      <c r="BA16" s="97">
        <v>124</v>
      </c>
      <c r="BB16" s="83">
        <v>7</v>
      </c>
    </row>
    <row r="17" spans="1:54" s="16" customFormat="1" ht="9.75" customHeight="1" x14ac:dyDescent="0.15">
      <c r="A17" s="5" t="s">
        <v>20</v>
      </c>
      <c r="B17" s="173"/>
      <c r="C17" s="23">
        <v>13</v>
      </c>
      <c r="D17" s="24">
        <v>1136</v>
      </c>
      <c r="E17" s="94">
        <v>2</v>
      </c>
      <c r="F17" s="94">
        <v>158</v>
      </c>
      <c r="G17" s="71">
        <v>155</v>
      </c>
      <c r="H17" s="86">
        <v>13</v>
      </c>
      <c r="I17" s="101">
        <v>161</v>
      </c>
      <c r="J17" s="83">
        <v>200</v>
      </c>
      <c r="K17" s="83">
        <v>15948</v>
      </c>
      <c r="L17" s="74">
        <v>32</v>
      </c>
      <c r="M17" s="74">
        <v>35</v>
      </c>
      <c r="N17" s="99">
        <v>0.74</v>
      </c>
      <c r="O17" s="74">
        <v>27</v>
      </c>
      <c r="P17" s="74">
        <v>15</v>
      </c>
      <c r="Q17" s="95" t="s">
        <v>149</v>
      </c>
      <c r="R17" s="74">
        <v>9</v>
      </c>
      <c r="S17" s="74">
        <v>45</v>
      </c>
      <c r="T17" s="96">
        <v>5107</v>
      </c>
      <c r="U17" s="82">
        <v>3801</v>
      </c>
      <c r="V17" s="96">
        <v>40</v>
      </c>
      <c r="W17" s="96">
        <v>1266</v>
      </c>
      <c r="X17" s="96">
        <v>214</v>
      </c>
      <c r="Y17" s="82">
        <v>18321</v>
      </c>
      <c r="Z17" s="107">
        <v>13593755</v>
      </c>
      <c r="AA17" s="96">
        <v>1007</v>
      </c>
      <c r="AB17" s="107">
        <v>865444</v>
      </c>
      <c r="AC17" s="96">
        <v>113</v>
      </c>
      <c r="AD17" s="75">
        <v>83370</v>
      </c>
      <c r="AE17" s="76">
        <v>6353</v>
      </c>
      <c r="AF17" s="76">
        <v>9728</v>
      </c>
      <c r="AG17" s="76">
        <v>163336</v>
      </c>
      <c r="AH17" s="199">
        <v>3668880297</v>
      </c>
      <c r="AI17" s="83">
        <v>1610</v>
      </c>
      <c r="AJ17" s="91">
        <v>6.17</v>
      </c>
      <c r="AK17" s="97">
        <v>698</v>
      </c>
      <c r="AL17" s="97">
        <v>174</v>
      </c>
      <c r="AM17" s="97">
        <v>19</v>
      </c>
      <c r="AN17" s="97">
        <v>696</v>
      </c>
      <c r="AO17" s="97">
        <v>172</v>
      </c>
      <c r="AP17" s="97">
        <v>19</v>
      </c>
      <c r="AQ17" s="98">
        <v>4</v>
      </c>
      <c r="AR17" s="98">
        <v>32</v>
      </c>
      <c r="AS17" s="98">
        <v>16</v>
      </c>
      <c r="AT17" s="98">
        <v>4</v>
      </c>
      <c r="AU17" s="98">
        <v>32</v>
      </c>
      <c r="AV17" s="98">
        <v>16</v>
      </c>
      <c r="AW17" s="97">
        <v>86</v>
      </c>
      <c r="AX17" s="97">
        <v>20</v>
      </c>
      <c r="AY17" s="97">
        <v>69</v>
      </c>
      <c r="AZ17" s="97">
        <v>559</v>
      </c>
      <c r="BA17" s="97">
        <v>110</v>
      </c>
      <c r="BB17" s="83">
        <v>16</v>
      </c>
    </row>
    <row r="18" spans="1:54" s="16" customFormat="1" ht="9.75" customHeight="1" x14ac:dyDescent="0.15">
      <c r="A18" s="5" t="s">
        <v>21</v>
      </c>
      <c r="B18" s="173"/>
      <c r="C18" s="23">
        <v>20</v>
      </c>
      <c r="D18" s="24">
        <v>2046</v>
      </c>
      <c r="E18" s="94">
        <v>5</v>
      </c>
      <c r="F18" s="94">
        <v>614</v>
      </c>
      <c r="G18" s="71">
        <v>220</v>
      </c>
      <c r="H18" s="71">
        <v>18</v>
      </c>
      <c r="I18" s="101">
        <v>434</v>
      </c>
      <c r="J18" s="71">
        <v>147</v>
      </c>
      <c r="K18" s="71">
        <v>11520</v>
      </c>
      <c r="L18" s="72">
        <v>137</v>
      </c>
      <c r="M18" s="72">
        <v>152</v>
      </c>
      <c r="N18" s="99">
        <v>1.69</v>
      </c>
      <c r="O18" s="74">
        <v>118</v>
      </c>
      <c r="P18" s="74">
        <v>71</v>
      </c>
      <c r="Q18" s="74">
        <v>1</v>
      </c>
      <c r="R18" s="74">
        <v>26</v>
      </c>
      <c r="S18" s="108">
        <v>26</v>
      </c>
      <c r="T18" s="96">
        <v>12219</v>
      </c>
      <c r="U18" s="82">
        <v>7746</v>
      </c>
      <c r="V18" s="82">
        <v>86</v>
      </c>
      <c r="W18" s="82">
        <v>4387</v>
      </c>
      <c r="X18" s="82">
        <v>358</v>
      </c>
      <c r="Y18" s="96">
        <v>27238</v>
      </c>
      <c r="Z18" s="107">
        <v>19277627</v>
      </c>
      <c r="AA18" s="96">
        <v>1551</v>
      </c>
      <c r="AB18" s="107">
        <v>1341053</v>
      </c>
      <c r="AC18" s="82">
        <v>167</v>
      </c>
      <c r="AD18" s="107">
        <v>127391</v>
      </c>
      <c r="AE18" s="76">
        <v>10410</v>
      </c>
      <c r="AF18" s="76">
        <v>15735</v>
      </c>
      <c r="AG18" s="76">
        <v>275885</v>
      </c>
      <c r="AH18" s="199">
        <v>5985702203</v>
      </c>
      <c r="AI18" s="71">
        <v>3017</v>
      </c>
      <c r="AJ18" s="91">
        <v>5.62</v>
      </c>
      <c r="AK18" s="97">
        <v>725</v>
      </c>
      <c r="AL18" s="97">
        <v>288</v>
      </c>
      <c r="AM18" s="97">
        <v>35</v>
      </c>
      <c r="AN18" s="97">
        <v>725</v>
      </c>
      <c r="AO18" s="97">
        <v>288</v>
      </c>
      <c r="AP18" s="97">
        <v>16</v>
      </c>
      <c r="AQ18" s="98">
        <v>6</v>
      </c>
      <c r="AR18" s="98">
        <v>49</v>
      </c>
      <c r="AS18" s="98">
        <v>34</v>
      </c>
      <c r="AT18" s="98">
        <v>6</v>
      </c>
      <c r="AU18" s="98">
        <v>51</v>
      </c>
      <c r="AV18" s="98">
        <v>33</v>
      </c>
      <c r="AW18" s="103">
        <v>117</v>
      </c>
      <c r="AX18" s="103">
        <v>47</v>
      </c>
      <c r="AY18" s="103">
        <v>120</v>
      </c>
      <c r="AZ18" s="103">
        <v>747</v>
      </c>
      <c r="BA18" s="103">
        <v>160</v>
      </c>
      <c r="BB18" s="83">
        <v>23</v>
      </c>
    </row>
    <row r="19" spans="1:54" s="16" customFormat="1" ht="9.75" customHeight="1" x14ac:dyDescent="0.15">
      <c r="A19" s="5" t="s">
        <v>12</v>
      </c>
      <c r="B19" s="173"/>
      <c r="C19" s="23">
        <v>1</v>
      </c>
      <c r="D19" s="24">
        <v>34</v>
      </c>
      <c r="E19" s="94">
        <v>1</v>
      </c>
      <c r="F19" s="94">
        <v>129</v>
      </c>
      <c r="G19" s="71">
        <v>8</v>
      </c>
      <c r="H19" s="86">
        <v>1</v>
      </c>
      <c r="I19" s="101">
        <v>10</v>
      </c>
      <c r="J19" s="71">
        <v>1</v>
      </c>
      <c r="K19" s="71">
        <v>123</v>
      </c>
      <c r="L19" s="95">
        <v>1</v>
      </c>
      <c r="M19" s="95">
        <v>1</v>
      </c>
      <c r="N19" s="99">
        <v>0.28999999999999998</v>
      </c>
      <c r="O19" s="109">
        <v>1</v>
      </c>
      <c r="P19" s="95">
        <v>1</v>
      </c>
      <c r="Q19" s="95" t="s">
        <v>149</v>
      </c>
      <c r="R19" s="95" t="s">
        <v>149</v>
      </c>
      <c r="S19" s="95" t="s">
        <v>149</v>
      </c>
      <c r="T19" s="96">
        <v>446</v>
      </c>
      <c r="U19" s="82">
        <v>242</v>
      </c>
      <c r="V19" s="96">
        <v>1</v>
      </c>
      <c r="W19" s="82">
        <v>203</v>
      </c>
      <c r="X19" s="82">
        <v>13</v>
      </c>
      <c r="Y19" s="96">
        <v>586</v>
      </c>
      <c r="Z19" s="75">
        <v>427339</v>
      </c>
      <c r="AA19" s="82">
        <v>37</v>
      </c>
      <c r="AB19" s="75">
        <v>32164</v>
      </c>
      <c r="AC19" s="82">
        <v>8</v>
      </c>
      <c r="AD19" s="107">
        <v>6590</v>
      </c>
      <c r="AE19" s="76">
        <v>218</v>
      </c>
      <c r="AF19" s="76">
        <v>324</v>
      </c>
      <c r="AG19" s="76">
        <v>5265</v>
      </c>
      <c r="AH19" s="199">
        <v>103220960</v>
      </c>
      <c r="AI19" s="71">
        <v>173</v>
      </c>
      <c r="AJ19" s="91">
        <v>8.41</v>
      </c>
      <c r="AK19" s="97" t="s">
        <v>149</v>
      </c>
      <c r="AL19" s="97" t="s">
        <v>149</v>
      </c>
      <c r="AM19" s="97" t="s">
        <v>149</v>
      </c>
      <c r="AN19" s="97" t="s">
        <v>149</v>
      </c>
      <c r="AO19" s="97" t="s">
        <v>149</v>
      </c>
      <c r="AP19" s="97" t="s">
        <v>149</v>
      </c>
      <c r="AQ19" s="97" t="s">
        <v>149</v>
      </c>
      <c r="AR19" s="98">
        <v>1</v>
      </c>
      <c r="AS19" s="98">
        <v>2</v>
      </c>
      <c r="AT19" s="97" t="s">
        <v>149</v>
      </c>
      <c r="AU19" s="98">
        <v>1</v>
      </c>
      <c r="AV19" s="98">
        <v>2</v>
      </c>
      <c r="AW19" s="97" t="s">
        <v>149</v>
      </c>
      <c r="AX19" s="97">
        <v>2</v>
      </c>
      <c r="AY19" s="97" t="s">
        <v>149</v>
      </c>
      <c r="AZ19" s="103">
        <v>16</v>
      </c>
      <c r="BA19" s="103">
        <v>3</v>
      </c>
      <c r="BB19" s="83">
        <v>4</v>
      </c>
    </row>
    <row r="20" spans="1:54" s="16" customFormat="1" ht="9.75" customHeight="1" x14ac:dyDescent="0.15">
      <c r="A20" s="5" t="s">
        <v>13</v>
      </c>
      <c r="B20" s="173"/>
      <c r="C20" s="23">
        <v>8</v>
      </c>
      <c r="D20" s="24">
        <v>289</v>
      </c>
      <c r="E20" s="94">
        <v>2</v>
      </c>
      <c r="F20" s="94">
        <v>159</v>
      </c>
      <c r="G20" s="71">
        <v>58</v>
      </c>
      <c r="H20" s="86">
        <v>3</v>
      </c>
      <c r="I20" s="101">
        <v>92</v>
      </c>
      <c r="J20" s="71">
        <v>28</v>
      </c>
      <c r="K20" s="71">
        <v>1617</v>
      </c>
      <c r="L20" s="74">
        <v>38</v>
      </c>
      <c r="M20" s="74">
        <v>39</v>
      </c>
      <c r="N20" s="73">
        <v>2.06</v>
      </c>
      <c r="O20" s="74">
        <v>33</v>
      </c>
      <c r="P20" s="74">
        <v>16</v>
      </c>
      <c r="Q20" s="105" t="s">
        <v>149</v>
      </c>
      <c r="R20" s="74">
        <v>8</v>
      </c>
      <c r="S20" s="74">
        <v>32</v>
      </c>
      <c r="T20" s="96">
        <v>2411</v>
      </c>
      <c r="U20" s="82">
        <v>1673</v>
      </c>
      <c r="V20" s="82">
        <v>14</v>
      </c>
      <c r="W20" s="82">
        <v>724</v>
      </c>
      <c r="X20" s="82">
        <v>137</v>
      </c>
      <c r="Y20" s="82">
        <v>7201</v>
      </c>
      <c r="Z20" s="75">
        <v>5251350</v>
      </c>
      <c r="AA20" s="82">
        <v>460</v>
      </c>
      <c r="AB20" s="75">
        <v>400461</v>
      </c>
      <c r="AC20" s="82">
        <v>36</v>
      </c>
      <c r="AD20" s="75">
        <v>28753</v>
      </c>
      <c r="AE20" s="76">
        <v>2538</v>
      </c>
      <c r="AF20" s="76">
        <v>3682</v>
      </c>
      <c r="AG20" s="76">
        <v>66288</v>
      </c>
      <c r="AH20" s="199">
        <v>1520764468</v>
      </c>
      <c r="AI20" s="71">
        <v>529</v>
      </c>
      <c r="AJ20" s="91">
        <v>4.7699999999999996</v>
      </c>
      <c r="AK20" s="97">
        <v>199</v>
      </c>
      <c r="AL20" s="97">
        <v>51</v>
      </c>
      <c r="AM20" s="97" t="s">
        <v>149</v>
      </c>
      <c r="AN20" s="97">
        <v>199</v>
      </c>
      <c r="AO20" s="97">
        <v>51</v>
      </c>
      <c r="AP20" s="97" t="s">
        <v>149</v>
      </c>
      <c r="AQ20" s="98">
        <v>1</v>
      </c>
      <c r="AR20" s="98">
        <v>11</v>
      </c>
      <c r="AS20" s="98">
        <v>6</v>
      </c>
      <c r="AT20" s="98">
        <v>1</v>
      </c>
      <c r="AU20" s="98">
        <v>11</v>
      </c>
      <c r="AV20" s="98">
        <v>6</v>
      </c>
      <c r="AW20" s="103">
        <v>39</v>
      </c>
      <c r="AX20" s="103">
        <v>8</v>
      </c>
      <c r="AY20" s="103">
        <v>32</v>
      </c>
      <c r="AZ20" s="103">
        <v>177</v>
      </c>
      <c r="BA20" s="103">
        <v>40</v>
      </c>
      <c r="BB20" s="83">
        <v>4</v>
      </c>
    </row>
    <row r="21" spans="1:54" s="16" customFormat="1" ht="9.75" customHeight="1" x14ac:dyDescent="0.15">
      <c r="A21" s="5" t="s">
        <v>14</v>
      </c>
      <c r="B21" s="173"/>
      <c r="C21" s="23">
        <v>5</v>
      </c>
      <c r="D21" s="24">
        <v>508</v>
      </c>
      <c r="E21" s="94">
        <v>2</v>
      </c>
      <c r="F21" s="94">
        <v>249</v>
      </c>
      <c r="G21" s="71">
        <v>79</v>
      </c>
      <c r="H21" s="86">
        <v>3</v>
      </c>
      <c r="I21" s="101">
        <v>102</v>
      </c>
      <c r="J21" s="71">
        <v>51</v>
      </c>
      <c r="K21" s="71">
        <v>2758</v>
      </c>
      <c r="L21" s="74">
        <v>42</v>
      </c>
      <c r="M21" s="74">
        <v>47</v>
      </c>
      <c r="N21" s="73">
        <v>1.9</v>
      </c>
      <c r="O21" s="74">
        <v>35</v>
      </c>
      <c r="P21" s="74">
        <v>28</v>
      </c>
      <c r="Q21" s="109">
        <v>1</v>
      </c>
      <c r="R21" s="74">
        <v>17</v>
      </c>
      <c r="S21" s="74">
        <v>43</v>
      </c>
      <c r="T21" s="96">
        <v>3140</v>
      </c>
      <c r="U21" s="82">
        <v>2051</v>
      </c>
      <c r="V21" s="82">
        <v>18</v>
      </c>
      <c r="W21" s="82">
        <v>1071</v>
      </c>
      <c r="X21" s="82">
        <v>148</v>
      </c>
      <c r="Y21" s="82">
        <v>8332</v>
      </c>
      <c r="Z21" s="75">
        <v>6078980</v>
      </c>
      <c r="AA21" s="82">
        <v>433</v>
      </c>
      <c r="AB21" s="75">
        <v>370600</v>
      </c>
      <c r="AC21" s="82">
        <v>42</v>
      </c>
      <c r="AD21" s="75">
        <v>31279</v>
      </c>
      <c r="AE21" s="76">
        <v>2946</v>
      </c>
      <c r="AF21" s="76">
        <v>4455</v>
      </c>
      <c r="AG21" s="76">
        <v>82386</v>
      </c>
      <c r="AH21" s="199">
        <v>1551638620</v>
      </c>
      <c r="AI21" s="71">
        <v>763</v>
      </c>
      <c r="AJ21" s="91">
        <v>5.14</v>
      </c>
      <c r="AK21" s="97">
        <v>60</v>
      </c>
      <c r="AL21" s="97" t="s">
        <v>149</v>
      </c>
      <c r="AM21" s="97" t="s">
        <v>149</v>
      </c>
      <c r="AN21" s="97">
        <v>60</v>
      </c>
      <c r="AO21" s="97" t="s">
        <v>149</v>
      </c>
      <c r="AP21" s="97" t="s">
        <v>149</v>
      </c>
      <c r="AQ21" s="98">
        <v>1</v>
      </c>
      <c r="AR21" s="98">
        <v>14</v>
      </c>
      <c r="AS21" s="98">
        <v>8</v>
      </c>
      <c r="AT21" s="98">
        <v>1</v>
      </c>
      <c r="AU21" s="98">
        <v>14</v>
      </c>
      <c r="AV21" s="98">
        <v>8</v>
      </c>
      <c r="AW21" s="97">
        <v>17</v>
      </c>
      <c r="AX21" s="97">
        <v>9</v>
      </c>
      <c r="AY21" s="97">
        <v>23</v>
      </c>
      <c r="AZ21" s="97">
        <v>79</v>
      </c>
      <c r="BA21" s="97">
        <v>45</v>
      </c>
      <c r="BB21" s="83">
        <v>4</v>
      </c>
    </row>
    <row r="22" spans="1:54" s="16" customFormat="1" ht="9.75" customHeight="1" x14ac:dyDescent="0.15">
      <c r="A22" s="5" t="s">
        <v>15</v>
      </c>
      <c r="B22" s="173"/>
      <c r="C22" s="23">
        <v>7</v>
      </c>
      <c r="D22" s="24">
        <v>560</v>
      </c>
      <c r="E22" s="201" t="s">
        <v>67</v>
      </c>
      <c r="F22" s="201" t="s">
        <v>67</v>
      </c>
      <c r="G22" s="71">
        <v>72</v>
      </c>
      <c r="H22" s="86">
        <v>3</v>
      </c>
      <c r="I22" s="101">
        <v>123</v>
      </c>
      <c r="J22" s="71">
        <v>42</v>
      </c>
      <c r="K22" s="71">
        <v>3639</v>
      </c>
      <c r="L22" s="74">
        <v>31</v>
      </c>
      <c r="M22" s="74">
        <v>34</v>
      </c>
      <c r="N22" s="73">
        <v>1.44</v>
      </c>
      <c r="O22" s="74">
        <v>28</v>
      </c>
      <c r="P22" s="74">
        <v>22</v>
      </c>
      <c r="Q22" s="95" t="s">
        <v>149</v>
      </c>
      <c r="R22" s="74">
        <v>6</v>
      </c>
      <c r="S22" s="74">
        <v>28</v>
      </c>
      <c r="T22" s="96">
        <v>2523</v>
      </c>
      <c r="U22" s="82">
        <v>1773</v>
      </c>
      <c r="V22" s="82">
        <v>10</v>
      </c>
      <c r="W22" s="82">
        <v>740</v>
      </c>
      <c r="X22" s="82">
        <v>87</v>
      </c>
      <c r="Y22" s="82">
        <v>8518</v>
      </c>
      <c r="Z22" s="75">
        <v>6305894</v>
      </c>
      <c r="AA22" s="82">
        <v>528</v>
      </c>
      <c r="AB22" s="75">
        <v>453466</v>
      </c>
      <c r="AC22" s="82">
        <v>45</v>
      </c>
      <c r="AD22" s="75">
        <v>34461</v>
      </c>
      <c r="AE22" s="76">
        <v>2994</v>
      </c>
      <c r="AF22" s="76">
        <v>4465</v>
      </c>
      <c r="AG22" s="76">
        <v>81968</v>
      </c>
      <c r="AH22" s="199">
        <v>1693094605</v>
      </c>
      <c r="AI22" s="71">
        <v>742</v>
      </c>
      <c r="AJ22" s="91">
        <v>5.51</v>
      </c>
      <c r="AK22" s="97">
        <v>158</v>
      </c>
      <c r="AL22" s="97" t="s">
        <v>149</v>
      </c>
      <c r="AM22" s="97">
        <v>35</v>
      </c>
      <c r="AN22" s="97">
        <v>158</v>
      </c>
      <c r="AO22" s="97" t="s">
        <v>149</v>
      </c>
      <c r="AP22" s="97">
        <v>35</v>
      </c>
      <c r="AQ22" s="98">
        <v>2</v>
      </c>
      <c r="AR22" s="98">
        <v>15</v>
      </c>
      <c r="AS22" s="98">
        <v>7</v>
      </c>
      <c r="AT22" s="98">
        <v>2</v>
      </c>
      <c r="AU22" s="98">
        <v>15</v>
      </c>
      <c r="AV22" s="98">
        <v>7</v>
      </c>
      <c r="AW22" s="103">
        <v>21</v>
      </c>
      <c r="AX22" s="103">
        <v>11</v>
      </c>
      <c r="AY22" s="103">
        <v>20</v>
      </c>
      <c r="AZ22" s="103">
        <v>97</v>
      </c>
      <c r="BA22" s="103">
        <v>70</v>
      </c>
      <c r="BB22" s="83">
        <v>1</v>
      </c>
    </row>
    <row r="23" spans="1:54" s="16" customFormat="1" ht="9.75" customHeight="1" x14ac:dyDescent="0.15">
      <c r="A23" s="6" t="s">
        <v>16</v>
      </c>
      <c r="B23" s="174"/>
      <c r="C23" s="23">
        <v>3</v>
      </c>
      <c r="D23" s="24">
        <v>226</v>
      </c>
      <c r="E23" s="201" t="s">
        <v>67</v>
      </c>
      <c r="F23" s="201" t="s">
        <v>67</v>
      </c>
      <c r="G23" s="110">
        <v>59</v>
      </c>
      <c r="H23" s="111">
        <v>3</v>
      </c>
      <c r="I23" s="112">
        <v>68</v>
      </c>
      <c r="J23" s="110">
        <v>26</v>
      </c>
      <c r="K23" s="71">
        <v>1985</v>
      </c>
      <c r="L23" s="74">
        <v>28</v>
      </c>
      <c r="M23" s="74">
        <v>33</v>
      </c>
      <c r="N23" s="113">
        <v>3.02</v>
      </c>
      <c r="O23" s="74">
        <v>29</v>
      </c>
      <c r="P23" s="74">
        <v>18</v>
      </c>
      <c r="Q23" s="95" t="s">
        <v>149</v>
      </c>
      <c r="R23" s="74">
        <v>7</v>
      </c>
      <c r="S23" s="74">
        <v>31</v>
      </c>
      <c r="T23" s="96">
        <v>1220</v>
      </c>
      <c r="U23" s="82">
        <v>910</v>
      </c>
      <c r="V23" s="115">
        <v>14</v>
      </c>
      <c r="W23" s="115">
        <v>296</v>
      </c>
      <c r="X23" s="115">
        <v>62</v>
      </c>
      <c r="Y23" s="82">
        <v>4875</v>
      </c>
      <c r="Z23" s="75">
        <v>3594343</v>
      </c>
      <c r="AA23" s="82">
        <v>202</v>
      </c>
      <c r="AB23" s="75">
        <v>171360</v>
      </c>
      <c r="AC23" s="82">
        <v>42</v>
      </c>
      <c r="AD23" s="75">
        <v>30593</v>
      </c>
      <c r="AE23" s="116">
        <v>1677</v>
      </c>
      <c r="AF23" s="117">
        <v>2402</v>
      </c>
      <c r="AG23" s="116">
        <v>41509</v>
      </c>
      <c r="AH23" s="200">
        <v>905849752</v>
      </c>
      <c r="AI23" s="110">
        <v>337</v>
      </c>
      <c r="AJ23" s="91">
        <v>5.85</v>
      </c>
      <c r="AK23" s="119">
        <v>247</v>
      </c>
      <c r="AL23" s="119" t="s">
        <v>149</v>
      </c>
      <c r="AM23" s="97" t="s">
        <v>149</v>
      </c>
      <c r="AN23" s="119">
        <v>247</v>
      </c>
      <c r="AO23" s="97" t="s">
        <v>149</v>
      </c>
      <c r="AP23" s="119" t="s">
        <v>149</v>
      </c>
      <c r="AQ23" s="120">
        <v>2</v>
      </c>
      <c r="AR23" s="120">
        <v>3</v>
      </c>
      <c r="AS23" s="120">
        <v>6</v>
      </c>
      <c r="AT23" s="120">
        <v>2</v>
      </c>
      <c r="AU23" s="120">
        <v>3</v>
      </c>
      <c r="AV23" s="120">
        <v>6</v>
      </c>
      <c r="AW23" s="121">
        <v>23</v>
      </c>
      <c r="AX23" s="121">
        <v>6</v>
      </c>
      <c r="AY23" s="121">
        <v>24</v>
      </c>
      <c r="AZ23" s="121">
        <v>164</v>
      </c>
      <c r="BA23" s="121">
        <v>27</v>
      </c>
      <c r="BB23" s="122">
        <v>6</v>
      </c>
    </row>
    <row r="24" spans="1:54" ht="12" customHeight="1" x14ac:dyDescent="0.15">
      <c r="A24" s="25" t="s">
        <v>17</v>
      </c>
      <c r="B24" s="175"/>
      <c r="C24" s="294" t="s">
        <v>150</v>
      </c>
      <c r="D24" s="295"/>
      <c r="E24" s="252" t="s">
        <v>29</v>
      </c>
      <c r="F24" s="254"/>
      <c r="G24" s="252" t="s">
        <v>32</v>
      </c>
      <c r="H24" s="254"/>
      <c r="I24" s="123" t="s">
        <v>150</v>
      </c>
      <c r="J24" s="299" t="s">
        <v>41</v>
      </c>
      <c r="K24" s="300"/>
      <c r="L24" s="255" t="s">
        <v>52</v>
      </c>
      <c r="M24" s="256"/>
      <c r="N24" s="256"/>
      <c r="O24" s="256"/>
      <c r="P24" s="256"/>
      <c r="Q24" s="256"/>
      <c r="R24" s="256"/>
      <c r="S24" s="256"/>
      <c r="T24" s="255" t="s">
        <v>68</v>
      </c>
      <c r="U24" s="256"/>
      <c r="V24" s="256"/>
      <c r="W24" s="256"/>
      <c r="X24" s="256"/>
      <c r="Y24" s="256"/>
      <c r="Z24" s="256"/>
      <c r="AA24" s="256"/>
      <c r="AB24" s="256"/>
      <c r="AC24" s="256"/>
      <c r="AD24" s="257"/>
      <c r="AE24" s="303" t="s">
        <v>78</v>
      </c>
      <c r="AF24" s="304"/>
      <c r="AG24" s="304"/>
      <c r="AH24" s="304"/>
      <c r="AI24" s="252" t="s">
        <v>85</v>
      </c>
      <c r="AJ24" s="253"/>
      <c r="AK24" s="310" t="s">
        <v>94</v>
      </c>
      <c r="AL24" s="311"/>
      <c r="AM24" s="311"/>
      <c r="AN24" s="311"/>
      <c r="AO24" s="311"/>
      <c r="AP24" s="311"/>
      <c r="AQ24" s="311"/>
      <c r="AR24" s="311"/>
      <c r="AS24" s="311"/>
      <c r="AT24" s="311"/>
      <c r="AU24" s="311"/>
      <c r="AV24" s="311"/>
      <c r="AW24" s="311"/>
      <c r="AX24" s="311"/>
      <c r="AY24" s="311"/>
      <c r="AZ24" s="311"/>
      <c r="BA24" s="311"/>
      <c r="BB24" s="124" t="s">
        <v>111</v>
      </c>
    </row>
    <row r="25" spans="1:54" ht="1.5" customHeight="1" x14ac:dyDescent="0.15">
      <c r="B25" s="170"/>
      <c r="C25" s="14"/>
      <c r="D25" s="1"/>
      <c r="E25" s="125"/>
      <c r="F25" s="126"/>
      <c r="G25" s="127"/>
      <c r="I25" s="191"/>
      <c r="J25" s="127"/>
      <c r="L25" s="129"/>
      <c r="T25" s="125"/>
      <c r="U25" s="131"/>
      <c r="V25" s="131"/>
      <c r="W25" s="131"/>
      <c r="X25" s="131"/>
      <c r="Y25" s="131"/>
      <c r="Z25" s="131"/>
      <c r="AA25" s="131"/>
      <c r="AB25" s="131"/>
      <c r="AC25" s="131"/>
      <c r="AD25" s="132"/>
      <c r="AE25" s="133"/>
      <c r="AF25" s="196"/>
      <c r="AG25" s="196"/>
      <c r="AH25" s="135"/>
      <c r="AI25" s="133"/>
      <c r="AJ25" s="137"/>
      <c r="AK25" s="136"/>
      <c r="AL25" s="28"/>
      <c r="AM25" s="28"/>
      <c r="AN25" s="28"/>
      <c r="AO25" s="28"/>
      <c r="AP25" s="28"/>
      <c r="AQ25" s="135"/>
      <c r="AR25" s="135"/>
      <c r="AS25" s="135"/>
      <c r="AT25" s="135"/>
      <c r="AU25" s="135"/>
      <c r="AV25" s="137"/>
      <c r="AW25" s="135"/>
      <c r="AX25" s="196"/>
      <c r="AY25" s="135"/>
      <c r="AZ25" s="135"/>
      <c r="BA25" s="196"/>
      <c r="BB25" s="189"/>
    </row>
    <row r="26" spans="1:54" ht="9.6" customHeight="1" x14ac:dyDescent="0.15">
      <c r="A26" s="5" t="s">
        <v>18</v>
      </c>
      <c r="B26" s="170"/>
      <c r="C26" s="234" t="s">
        <v>134</v>
      </c>
      <c r="D26" s="235"/>
      <c r="E26" s="229" t="s">
        <v>158</v>
      </c>
      <c r="F26" s="235"/>
      <c r="G26" s="127"/>
      <c r="I26" s="250" t="s">
        <v>151</v>
      </c>
      <c r="J26" s="127"/>
      <c r="L26" s="197" t="s">
        <v>53</v>
      </c>
      <c r="M26" s="142"/>
      <c r="N26" s="142"/>
      <c r="O26" s="142"/>
      <c r="P26" s="142"/>
      <c r="Q26" s="142"/>
      <c r="R26" s="142"/>
      <c r="S26" s="143"/>
      <c r="T26" s="244" t="s">
        <v>131</v>
      </c>
      <c r="U26" s="245"/>
      <c r="V26" s="245"/>
      <c r="W26" s="245"/>
      <c r="X26" s="245"/>
      <c r="Y26" s="245"/>
      <c r="Z26" s="245"/>
      <c r="AA26" s="245"/>
      <c r="AB26" s="245"/>
      <c r="AC26" s="245"/>
      <c r="AD26" s="246"/>
      <c r="AE26" s="234" t="s">
        <v>135</v>
      </c>
      <c r="AF26" s="230"/>
      <c r="AG26" s="230"/>
      <c r="AH26" s="230"/>
      <c r="AI26" s="237" t="s">
        <v>136</v>
      </c>
      <c r="AJ26" s="238"/>
      <c r="AK26" s="229" t="s">
        <v>137</v>
      </c>
      <c r="AL26" s="239"/>
      <c r="AM26" s="239"/>
      <c r="AN26" s="239"/>
      <c r="AO26" s="239"/>
      <c r="AP26" s="239"/>
      <c r="AQ26" s="239"/>
      <c r="AR26" s="239"/>
      <c r="AS26" s="239"/>
      <c r="AT26" s="239"/>
      <c r="AU26" s="239"/>
      <c r="AV26" s="240"/>
      <c r="AW26" s="229" t="s">
        <v>138</v>
      </c>
      <c r="AX26" s="230"/>
      <c r="AY26" s="230"/>
      <c r="AZ26" s="230"/>
      <c r="BA26" s="230"/>
      <c r="BB26" s="229" t="s">
        <v>148</v>
      </c>
    </row>
    <row r="27" spans="1:54" ht="9.6" customHeight="1" x14ac:dyDescent="0.15">
      <c r="A27" s="5"/>
      <c r="B27" s="170"/>
      <c r="C27" s="231"/>
      <c r="D27" s="235"/>
      <c r="E27" s="231"/>
      <c r="F27" s="235"/>
      <c r="G27" s="127"/>
      <c r="I27" s="250"/>
      <c r="J27" s="127"/>
      <c r="L27" s="141"/>
      <c r="M27" s="142"/>
      <c r="N27" s="142"/>
      <c r="O27" s="142"/>
      <c r="P27" s="142"/>
      <c r="Q27" s="142"/>
      <c r="R27" s="142"/>
      <c r="S27" s="143"/>
      <c r="T27" s="244"/>
      <c r="U27" s="245"/>
      <c r="V27" s="245"/>
      <c r="W27" s="245"/>
      <c r="X27" s="245"/>
      <c r="Y27" s="245"/>
      <c r="Z27" s="245"/>
      <c r="AA27" s="245"/>
      <c r="AB27" s="245"/>
      <c r="AC27" s="245"/>
      <c r="AD27" s="246"/>
      <c r="AE27" s="231"/>
      <c r="AF27" s="230"/>
      <c r="AG27" s="230"/>
      <c r="AH27" s="230"/>
      <c r="AI27" s="231"/>
      <c r="AJ27" s="235"/>
      <c r="AK27" s="229"/>
      <c r="AL27" s="239"/>
      <c r="AM27" s="239"/>
      <c r="AN27" s="239"/>
      <c r="AO27" s="239"/>
      <c r="AP27" s="239"/>
      <c r="AQ27" s="239"/>
      <c r="AR27" s="239"/>
      <c r="AS27" s="239"/>
      <c r="AT27" s="239"/>
      <c r="AU27" s="239"/>
      <c r="AV27" s="240"/>
      <c r="AW27" s="231"/>
      <c r="AX27" s="230"/>
      <c r="AY27" s="230"/>
      <c r="AZ27" s="230"/>
      <c r="BA27" s="230"/>
      <c r="BB27" s="229"/>
    </row>
    <row r="28" spans="1:54" ht="9.6" customHeight="1" x14ac:dyDescent="0.15">
      <c r="A28" s="5"/>
      <c r="B28" s="170"/>
      <c r="C28" s="231"/>
      <c r="D28" s="235"/>
      <c r="E28" s="231"/>
      <c r="F28" s="235"/>
      <c r="G28" s="127"/>
      <c r="I28" s="250"/>
      <c r="J28" s="127"/>
      <c r="L28" s="141"/>
      <c r="M28" s="142"/>
      <c r="N28" s="142"/>
      <c r="O28" s="142"/>
      <c r="P28" s="142"/>
      <c r="Q28" s="142"/>
      <c r="R28" s="142"/>
      <c r="S28" s="143"/>
      <c r="T28" s="244"/>
      <c r="U28" s="245"/>
      <c r="V28" s="245"/>
      <c r="W28" s="245"/>
      <c r="X28" s="245"/>
      <c r="Y28" s="245"/>
      <c r="Z28" s="245"/>
      <c r="AA28" s="245"/>
      <c r="AB28" s="245"/>
      <c r="AC28" s="245"/>
      <c r="AD28" s="246"/>
      <c r="AE28" s="231"/>
      <c r="AF28" s="230"/>
      <c r="AG28" s="230"/>
      <c r="AH28" s="230"/>
      <c r="AI28" s="231"/>
      <c r="AJ28" s="235"/>
      <c r="AK28" s="229"/>
      <c r="AL28" s="239"/>
      <c r="AM28" s="239"/>
      <c r="AN28" s="239"/>
      <c r="AO28" s="239"/>
      <c r="AP28" s="239"/>
      <c r="AQ28" s="239"/>
      <c r="AR28" s="239"/>
      <c r="AS28" s="239"/>
      <c r="AT28" s="239"/>
      <c r="AU28" s="239"/>
      <c r="AV28" s="240"/>
      <c r="AW28" s="231"/>
      <c r="AX28" s="230"/>
      <c r="AY28" s="230"/>
      <c r="AZ28" s="230"/>
      <c r="BA28" s="230"/>
      <c r="BB28" s="229"/>
    </row>
    <row r="29" spans="1:54" ht="9.6" customHeight="1" x14ac:dyDescent="0.15">
      <c r="A29" s="15"/>
      <c r="B29" s="171"/>
      <c r="C29" s="232"/>
      <c r="D29" s="236"/>
      <c r="E29" s="232"/>
      <c r="F29" s="236"/>
      <c r="G29" s="68"/>
      <c r="H29" s="30"/>
      <c r="I29" s="251"/>
      <c r="J29" s="68"/>
      <c r="K29" s="30"/>
      <c r="L29" s="151"/>
      <c r="M29" s="32"/>
      <c r="N29" s="32"/>
      <c r="O29" s="32"/>
      <c r="P29" s="32"/>
      <c r="Q29" s="32"/>
      <c r="R29" s="32"/>
      <c r="S29" s="163"/>
      <c r="T29" s="247"/>
      <c r="U29" s="248"/>
      <c r="V29" s="248"/>
      <c r="W29" s="248"/>
      <c r="X29" s="248"/>
      <c r="Y29" s="248"/>
      <c r="Z29" s="248"/>
      <c r="AA29" s="248"/>
      <c r="AB29" s="248"/>
      <c r="AC29" s="248"/>
      <c r="AD29" s="249"/>
      <c r="AE29" s="232"/>
      <c r="AF29" s="233"/>
      <c r="AG29" s="233"/>
      <c r="AH29" s="233"/>
      <c r="AI29" s="232"/>
      <c r="AJ29" s="236"/>
      <c r="AK29" s="241"/>
      <c r="AL29" s="242"/>
      <c r="AM29" s="242"/>
      <c r="AN29" s="242"/>
      <c r="AO29" s="242"/>
      <c r="AP29" s="242"/>
      <c r="AQ29" s="242"/>
      <c r="AR29" s="242"/>
      <c r="AS29" s="242"/>
      <c r="AT29" s="242"/>
      <c r="AU29" s="242"/>
      <c r="AV29" s="243"/>
      <c r="AW29" s="232"/>
      <c r="AX29" s="233"/>
      <c r="AY29" s="233"/>
      <c r="AZ29" s="233"/>
      <c r="BA29" s="233"/>
      <c r="BB29" s="241"/>
    </row>
    <row r="30" spans="1:54" ht="9.6" customHeight="1" x14ac:dyDescent="0.15">
      <c r="T30" s="158"/>
      <c r="U30" s="159"/>
      <c r="V30" s="158"/>
      <c r="W30" s="158"/>
      <c r="X30" s="158"/>
      <c r="AK30" s="160"/>
      <c r="AL30" s="160"/>
      <c r="AM30" s="160"/>
      <c r="AN30" s="160"/>
      <c r="AO30" s="160"/>
      <c r="AP30" s="160"/>
      <c r="AQ30" s="150"/>
      <c r="AR30" s="150"/>
      <c r="AS30" s="150"/>
      <c r="AT30" s="150"/>
      <c r="AU30" s="150"/>
      <c r="AV30" s="150"/>
    </row>
    <row r="31" spans="1:54" ht="9.9499999999999993" customHeight="1" x14ac:dyDescent="0.15">
      <c r="U31" s="161"/>
      <c r="V31" s="161"/>
      <c r="AK31" s="162"/>
      <c r="AL31" s="162"/>
      <c r="AM31" s="162"/>
      <c r="AN31" s="162"/>
      <c r="AO31" s="162"/>
      <c r="AP31" s="162"/>
      <c r="AQ31" s="150"/>
      <c r="AR31" s="150"/>
      <c r="AS31" s="150"/>
      <c r="AT31" s="150"/>
      <c r="AU31" s="150"/>
      <c r="AV31" s="150"/>
    </row>
    <row r="32" spans="1:54" x14ac:dyDescent="0.15">
      <c r="AK32" s="162"/>
      <c r="AL32" s="162"/>
      <c r="AM32" s="162"/>
      <c r="AN32" s="162"/>
      <c r="AO32" s="162"/>
      <c r="AP32" s="162"/>
    </row>
    <row r="33" spans="3:40" x14ac:dyDescent="0.15">
      <c r="AK33" s="162"/>
      <c r="AN33" s="162"/>
    </row>
    <row r="39" spans="3:40" x14ac:dyDescent="0.15">
      <c r="C39" s="3"/>
      <c r="D39" s="3"/>
      <c r="G39" s="168"/>
      <c r="H39" s="168"/>
      <c r="I39" s="168"/>
      <c r="J39" s="168"/>
      <c r="K39" s="168"/>
      <c r="L39" s="167"/>
      <c r="M39" s="167"/>
      <c r="N39" s="167"/>
      <c r="O39" s="167"/>
      <c r="P39" s="167"/>
      <c r="Q39" s="167"/>
      <c r="R39" s="167"/>
    </row>
    <row r="40" spans="3:40" x14ac:dyDescent="0.15">
      <c r="C40" s="3"/>
      <c r="D40" s="3"/>
      <c r="G40" s="168"/>
      <c r="H40" s="168"/>
      <c r="I40" s="168"/>
      <c r="J40" s="168"/>
      <c r="K40" s="168"/>
      <c r="L40" s="167"/>
      <c r="M40" s="167"/>
      <c r="N40" s="167"/>
      <c r="O40" s="167"/>
      <c r="P40" s="167"/>
      <c r="Q40" s="167"/>
      <c r="R40" s="167"/>
    </row>
    <row r="41" spans="3:40" x14ac:dyDescent="0.15">
      <c r="C41" s="3"/>
      <c r="D41" s="3"/>
      <c r="G41" s="168"/>
      <c r="H41" s="168"/>
      <c r="I41" s="168"/>
      <c r="J41" s="168"/>
      <c r="K41" s="168"/>
      <c r="L41" s="167"/>
      <c r="M41" s="167"/>
      <c r="N41" s="167"/>
      <c r="O41" s="167"/>
      <c r="P41" s="167"/>
      <c r="Q41" s="167"/>
      <c r="R41" s="167"/>
    </row>
    <row r="42" spans="3:40" x14ac:dyDescent="0.15">
      <c r="C42" s="3"/>
      <c r="D42" s="3"/>
      <c r="G42" s="168"/>
      <c r="H42" s="168"/>
      <c r="I42" s="168"/>
      <c r="J42" s="168"/>
      <c r="K42" s="168"/>
      <c r="L42" s="167"/>
      <c r="M42" s="167"/>
      <c r="N42" s="167"/>
      <c r="O42" s="167"/>
      <c r="P42" s="167"/>
      <c r="Q42" s="167"/>
      <c r="R42" s="167"/>
    </row>
    <row r="43" spans="3:40" x14ac:dyDescent="0.15">
      <c r="C43" s="3"/>
      <c r="D43" s="3"/>
      <c r="G43" s="168"/>
      <c r="H43" s="168"/>
      <c r="I43" s="168"/>
      <c r="J43" s="168"/>
      <c r="K43" s="168"/>
      <c r="L43" s="167"/>
      <c r="M43" s="167"/>
      <c r="N43" s="167"/>
      <c r="O43" s="167"/>
      <c r="P43" s="167"/>
      <c r="Q43" s="167"/>
      <c r="R43" s="167"/>
    </row>
    <row r="44" spans="3:40" x14ac:dyDescent="0.15">
      <c r="C44" s="3"/>
      <c r="D44" s="3"/>
      <c r="G44" s="168"/>
      <c r="H44" s="168"/>
      <c r="I44" s="168"/>
      <c r="J44" s="168"/>
      <c r="K44" s="168"/>
      <c r="L44" s="167"/>
      <c r="M44" s="167"/>
      <c r="N44" s="167"/>
      <c r="O44" s="167"/>
      <c r="P44" s="167"/>
      <c r="Q44" s="167"/>
      <c r="R44" s="167"/>
    </row>
    <row r="45" spans="3:40" x14ac:dyDescent="0.15">
      <c r="C45" s="3"/>
      <c r="D45" s="3"/>
      <c r="G45" s="168"/>
      <c r="H45" s="168"/>
      <c r="I45" s="168"/>
      <c r="J45" s="168"/>
      <c r="K45" s="168"/>
      <c r="L45" s="167"/>
      <c r="M45" s="167"/>
      <c r="N45" s="167"/>
      <c r="O45" s="167"/>
      <c r="P45" s="167"/>
      <c r="Q45" s="167"/>
      <c r="R45" s="167"/>
    </row>
    <row r="46" spans="3:40" x14ac:dyDescent="0.15">
      <c r="C46" s="3"/>
      <c r="D46" s="3"/>
      <c r="G46" s="168"/>
      <c r="H46" s="168"/>
      <c r="I46" s="168"/>
      <c r="J46" s="168"/>
      <c r="K46" s="168"/>
      <c r="L46" s="167"/>
      <c r="M46" s="167"/>
      <c r="N46" s="167"/>
      <c r="O46" s="167"/>
      <c r="P46" s="167"/>
      <c r="Q46" s="167"/>
      <c r="R46" s="167"/>
    </row>
    <row r="47" spans="3:40" x14ac:dyDescent="0.15">
      <c r="C47" s="3"/>
      <c r="D47" s="3"/>
      <c r="G47" s="168"/>
      <c r="H47" s="168"/>
      <c r="I47" s="168"/>
      <c r="J47" s="168"/>
      <c r="K47" s="168"/>
      <c r="L47" s="167"/>
      <c r="M47" s="167"/>
      <c r="N47" s="167"/>
      <c r="O47" s="167"/>
      <c r="P47" s="167"/>
      <c r="Q47" s="167"/>
      <c r="R47" s="167"/>
    </row>
    <row r="48" spans="3:40" x14ac:dyDescent="0.15">
      <c r="C48" s="3"/>
      <c r="D48" s="3"/>
      <c r="G48" s="168"/>
      <c r="H48" s="168"/>
      <c r="I48" s="168"/>
      <c r="J48" s="168"/>
      <c r="K48" s="168"/>
      <c r="L48" s="167"/>
      <c r="M48" s="167"/>
      <c r="N48" s="167"/>
      <c r="O48" s="167"/>
      <c r="P48" s="167"/>
      <c r="Q48" s="167"/>
      <c r="R48" s="167"/>
    </row>
    <row r="49" spans="3:18" x14ac:dyDescent="0.15">
      <c r="C49" s="3"/>
      <c r="D49" s="3"/>
      <c r="G49" s="168"/>
      <c r="H49" s="168"/>
      <c r="I49" s="168"/>
      <c r="J49" s="168"/>
      <c r="K49" s="168"/>
      <c r="L49" s="167"/>
      <c r="M49" s="167"/>
      <c r="N49" s="167"/>
      <c r="O49" s="167"/>
      <c r="P49" s="167"/>
      <c r="Q49" s="167"/>
      <c r="R49" s="167"/>
    </row>
    <row r="50" spans="3:18" x14ac:dyDescent="0.15">
      <c r="C50" s="3"/>
      <c r="D50" s="3"/>
      <c r="G50" s="168"/>
      <c r="H50" s="168"/>
      <c r="I50" s="168"/>
      <c r="J50" s="168"/>
      <c r="K50" s="168"/>
      <c r="L50" s="167"/>
      <c r="M50" s="167"/>
      <c r="N50" s="167"/>
      <c r="O50" s="167"/>
      <c r="P50" s="167"/>
      <c r="Q50" s="167"/>
      <c r="R50" s="167"/>
    </row>
  </sheetData>
  <mergeCells count="86">
    <mergeCell ref="C2:D2"/>
    <mergeCell ref="C3:D3"/>
    <mergeCell ref="C24:D24"/>
    <mergeCell ref="E24:F24"/>
    <mergeCell ref="BB26:BB29"/>
    <mergeCell ref="G2:H2"/>
    <mergeCell ref="G24:H24"/>
    <mergeCell ref="J2:K2"/>
    <mergeCell ref="J3:K3"/>
    <mergeCell ref="J24:K24"/>
    <mergeCell ref="AE2:AH2"/>
    <mergeCell ref="AE24:AH24"/>
    <mergeCell ref="L24:S24"/>
    <mergeCell ref="T2:AA2"/>
    <mergeCell ref="L2:S2"/>
    <mergeCell ref="AK24:BA24"/>
    <mergeCell ref="E2:F2"/>
    <mergeCell ref="E3:F3"/>
    <mergeCell ref="AW2:BA2"/>
    <mergeCell ref="AW3:AW5"/>
    <mergeCell ref="AX3:AX5"/>
    <mergeCell ref="AY3:AY5"/>
    <mergeCell ref="AZ3:BA3"/>
    <mergeCell ref="AI2:AJ2"/>
    <mergeCell ref="AI3:AJ3"/>
    <mergeCell ref="AN3:AP3"/>
    <mergeCell ref="AK2:AP2"/>
    <mergeCell ref="AZ4:AZ5"/>
    <mergeCell ref="BA4:BA5"/>
    <mergeCell ref="AQ3:AS3"/>
    <mergeCell ref="AT3:AV3"/>
    <mergeCell ref="AQ2:AV2"/>
    <mergeCell ref="AI24:AJ24"/>
    <mergeCell ref="AK4:AL4"/>
    <mergeCell ref="AC3:AD3"/>
    <mergeCell ref="S3:S5"/>
    <mergeCell ref="T24:AD24"/>
    <mergeCell ref="T3:W3"/>
    <mergeCell ref="AK3:AM3"/>
    <mergeCell ref="AC4:AC5"/>
    <mergeCell ref="AD4:AD5"/>
    <mergeCell ref="AG4:AG5"/>
    <mergeCell ref="AH4:AH5"/>
    <mergeCell ref="AG3:AH3"/>
    <mergeCell ref="X3:X5"/>
    <mergeCell ref="Y3:Z3"/>
    <mergeCell ref="AA3:AB3"/>
    <mergeCell ref="AW26:BA29"/>
    <mergeCell ref="C26:D29"/>
    <mergeCell ref="E26:F29"/>
    <mergeCell ref="AE26:AH29"/>
    <mergeCell ref="AI26:AJ29"/>
    <mergeCell ref="AK26:AV29"/>
    <mergeCell ref="T26:AD29"/>
    <mergeCell ref="I26:I29"/>
    <mergeCell ref="AN4:AO4"/>
    <mergeCell ref="AQ4:AQ5"/>
    <mergeCell ref="AR4:AR5"/>
    <mergeCell ref="AS4:AS5"/>
    <mergeCell ref="AT4:AT5"/>
    <mergeCell ref="AU4:AU5"/>
    <mergeCell ref="AV4:AV5"/>
    <mergeCell ref="BB4:BB5"/>
    <mergeCell ref="C4:C5"/>
    <mergeCell ref="D4:D5"/>
    <mergeCell ref="E4:E5"/>
    <mergeCell ref="F4:F5"/>
    <mergeCell ref="H4:H5"/>
    <mergeCell ref="T4:T5"/>
    <mergeCell ref="U4:U5"/>
    <mergeCell ref="V4:V5"/>
    <mergeCell ref="W4:W5"/>
    <mergeCell ref="Y4:Y5"/>
    <mergeCell ref="Z4:Z5"/>
    <mergeCell ref="AA4:AA5"/>
    <mergeCell ref="AB4:AB5"/>
    <mergeCell ref="G3:H3"/>
    <mergeCell ref="J4:J5"/>
    <mergeCell ref="K4:K5"/>
    <mergeCell ref="L3:L5"/>
    <mergeCell ref="M3:M5"/>
    <mergeCell ref="N3:N5"/>
    <mergeCell ref="O3:O5"/>
    <mergeCell ref="P3:P5"/>
    <mergeCell ref="Q3:Q5"/>
    <mergeCell ref="R3:R5"/>
  </mergeCells>
  <phoneticPr fontId="7"/>
  <pageMargins left="0.39370078740157483" right="0.39370078740157483" top="0.98425196850393704" bottom="0.19685039370078741" header="0.39370078740157483" footer="0"/>
  <pageSetup paperSize="9" scale="105" fitToWidth="0" orientation="landscape" r:id="rId1"/>
  <headerFooter alignWithMargins="0">
    <oddFooter>&amp;R&amp;"ＭＳ ゴシック,標準"&amp;8&amp;F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48"/>
  <sheetViews>
    <sheetView showGridLines="0" zoomScale="140" zoomScaleNormal="140" zoomScaleSheetLayoutView="160" workbookViewId="0"/>
  </sheetViews>
  <sheetFormatPr defaultRowHeight="12" x14ac:dyDescent="0.15"/>
  <cols>
    <col min="1" max="1" width="8.5703125" style="1" bestFit="1" customWidth="1"/>
    <col min="2" max="2" width="0.42578125" style="3" customWidth="1"/>
    <col min="3" max="4" width="7.5703125" style="16" customWidth="1"/>
    <col min="5" max="5" width="8.85546875" style="31" customWidth="1"/>
    <col min="6" max="6" width="9.28515625" style="31" customWidth="1"/>
    <col min="7" max="7" width="7.5703125" style="31" customWidth="1"/>
    <col min="8" max="8" width="7.140625" style="31" customWidth="1"/>
    <col min="9" max="9" width="10.7109375" style="31" customWidth="1"/>
    <col min="10" max="11" width="7.5703125" style="31" customWidth="1"/>
    <col min="12" max="13" width="8.42578125" style="130" customWidth="1"/>
    <col min="14" max="18" width="7.28515625" style="130" customWidth="1"/>
    <col min="19" max="19" width="7.28515625" style="167" customWidth="1"/>
    <col min="20" max="20" width="9.5703125" style="31" customWidth="1"/>
    <col min="21" max="24" width="7.5703125" style="31" customWidth="1"/>
    <col min="25" max="25" width="8.7109375" style="31" customWidth="1"/>
    <col min="26" max="26" width="12.28515625" style="31" bestFit="1" customWidth="1"/>
    <col min="27" max="27" width="8.7109375" style="31" customWidth="1"/>
    <col min="28" max="28" width="11.28515625" style="31" bestFit="1" customWidth="1"/>
    <col min="29" max="29" width="8.7109375" style="31" customWidth="1"/>
    <col min="30" max="30" width="10.28515625" style="168" bestFit="1" customWidth="1"/>
    <col min="31" max="32" width="9.28515625" style="168" bestFit="1" customWidth="1"/>
    <col min="33" max="33" width="9.42578125" style="168" bestFit="1" customWidth="1"/>
    <col min="34" max="34" width="12" style="168" bestFit="1" customWidth="1"/>
    <col min="35" max="36" width="10" style="31" customWidth="1"/>
    <col min="37" max="37" width="6" style="35" customWidth="1"/>
    <col min="38" max="38" width="5.5703125" style="35" customWidth="1"/>
    <col min="39" max="39" width="5" style="35" customWidth="1"/>
    <col min="40" max="40" width="4.7109375" style="31" customWidth="1"/>
    <col min="41" max="41" width="5.28515625" style="31" customWidth="1"/>
    <col min="42" max="42" width="5.5703125" style="31" customWidth="1"/>
    <col min="43" max="43" width="6.28515625" style="31" customWidth="1"/>
    <col min="44" max="44" width="4.7109375" style="31" customWidth="1"/>
    <col min="45" max="45" width="5.140625" style="31" customWidth="1"/>
    <col min="46" max="46" width="6.28515625" style="31" customWidth="1"/>
    <col min="47" max="47" width="6.42578125" style="31" customWidth="1"/>
    <col min="48" max="48" width="9.7109375" style="31" customWidth="1"/>
    <col min="49" max="16384" width="9.140625" style="3"/>
  </cols>
  <sheetData>
    <row r="1" spans="1:48" ht="6.75" customHeight="1" x14ac:dyDescent="0.15">
      <c r="B1" s="2"/>
      <c r="C1" s="1"/>
      <c r="D1" s="1"/>
      <c r="E1" s="30"/>
      <c r="L1" s="32"/>
      <c r="M1" s="32"/>
      <c r="N1" s="32"/>
      <c r="O1" s="32"/>
      <c r="P1" s="32"/>
      <c r="Q1" s="32"/>
      <c r="R1" s="33"/>
      <c r="S1" s="163"/>
      <c r="T1" s="30"/>
      <c r="U1" s="34"/>
      <c r="V1" s="30"/>
      <c r="W1" s="30"/>
      <c r="X1" s="30"/>
      <c r="AD1" s="31"/>
      <c r="AE1" s="30"/>
      <c r="AF1" s="31"/>
      <c r="AG1" s="31"/>
      <c r="AH1" s="31"/>
      <c r="AU1" s="162"/>
    </row>
    <row r="2" spans="1:48" ht="10.5" customHeight="1" x14ac:dyDescent="0.15">
      <c r="A2" s="4"/>
      <c r="B2" s="169"/>
      <c r="C2" s="290" t="s">
        <v>25</v>
      </c>
      <c r="D2" s="291"/>
      <c r="E2" s="273" t="s">
        <v>116</v>
      </c>
      <c r="F2" s="273"/>
      <c r="G2" s="296" t="s">
        <v>30</v>
      </c>
      <c r="H2" s="297"/>
      <c r="I2" s="36" t="s">
        <v>33</v>
      </c>
      <c r="J2" s="296" t="s">
        <v>37</v>
      </c>
      <c r="K2" s="297"/>
      <c r="L2" s="308" t="s">
        <v>124</v>
      </c>
      <c r="M2" s="309"/>
      <c r="N2" s="309"/>
      <c r="O2" s="309"/>
      <c r="P2" s="309"/>
      <c r="Q2" s="309"/>
      <c r="R2" s="309"/>
      <c r="S2" s="309"/>
      <c r="T2" s="343" t="s">
        <v>54</v>
      </c>
      <c r="U2" s="344"/>
      <c r="V2" s="344"/>
      <c r="W2" s="344"/>
      <c r="X2" s="344"/>
      <c r="Y2" s="344"/>
      <c r="Z2" s="344"/>
      <c r="AA2" s="37" t="s">
        <v>125</v>
      </c>
      <c r="AB2" s="164"/>
      <c r="AC2" s="164"/>
      <c r="AD2" s="164"/>
      <c r="AE2" s="301" t="s">
        <v>126</v>
      </c>
      <c r="AF2" s="302"/>
      <c r="AG2" s="302"/>
      <c r="AH2" s="302"/>
      <c r="AI2" s="337" t="s">
        <v>82</v>
      </c>
      <c r="AJ2" s="338"/>
      <c r="AK2" s="38" t="s">
        <v>127</v>
      </c>
      <c r="AL2" s="39"/>
      <c r="AM2" s="40"/>
      <c r="AN2" s="339" t="s">
        <v>128</v>
      </c>
      <c r="AO2" s="340"/>
      <c r="AP2" s="340"/>
      <c r="AQ2" s="224" t="s">
        <v>101</v>
      </c>
      <c r="AR2" s="275"/>
      <c r="AS2" s="275"/>
      <c r="AT2" s="275"/>
      <c r="AU2" s="275"/>
      <c r="AV2" s="41" t="s">
        <v>109</v>
      </c>
    </row>
    <row r="3" spans="1:48" ht="10.5" customHeight="1" x14ac:dyDescent="0.15">
      <c r="A3" s="5" t="s">
        <v>0</v>
      </c>
      <c r="B3" s="170"/>
      <c r="C3" s="292" t="s">
        <v>26</v>
      </c>
      <c r="D3" s="293"/>
      <c r="E3" s="274" t="s">
        <v>120</v>
      </c>
      <c r="F3" s="274"/>
      <c r="G3" s="42" t="s">
        <v>129</v>
      </c>
      <c r="H3" s="335" t="s">
        <v>31</v>
      </c>
      <c r="I3" s="43" t="s">
        <v>34</v>
      </c>
      <c r="J3" s="223" t="s">
        <v>122</v>
      </c>
      <c r="K3" s="298"/>
      <c r="L3" s="44" t="s">
        <v>42</v>
      </c>
      <c r="M3" s="45" t="s">
        <v>43</v>
      </c>
      <c r="N3" s="331" t="s">
        <v>44</v>
      </c>
      <c r="O3" s="216" t="s">
        <v>45</v>
      </c>
      <c r="P3" s="216" t="s">
        <v>46</v>
      </c>
      <c r="Q3" s="216" t="s">
        <v>47</v>
      </c>
      <c r="R3" s="335" t="s">
        <v>48</v>
      </c>
      <c r="S3" s="335" t="s">
        <v>49</v>
      </c>
      <c r="T3" s="258" t="s">
        <v>55</v>
      </c>
      <c r="U3" s="259"/>
      <c r="V3" s="259"/>
      <c r="W3" s="260"/>
      <c r="X3" s="270" t="s">
        <v>56</v>
      </c>
      <c r="Y3" s="252" t="s">
        <v>57</v>
      </c>
      <c r="Z3" s="253"/>
      <c r="AA3" s="254" t="s">
        <v>58</v>
      </c>
      <c r="AB3" s="253"/>
      <c r="AC3" s="252" t="s">
        <v>59</v>
      </c>
      <c r="AD3" s="254"/>
      <c r="AE3" s="46" t="s">
        <v>70</v>
      </c>
      <c r="AF3" s="46" t="s">
        <v>71</v>
      </c>
      <c r="AG3" s="268" t="s">
        <v>72</v>
      </c>
      <c r="AH3" s="269"/>
      <c r="AI3" s="213" t="s">
        <v>130</v>
      </c>
      <c r="AJ3" s="214"/>
      <c r="AK3" s="266" t="s">
        <v>88</v>
      </c>
      <c r="AL3" s="286"/>
      <c r="AM3" s="47" t="s">
        <v>89</v>
      </c>
      <c r="AN3" s="331" t="s">
        <v>97</v>
      </c>
      <c r="AO3" s="48" t="s">
        <v>98</v>
      </c>
      <c r="AP3" s="49" t="s">
        <v>99</v>
      </c>
      <c r="AQ3" s="215" t="s">
        <v>102</v>
      </c>
      <c r="AR3" s="333" t="s">
        <v>103</v>
      </c>
      <c r="AS3" s="333" t="s">
        <v>104</v>
      </c>
      <c r="AT3" s="215" t="s">
        <v>105</v>
      </c>
      <c r="AU3" s="215"/>
      <c r="AV3" s="165" t="s">
        <v>123</v>
      </c>
    </row>
    <row r="4" spans="1:48" ht="10.5" customHeight="1" x14ac:dyDescent="0.15">
      <c r="A4" s="6"/>
      <c r="B4" s="171"/>
      <c r="C4" s="7" t="s">
        <v>1</v>
      </c>
      <c r="D4" s="8" t="s">
        <v>2</v>
      </c>
      <c r="E4" s="50" t="s">
        <v>27</v>
      </c>
      <c r="F4" s="50" t="s">
        <v>28</v>
      </c>
      <c r="G4" s="51"/>
      <c r="H4" s="341"/>
      <c r="I4" s="166" t="s">
        <v>121</v>
      </c>
      <c r="J4" s="52" t="s">
        <v>39</v>
      </c>
      <c r="K4" s="53" t="s">
        <v>40</v>
      </c>
      <c r="L4" s="54" t="s">
        <v>50</v>
      </c>
      <c r="M4" s="55" t="s">
        <v>50</v>
      </c>
      <c r="N4" s="342"/>
      <c r="O4" s="220"/>
      <c r="P4" s="220"/>
      <c r="Q4" s="220"/>
      <c r="R4" s="336"/>
      <c r="S4" s="336"/>
      <c r="T4" s="56" t="s">
        <v>60</v>
      </c>
      <c r="U4" s="57" t="s">
        <v>61</v>
      </c>
      <c r="V4" s="56" t="s">
        <v>62</v>
      </c>
      <c r="W4" s="57" t="s">
        <v>63</v>
      </c>
      <c r="X4" s="272"/>
      <c r="Y4" s="58" t="s">
        <v>64</v>
      </c>
      <c r="Z4" s="56" t="s">
        <v>65</v>
      </c>
      <c r="AA4" s="59" t="s">
        <v>64</v>
      </c>
      <c r="AB4" s="56" t="s">
        <v>65</v>
      </c>
      <c r="AC4" s="58" t="s">
        <v>64</v>
      </c>
      <c r="AD4" s="60" t="s">
        <v>65</v>
      </c>
      <c r="AE4" s="61" t="s">
        <v>73</v>
      </c>
      <c r="AF4" s="61" t="s">
        <v>73</v>
      </c>
      <c r="AG4" s="56" t="s">
        <v>74</v>
      </c>
      <c r="AH4" s="60" t="s">
        <v>75</v>
      </c>
      <c r="AI4" s="62"/>
      <c r="AJ4" s="64" t="s">
        <v>83</v>
      </c>
      <c r="AK4" s="63"/>
      <c r="AL4" s="64" t="s">
        <v>90</v>
      </c>
      <c r="AM4" s="65" t="s">
        <v>91</v>
      </c>
      <c r="AN4" s="332"/>
      <c r="AO4" s="66" t="s">
        <v>91</v>
      </c>
      <c r="AP4" s="65" t="s">
        <v>91</v>
      </c>
      <c r="AQ4" s="275"/>
      <c r="AR4" s="334"/>
      <c r="AS4" s="333"/>
      <c r="AT4" s="67" t="s">
        <v>105</v>
      </c>
      <c r="AU4" s="67" t="s">
        <v>106</v>
      </c>
      <c r="AV4" s="68"/>
    </row>
    <row r="5" spans="1:48" s="10" customFormat="1" ht="9.75" customHeight="1" x14ac:dyDescent="0.15">
      <c r="A5" s="9"/>
      <c r="B5" s="172"/>
      <c r="C5" s="11"/>
      <c r="D5" s="12" t="s">
        <v>3</v>
      </c>
      <c r="E5" s="27"/>
      <c r="F5" s="27" t="s">
        <v>3</v>
      </c>
      <c r="G5" s="28" t="s">
        <v>3</v>
      </c>
      <c r="H5" s="28" t="s">
        <v>3</v>
      </c>
      <c r="I5" s="27" t="s">
        <v>3</v>
      </c>
      <c r="J5" s="27"/>
      <c r="K5" s="27" t="s">
        <v>3</v>
      </c>
      <c r="L5" s="26"/>
      <c r="M5" s="26" t="s">
        <v>3</v>
      </c>
      <c r="N5" s="26" t="s">
        <v>51</v>
      </c>
      <c r="O5" s="26" t="s">
        <v>3</v>
      </c>
      <c r="P5" s="26" t="s">
        <v>3</v>
      </c>
      <c r="Q5" s="26" t="s">
        <v>3</v>
      </c>
      <c r="R5" s="26" t="s">
        <v>3</v>
      </c>
      <c r="S5" s="26" t="s">
        <v>3</v>
      </c>
      <c r="T5" s="27" t="s">
        <v>3</v>
      </c>
      <c r="U5" s="27" t="s">
        <v>3</v>
      </c>
      <c r="V5" s="27" t="s">
        <v>3</v>
      </c>
      <c r="W5" s="27" t="s">
        <v>3</v>
      </c>
      <c r="X5" s="27" t="s">
        <v>3</v>
      </c>
      <c r="Y5" s="27" t="s">
        <v>3</v>
      </c>
      <c r="Z5" s="27" t="s">
        <v>66</v>
      </c>
      <c r="AA5" s="27" t="s">
        <v>3</v>
      </c>
      <c r="AB5" s="27" t="s">
        <v>66</v>
      </c>
      <c r="AC5" s="27" t="s">
        <v>3</v>
      </c>
      <c r="AD5" s="27" t="s">
        <v>66</v>
      </c>
      <c r="AE5" s="28"/>
      <c r="AF5" s="27" t="s">
        <v>3</v>
      </c>
      <c r="AG5" s="27" t="s">
        <v>76</v>
      </c>
      <c r="AH5" s="27" t="s">
        <v>77</v>
      </c>
      <c r="AI5" s="27" t="s">
        <v>3</v>
      </c>
      <c r="AJ5" s="29" t="s">
        <v>84</v>
      </c>
      <c r="AK5" s="27" t="s">
        <v>92</v>
      </c>
      <c r="AL5" s="27" t="s">
        <v>92</v>
      </c>
      <c r="AM5" s="27" t="s">
        <v>92</v>
      </c>
      <c r="AN5" s="27" t="s">
        <v>100</v>
      </c>
      <c r="AO5" s="28" t="s">
        <v>100</v>
      </c>
      <c r="AP5" s="27" t="s">
        <v>100</v>
      </c>
      <c r="AQ5" s="69"/>
      <c r="AR5" s="69"/>
      <c r="AS5" s="69"/>
      <c r="AT5" s="69"/>
      <c r="AU5" s="69"/>
      <c r="AV5" s="27" t="s">
        <v>110</v>
      </c>
    </row>
    <row r="6" spans="1:48" s="16" customFormat="1" ht="11.25" customHeight="1" x14ac:dyDescent="0.15">
      <c r="A6" s="5" t="s">
        <v>4</v>
      </c>
      <c r="B6" s="173"/>
      <c r="C6" s="23">
        <v>175</v>
      </c>
      <c r="D6" s="24">
        <v>13823</v>
      </c>
      <c r="E6" s="70">
        <v>120</v>
      </c>
      <c r="F6" s="70">
        <v>16156</v>
      </c>
      <c r="G6" s="71">
        <v>2555</v>
      </c>
      <c r="H6" s="71">
        <v>271</v>
      </c>
      <c r="I6" s="71">
        <v>5125</v>
      </c>
      <c r="J6" s="71">
        <v>1827</v>
      </c>
      <c r="K6" s="71">
        <v>141491</v>
      </c>
      <c r="L6" s="72">
        <v>3356</v>
      </c>
      <c r="M6" s="72">
        <v>3831</v>
      </c>
      <c r="N6" s="73">
        <v>3.7</v>
      </c>
      <c r="O6" s="74">
        <v>3114</v>
      </c>
      <c r="P6" s="74">
        <v>2647</v>
      </c>
      <c r="Q6" s="74">
        <v>87</v>
      </c>
      <c r="R6" s="74">
        <v>905</v>
      </c>
      <c r="S6" s="74">
        <v>3046</v>
      </c>
      <c r="T6" s="75">
        <v>138787</v>
      </c>
      <c r="U6" s="75">
        <v>89776</v>
      </c>
      <c r="V6" s="75">
        <v>986</v>
      </c>
      <c r="W6" s="75">
        <v>48025</v>
      </c>
      <c r="X6" s="75">
        <v>4922</v>
      </c>
      <c r="Y6" s="75">
        <v>327523</v>
      </c>
      <c r="Z6" s="75">
        <v>232306589</v>
      </c>
      <c r="AA6" s="75">
        <v>18416</v>
      </c>
      <c r="AB6" s="75">
        <v>15849423</v>
      </c>
      <c r="AC6" s="75">
        <v>2025</v>
      </c>
      <c r="AD6" s="75">
        <v>1544524</v>
      </c>
      <c r="AE6" s="71">
        <v>125614</v>
      </c>
      <c r="AF6" s="71">
        <v>187676</v>
      </c>
      <c r="AG6" s="76">
        <v>3047727</v>
      </c>
      <c r="AH6" s="77">
        <v>62914140.550999999</v>
      </c>
      <c r="AI6" s="78">
        <v>37468</v>
      </c>
      <c r="AJ6" s="79">
        <v>5.61</v>
      </c>
      <c r="AK6" s="80">
        <v>15834</v>
      </c>
      <c r="AL6" s="80">
        <v>3194</v>
      </c>
      <c r="AM6" s="80">
        <v>483</v>
      </c>
      <c r="AN6" s="81">
        <v>107</v>
      </c>
      <c r="AO6" s="81">
        <v>762</v>
      </c>
      <c r="AP6" s="81">
        <v>443</v>
      </c>
      <c r="AQ6" s="82">
        <v>2706</v>
      </c>
      <c r="AR6" s="82">
        <v>627</v>
      </c>
      <c r="AS6" s="82">
        <v>1813</v>
      </c>
      <c r="AT6" s="80">
        <v>13075</v>
      </c>
      <c r="AU6" s="80">
        <v>2840</v>
      </c>
      <c r="AV6" s="83">
        <v>290</v>
      </c>
    </row>
    <row r="7" spans="1:48" s="16" customFormat="1" ht="4.9000000000000004" customHeight="1" x14ac:dyDescent="0.15">
      <c r="A7" s="13"/>
      <c r="B7" s="173"/>
      <c r="C7" s="21"/>
      <c r="D7" s="22"/>
      <c r="E7" s="84"/>
      <c r="F7" s="84"/>
      <c r="G7" s="71"/>
      <c r="H7" s="71"/>
      <c r="I7" s="85"/>
      <c r="J7" s="71"/>
      <c r="K7" s="86"/>
      <c r="L7" s="72"/>
      <c r="M7" s="72"/>
      <c r="N7" s="73"/>
      <c r="O7" s="72"/>
      <c r="P7" s="72"/>
      <c r="Q7" s="72"/>
      <c r="R7" s="72"/>
      <c r="S7" s="72"/>
      <c r="T7" s="87"/>
      <c r="U7" s="84"/>
      <c r="V7" s="84"/>
      <c r="W7" s="84"/>
      <c r="X7" s="84"/>
      <c r="Y7" s="82"/>
      <c r="Z7" s="75"/>
      <c r="AA7" s="82"/>
      <c r="AB7" s="88"/>
      <c r="AC7" s="82"/>
      <c r="AD7" s="88"/>
      <c r="AE7" s="89"/>
      <c r="AF7" s="89"/>
      <c r="AG7" s="89"/>
      <c r="AH7" s="90"/>
      <c r="AI7" s="71"/>
      <c r="AJ7" s="91"/>
      <c r="AK7" s="80"/>
      <c r="AL7" s="80"/>
      <c r="AM7" s="80"/>
      <c r="AN7" s="81"/>
      <c r="AO7" s="81"/>
      <c r="AP7" s="81"/>
      <c r="AQ7" s="92"/>
      <c r="AR7" s="92"/>
      <c r="AS7" s="92"/>
      <c r="AT7" s="92"/>
      <c r="AU7" s="92"/>
      <c r="AV7" s="93"/>
    </row>
    <row r="8" spans="1:48" s="16" customFormat="1" ht="9.75" customHeight="1" x14ac:dyDescent="0.15">
      <c r="A8" s="5" t="s">
        <v>5</v>
      </c>
      <c r="B8" s="173"/>
      <c r="C8" s="23">
        <v>40</v>
      </c>
      <c r="D8" s="24">
        <v>2969</v>
      </c>
      <c r="E8" s="94">
        <v>62</v>
      </c>
      <c r="F8" s="94">
        <v>9120</v>
      </c>
      <c r="G8" s="71">
        <v>877</v>
      </c>
      <c r="H8" s="71">
        <v>98</v>
      </c>
      <c r="I8" s="71">
        <v>2112</v>
      </c>
      <c r="J8" s="71">
        <v>565</v>
      </c>
      <c r="K8" s="71">
        <v>41378</v>
      </c>
      <c r="L8" s="95">
        <v>1943</v>
      </c>
      <c r="M8" s="95">
        <v>2237</v>
      </c>
      <c r="N8" s="73">
        <v>5.4</v>
      </c>
      <c r="O8" s="74">
        <v>1865</v>
      </c>
      <c r="P8" s="74">
        <v>1724</v>
      </c>
      <c r="Q8" s="74">
        <v>66</v>
      </c>
      <c r="R8" s="74">
        <v>562</v>
      </c>
      <c r="S8" s="74">
        <v>1812</v>
      </c>
      <c r="T8" s="96">
        <v>59431</v>
      </c>
      <c r="U8" s="82">
        <v>37326</v>
      </c>
      <c r="V8" s="82">
        <v>413</v>
      </c>
      <c r="W8" s="82">
        <v>21692</v>
      </c>
      <c r="X8" s="82">
        <v>2039</v>
      </c>
      <c r="Y8" s="82">
        <v>119443</v>
      </c>
      <c r="Z8" s="75">
        <v>83693521</v>
      </c>
      <c r="AA8" s="82">
        <v>7352</v>
      </c>
      <c r="AB8" s="75">
        <v>6353488</v>
      </c>
      <c r="AC8" s="82">
        <v>780</v>
      </c>
      <c r="AD8" s="75">
        <v>598747</v>
      </c>
      <c r="AE8" s="76">
        <v>48063</v>
      </c>
      <c r="AF8" s="76">
        <v>70153</v>
      </c>
      <c r="AG8" s="76">
        <v>1147307</v>
      </c>
      <c r="AH8" s="77">
        <v>22771277.842999998</v>
      </c>
      <c r="AI8" s="71">
        <v>15812</v>
      </c>
      <c r="AJ8" s="91">
        <v>6.04</v>
      </c>
      <c r="AK8" s="97">
        <v>7185</v>
      </c>
      <c r="AL8" s="97">
        <v>1403</v>
      </c>
      <c r="AM8" s="97">
        <v>214</v>
      </c>
      <c r="AN8" s="98">
        <v>47</v>
      </c>
      <c r="AO8" s="98">
        <v>341</v>
      </c>
      <c r="AP8" s="98">
        <v>191</v>
      </c>
      <c r="AQ8" s="97">
        <v>1420</v>
      </c>
      <c r="AR8" s="97">
        <v>271</v>
      </c>
      <c r="AS8" s="97">
        <v>867</v>
      </c>
      <c r="AT8" s="97">
        <v>6314</v>
      </c>
      <c r="AU8" s="97">
        <v>1106</v>
      </c>
      <c r="AV8" s="83">
        <v>134</v>
      </c>
    </row>
    <row r="9" spans="1:48" s="16" customFormat="1" ht="9.75" customHeight="1" x14ac:dyDescent="0.15">
      <c r="A9" s="5" t="s">
        <v>6</v>
      </c>
      <c r="B9" s="173"/>
      <c r="C9" s="23">
        <v>28</v>
      </c>
      <c r="D9" s="24">
        <v>2289</v>
      </c>
      <c r="E9" s="94">
        <v>20</v>
      </c>
      <c r="F9" s="94">
        <v>2501</v>
      </c>
      <c r="G9" s="71">
        <v>380</v>
      </c>
      <c r="H9" s="71">
        <v>41</v>
      </c>
      <c r="I9" s="71">
        <v>880</v>
      </c>
      <c r="J9" s="71">
        <v>345</v>
      </c>
      <c r="K9" s="71">
        <v>22055</v>
      </c>
      <c r="L9" s="72">
        <v>609</v>
      </c>
      <c r="M9" s="72">
        <v>688</v>
      </c>
      <c r="N9" s="99">
        <v>4.1399999999999997</v>
      </c>
      <c r="O9" s="74">
        <v>542</v>
      </c>
      <c r="P9" s="74">
        <v>480</v>
      </c>
      <c r="Q9" s="74">
        <v>10</v>
      </c>
      <c r="R9" s="74">
        <v>139</v>
      </c>
      <c r="S9" s="74">
        <v>507</v>
      </c>
      <c r="T9" s="96">
        <v>22887</v>
      </c>
      <c r="U9" s="82">
        <v>14870</v>
      </c>
      <c r="V9" s="82">
        <v>190</v>
      </c>
      <c r="W9" s="82">
        <v>7827</v>
      </c>
      <c r="X9" s="82">
        <v>729</v>
      </c>
      <c r="Y9" s="82">
        <v>55077</v>
      </c>
      <c r="Z9" s="75">
        <v>38259822</v>
      </c>
      <c r="AA9" s="82">
        <v>2950</v>
      </c>
      <c r="AB9" s="75">
        <v>2529706</v>
      </c>
      <c r="AC9" s="82">
        <v>337</v>
      </c>
      <c r="AD9" s="100">
        <v>260603</v>
      </c>
      <c r="AE9" s="76">
        <v>20633</v>
      </c>
      <c r="AF9" s="76">
        <v>31076</v>
      </c>
      <c r="AG9" s="76">
        <v>504407</v>
      </c>
      <c r="AH9" s="77">
        <v>10531105.058</v>
      </c>
      <c r="AI9" s="71">
        <v>5222</v>
      </c>
      <c r="AJ9" s="91">
        <v>5.27</v>
      </c>
      <c r="AK9" s="97">
        <v>2550</v>
      </c>
      <c r="AL9" s="97">
        <v>529</v>
      </c>
      <c r="AM9" s="97">
        <v>123</v>
      </c>
      <c r="AN9" s="98">
        <v>16</v>
      </c>
      <c r="AO9" s="98">
        <v>136</v>
      </c>
      <c r="AP9" s="98">
        <v>84</v>
      </c>
      <c r="AQ9" s="97">
        <v>458</v>
      </c>
      <c r="AR9" s="97">
        <v>118</v>
      </c>
      <c r="AS9" s="97">
        <v>303</v>
      </c>
      <c r="AT9" s="97">
        <v>2250</v>
      </c>
      <c r="AU9" s="97">
        <v>486</v>
      </c>
      <c r="AV9" s="83">
        <v>41</v>
      </c>
    </row>
    <row r="10" spans="1:48" s="16" customFormat="1" ht="9.75" customHeight="1" x14ac:dyDescent="0.15">
      <c r="A10" s="5" t="s">
        <v>7</v>
      </c>
      <c r="B10" s="173"/>
      <c r="C10" s="23">
        <v>8</v>
      </c>
      <c r="D10" s="24">
        <v>478</v>
      </c>
      <c r="E10" s="94">
        <v>6</v>
      </c>
      <c r="F10" s="94">
        <v>670</v>
      </c>
      <c r="G10" s="71">
        <v>121</v>
      </c>
      <c r="H10" s="71">
        <v>17</v>
      </c>
      <c r="I10" s="101">
        <v>216</v>
      </c>
      <c r="J10" s="71">
        <v>66</v>
      </c>
      <c r="K10" s="71">
        <v>4069</v>
      </c>
      <c r="L10" s="74">
        <v>109</v>
      </c>
      <c r="M10" s="74">
        <v>122</v>
      </c>
      <c r="N10" s="99">
        <v>2.97</v>
      </c>
      <c r="O10" s="74">
        <v>100</v>
      </c>
      <c r="P10" s="74">
        <v>76</v>
      </c>
      <c r="Q10" s="74">
        <v>2</v>
      </c>
      <c r="R10" s="74">
        <v>31</v>
      </c>
      <c r="S10" s="74">
        <v>100</v>
      </c>
      <c r="T10" s="96">
        <v>5189</v>
      </c>
      <c r="U10" s="82">
        <v>3573</v>
      </c>
      <c r="V10" s="82">
        <v>34</v>
      </c>
      <c r="W10" s="102">
        <v>1582</v>
      </c>
      <c r="X10" s="96">
        <v>186</v>
      </c>
      <c r="Y10" s="82">
        <v>13710</v>
      </c>
      <c r="Z10" s="75">
        <v>9822384</v>
      </c>
      <c r="AA10" s="82">
        <v>697</v>
      </c>
      <c r="AB10" s="75">
        <v>592640</v>
      </c>
      <c r="AC10" s="82">
        <v>99</v>
      </c>
      <c r="AD10" s="75">
        <v>77264</v>
      </c>
      <c r="AE10" s="76">
        <v>5103</v>
      </c>
      <c r="AF10" s="76">
        <v>7613</v>
      </c>
      <c r="AG10" s="76">
        <v>124799</v>
      </c>
      <c r="AH10" s="77">
        <v>2642174.1850000001</v>
      </c>
      <c r="AI10" s="71">
        <v>1316</v>
      </c>
      <c r="AJ10" s="91">
        <v>5.3</v>
      </c>
      <c r="AK10" s="97">
        <v>972</v>
      </c>
      <c r="AL10" s="97">
        <v>290</v>
      </c>
      <c r="AM10" s="97">
        <v>4</v>
      </c>
      <c r="AN10" s="98">
        <v>6</v>
      </c>
      <c r="AO10" s="98">
        <v>31</v>
      </c>
      <c r="AP10" s="98">
        <v>21</v>
      </c>
      <c r="AQ10" s="103">
        <v>83</v>
      </c>
      <c r="AR10" s="103">
        <v>29</v>
      </c>
      <c r="AS10" s="103">
        <v>56</v>
      </c>
      <c r="AT10" s="103">
        <v>459</v>
      </c>
      <c r="AU10" s="103">
        <v>203</v>
      </c>
      <c r="AV10" s="83">
        <v>10</v>
      </c>
    </row>
    <row r="11" spans="1:48" s="16" customFormat="1" ht="9.75" customHeight="1" x14ac:dyDescent="0.15">
      <c r="A11" s="5" t="s">
        <v>8</v>
      </c>
      <c r="B11" s="173"/>
      <c r="C11" s="23">
        <v>10</v>
      </c>
      <c r="D11" s="24">
        <v>619</v>
      </c>
      <c r="E11" s="94">
        <v>2</v>
      </c>
      <c r="F11" s="94">
        <v>196</v>
      </c>
      <c r="G11" s="71">
        <v>148</v>
      </c>
      <c r="H11" s="86">
        <v>24</v>
      </c>
      <c r="I11" s="101">
        <v>197</v>
      </c>
      <c r="J11" s="71">
        <v>78</v>
      </c>
      <c r="K11" s="71">
        <v>8454</v>
      </c>
      <c r="L11" s="74">
        <v>168</v>
      </c>
      <c r="M11" s="74">
        <v>195</v>
      </c>
      <c r="N11" s="99">
        <v>4.42</v>
      </c>
      <c r="O11" s="74">
        <v>145</v>
      </c>
      <c r="P11" s="74">
        <v>82</v>
      </c>
      <c r="Q11" s="104">
        <v>3</v>
      </c>
      <c r="R11" s="74">
        <v>50</v>
      </c>
      <c r="S11" s="74">
        <v>143</v>
      </c>
      <c r="T11" s="96">
        <v>5420</v>
      </c>
      <c r="U11" s="82">
        <v>3753</v>
      </c>
      <c r="V11" s="82">
        <v>36</v>
      </c>
      <c r="W11" s="82">
        <v>1631</v>
      </c>
      <c r="X11" s="82">
        <v>200</v>
      </c>
      <c r="Y11" s="82">
        <v>17297</v>
      </c>
      <c r="Z11" s="75">
        <v>11947414</v>
      </c>
      <c r="AA11" s="82">
        <v>824</v>
      </c>
      <c r="AB11" s="75">
        <v>707675</v>
      </c>
      <c r="AC11" s="82">
        <v>74</v>
      </c>
      <c r="AD11" s="75">
        <v>55293</v>
      </c>
      <c r="AE11" s="76">
        <v>6260</v>
      </c>
      <c r="AF11" s="76">
        <v>9474</v>
      </c>
      <c r="AG11" s="76">
        <v>144877</v>
      </c>
      <c r="AH11" s="77">
        <v>3224764.1540000001</v>
      </c>
      <c r="AI11" s="71">
        <v>1327</v>
      </c>
      <c r="AJ11" s="91">
        <v>5.12</v>
      </c>
      <c r="AK11" s="97">
        <v>407</v>
      </c>
      <c r="AL11" s="97">
        <v>45</v>
      </c>
      <c r="AM11" s="97">
        <v>30</v>
      </c>
      <c r="AN11" s="98">
        <v>4</v>
      </c>
      <c r="AO11" s="98">
        <v>32</v>
      </c>
      <c r="AP11" s="98">
        <v>14</v>
      </c>
      <c r="AQ11" s="103">
        <v>73</v>
      </c>
      <c r="AR11" s="103">
        <v>17</v>
      </c>
      <c r="AS11" s="103">
        <v>58</v>
      </c>
      <c r="AT11" s="103">
        <v>401</v>
      </c>
      <c r="AU11" s="103">
        <v>152</v>
      </c>
      <c r="AV11" s="83">
        <v>8</v>
      </c>
    </row>
    <row r="12" spans="1:48" s="16" customFormat="1" ht="9.75" customHeight="1" x14ac:dyDescent="0.15">
      <c r="A12" s="5" t="s">
        <v>9</v>
      </c>
      <c r="B12" s="173"/>
      <c r="C12" s="23">
        <v>10</v>
      </c>
      <c r="D12" s="24">
        <v>806</v>
      </c>
      <c r="E12" s="94">
        <v>4</v>
      </c>
      <c r="F12" s="94">
        <v>453</v>
      </c>
      <c r="G12" s="71">
        <v>76</v>
      </c>
      <c r="H12" s="86">
        <v>10</v>
      </c>
      <c r="I12" s="101">
        <v>150</v>
      </c>
      <c r="J12" s="71">
        <v>58</v>
      </c>
      <c r="K12" s="71">
        <v>4534</v>
      </c>
      <c r="L12" s="74">
        <v>57</v>
      </c>
      <c r="M12" s="74">
        <v>64</v>
      </c>
      <c r="N12" s="73">
        <v>1.96</v>
      </c>
      <c r="O12" s="74">
        <v>44</v>
      </c>
      <c r="P12" s="74">
        <v>29</v>
      </c>
      <c r="Q12" s="97" t="s">
        <v>93</v>
      </c>
      <c r="R12" s="74">
        <v>15</v>
      </c>
      <c r="S12" s="74">
        <v>56</v>
      </c>
      <c r="T12" s="96">
        <v>4151</v>
      </c>
      <c r="U12" s="82">
        <v>2623</v>
      </c>
      <c r="V12" s="82">
        <v>25</v>
      </c>
      <c r="W12" s="82">
        <v>1503</v>
      </c>
      <c r="X12" s="82">
        <v>123</v>
      </c>
      <c r="Y12" s="82">
        <v>9663</v>
      </c>
      <c r="Z12" s="75">
        <v>6968069</v>
      </c>
      <c r="AA12" s="82">
        <v>517</v>
      </c>
      <c r="AB12" s="75">
        <v>440071</v>
      </c>
      <c r="AC12" s="82">
        <v>86</v>
      </c>
      <c r="AD12" s="75">
        <v>61492</v>
      </c>
      <c r="AE12" s="76">
        <v>3676</v>
      </c>
      <c r="AF12" s="76">
        <v>5570</v>
      </c>
      <c r="AG12" s="76">
        <v>82856</v>
      </c>
      <c r="AH12" s="77">
        <v>1901315.4380000001</v>
      </c>
      <c r="AI12" s="71">
        <v>1186</v>
      </c>
      <c r="AJ12" s="91">
        <v>5.84</v>
      </c>
      <c r="AK12" s="97">
        <v>347</v>
      </c>
      <c r="AL12" s="97">
        <v>68</v>
      </c>
      <c r="AM12" s="97">
        <v>4</v>
      </c>
      <c r="AN12" s="98">
        <v>2</v>
      </c>
      <c r="AO12" s="98">
        <v>21</v>
      </c>
      <c r="AP12" s="98">
        <v>9</v>
      </c>
      <c r="AQ12" s="103">
        <v>45</v>
      </c>
      <c r="AR12" s="103">
        <v>15</v>
      </c>
      <c r="AS12" s="103">
        <v>44</v>
      </c>
      <c r="AT12" s="103">
        <v>261</v>
      </c>
      <c r="AU12" s="103">
        <v>75</v>
      </c>
      <c r="AV12" s="83">
        <v>10</v>
      </c>
    </row>
    <row r="13" spans="1:48" s="16" customFormat="1" ht="9.75" customHeight="1" x14ac:dyDescent="0.15">
      <c r="A13" s="5" t="s">
        <v>10</v>
      </c>
      <c r="B13" s="173"/>
      <c r="C13" s="23">
        <v>14</v>
      </c>
      <c r="D13" s="24">
        <v>1193</v>
      </c>
      <c r="E13" s="202" t="s">
        <v>93</v>
      </c>
      <c r="F13" s="202" t="s">
        <v>93</v>
      </c>
      <c r="G13" s="71">
        <v>116</v>
      </c>
      <c r="H13" s="86">
        <v>15</v>
      </c>
      <c r="I13" s="101">
        <v>185</v>
      </c>
      <c r="J13" s="71">
        <v>93</v>
      </c>
      <c r="K13" s="71">
        <v>4617</v>
      </c>
      <c r="L13" s="74">
        <v>73</v>
      </c>
      <c r="M13" s="74">
        <v>83</v>
      </c>
      <c r="N13" s="73">
        <v>2.08</v>
      </c>
      <c r="O13" s="74">
        <v>70</v>
      </c>
      <c r="P13" s="74">
        <v>43</v>
      </c>
      <c r="Q13" s="105">
        <v>2</v>
      </c>
      <c r="R13" s="74">
        <v>12</v>
      </c>
      <c r="S13" s="74">
        <v>62</v>
      </c>
      <c r="T13" s="96">
        <v>4674</v>
      </c>
      <c r="U13" s="82">
        <v>2989</v>
      </c>
      <c r="V13" s="82">
        <v>32</v>
      </c>
      <c r="W13" s="82">
        <v>1653</v>
      </c>
      <c r="X13" s="82">
        <v>163</v>
      </c>
      <c r="Y13" s="82">
        <v>12579</v>
      </c>
      <c r="Z13" s="75">
        <v>9150716</v>
      </c>
      <c r="AA13" s="82">
        <v>596</v>
      </c>
      <c r="AB13" s="75">
        <v>504703</v>
      </c>
      <c r="AC13" s="82">
        <v>82</v>
      </c>
      <c r="AD13" s="75">
        <v>62820</v>
      </c>
      <c r="AE13" s="76">
        <v>4736</v>
      </c>
      <c r="AF13" s="76">
        <v>7151</v>
      </c>
      <c r="AG13" s="76">
        <v>119256</v>
      </c>
      <c r="AH13" s="77">
        <v>2491455.5010000002</v>
      </c>
      <c r="AI13" s="71">
        <v>1317</v>
      </c>
      <c r="AJ13" s="91">
        <v>5.47</v>
      </c>
      <c r="AK13" s="97">
        <v>764</v>
      </c>
      <c r="AL13" s="97" t="s">
        <v>93</v>
      </c>
      <c r="AM13" s="97" t="s">
        <v>93</v>
      </c>
      <c r="AN13" s="98">
        <v>4</v>
      </c>
      <c r="AO13" s="98">
        <v>26</v>
      </c>
      <c r="AP13" s="98">
        <v>16</v>
      </c>
      <c r="AQ13" s="103">
        <v>130</v>
      </c>
      <c r="AR13" s="103">
        <v>25</v>
      </c>
      <c r="AS13" s="103">
        <v>72</v>
      </c>
      <c r="AT13" s="103">
        <v>565</v>
      </c>
      <c r="AU13" s="103">
        <v>103</v>
      </c>
      <c r="AV13" s="83">
        <v>5</v>
      </c>
    </row>
    <row r="14" spans="1:48" s="16" customFormat="1" ht="9.75" customHeight="1" x14ac:dyDescent="0.15">
      <c r="A14" s="5" t="s">
        <v>19</v>
      </c>
      <c r="B14" s="173"/>
      <c r="C14" s="23">
        <v>7</v>
      </c>
      <c r="D14" s="24">
        <v>378</v>
      </c>
      <c r="E14" s="94">
        <v>8</v>
      </c>
      <c r="F14" s="94">
        <v>1097</v>
      </c>
      <c r="G14" s="71">
        <v>105</v>
      </c>
      <c r="H14" s="83">
        <v>12</v>
      </c>
      <c r="I14" s="101">
        <v>207</v>
      </c>
      <c r="J14" s="71">
        <v>84</v>
      </c>
      <c r="K14" s="71">
        <v>11291</v>
      </c>
      <c r="L14" s="95">
        <v>47</v>
      </c>
      <c r="M14" s="95">
        <v>52</v>
      </c>
      <c r="N14" s="73">
        <v>1.08</v>
      </c>
      <c r="O14" s="74">
        <v>42</v>
      </c>
      <c r="P14" s="74">
        <v>26</v>
      </c>
      <c r="Q14" s="105">
        <v>1</v>
      </c>
      <c r="R14" s="74">
        <v>12</v>
      </c>
      <c r="S14" s="74">
        <v>45</v>
      </c>
      <c r="T14" s="96">
        <v>5785</v>
      </c>
      <c r="U14" s="82">
        <v>3695</v>
      </c>
      <c r="V14" s="82">
        <v>35</v>
      </c>
      <c r="W14" s="82">
        <v>2055</v>
      </c>
      <c r="X14" s="82">
        <v>281</v>
      </c>
      <c r="Y14" s="82">
        <v>14051</v>
      </c>
      <c r="Z14" s="75">
        <v>10223200</v>
      </c>
      <c r="AA14" s="82">
        <v>665</v>
      </c>
      <c r="AB14" s="75">
        <v>565861</v>
      </c>
      <c r="AC14" s="96">
        <v>92</v>
      </c>
      <c r="AD14" s="75">
        <v>69336</v>
      </c>
      <c r="AE14" s="76">
        <v>5360</v>
      </c>
      <c r="AF14" s="76">
        <v>8303</v>
      </c>
      <c r="AG14" s="76">
        <v>129913</v>
      </c>
      <c r="AH14" s="77">
        <v>2654151.7510000002</v>
      </c>
      <c r="AI14" s="71">
        <v>1738</v>
      </c>
      <c r="AJ14" s="91">
        <v>5.82</v>
      </c>
      <c r="AK14" s="97">
        <v>912</v>
      </c>
      <c r="AL14" s="97">
        <v>97</v>
      </c>
      <c r="AM14" s="97">
        <v>12</v>
      </c>
      <c r="AN14" s="98">
        <v>6</v>
      </c>
      <c r="AO14" s="98">
        <v>36</v>
      </c>
      <c r="AP14" s="98">
        <v>18</v>
      </c>
      <c r="AQ14" s="97">
        <v>142</v>
      </c>
      <c r="AR14" s="97">
        <v>32</v>
      </c>
      <c r="AS14" s="97">
        <v>85</v>
      </c>
      <c r="AT14" s="97">
        <v>670</v>
      </c>
      <c r="AU14" s="97">
        <v>136</v>
      </c>
      <c r="AV14" s="83">
        <v>17</v>
      </c>
    </row>
    <row r="15" spans="1:48" s="16" customFormat="1" ht="9.75" customHeight="1" x14ac:dyDescent="0.15">
      <c r="A15" s="5" t="s">
        <v>11</v>
      </c>
      <c r="B15" s="173"/>
      <c r="C15" s="23">
        <v>2</v>
      </c>
      <c r="D15" s="24">
        <v>68</v>
      </c>
      <c r="E15" s="94">
        <v>6</v>
      </c>
      <c r="F15" s="94">
        <v>804</v>
      </c>
      <c r="G15" s="71">
        <v>80</v>
      </c>
      <c r="H15" s="71">
        <v>9</v>
      </c>
      <c r="I15" s="101">
        <v>103</v>
      </c>
      <c r="J15" s="83">
        <v>33</v>
      </c>
      <c r="K15" s="83">
        <v>6109</v>
      </c>
      <c r="L15" s="74">
        <v>46</v>
      </c>
      <c r="M15" s="74">
        <v>51</v>
      </c>
      <c r="N15" s="99">
        <v>1.78</v>
      </c>
      <c r="O15" s="74">
        <v>38</v>
      </c>
      <c r="P15" s="74">
        <v>25</v>
      </c>
      <c r="Q15" s="95">
        <v>2</v>
      </c>
      <c r="R15" s="74">
        <v>11</v>
      </c>
      <c r="S15" s="74">
        <v>42</v>
      </c>
      <c r="T15" s="96">
        <v>3380</v>
      </c>
      <c r="U15" s="82">
        <v>2360</v>
      </c>
      <c r="V15" s="96">
        <v>36</v>
      </c>
      <c r="W15" s="96">
        <v>984</v>
      </c>
      <c r="X15" s="96">
        <v>129</v>
      </c>
      <c r="Y15" s="82">
        <v>10486</v>
      </c>
      <c r="Z15" s="75">
        <v>7718791</v>
      </c>
      <c r="AA15" s="96">
        <v>621</v>
      </c>
      <c r="AB15" s="75">
        <v>535656</v>
      </c>
      <c r="AC15" s="96">
        <v>54</v>
      </c>
      <c r="AD15" s="75">
        <v>40442</v>
      </c>
      <c r="AE15" s="106">
        <v>3686</v>
      </c>
      <c r="AF15" s="76">
        <v>5628</v>
      </c>
      <c r="AG15" s="76">
        <v>93531</v>
      </c>
      <c r="AH15" s="77">
        <v>1931749.0660000001</v>
      </c>
      <c r="AI15" s="83">
        <v>724</v>
      </c>
      <c r="AJ15" s="91">
        <v>4.22</v>
      </c>
      <c r="AK15" s="97">
        <v>610</v>
      </c>
      <c r="AL15" s="97">
        <v>249</v>
      </c>
      <c r="AM15" s="97">
        <v>0</v>
      </c>
      <c r="AN15" s="98">
        <v>6</v>
      </c>
      <c r="AO15" s="98">
        <v>16</v>
      </c>
      <c r="AP15" s="98">
        <v>11</v>
      </c>
      <c r="AQ15" s="97">
        <v>52</v>
      </c>
      <c r="AR15" s="97">
        <v>17</v>
      </c>
      <c r="AS15" s="97">
        <v>40</v>
      </c>
      <c r="AT15" s="97">
        <v>316</v>
      </c>
      <c r="AU15" s="97">
        <v>124</v>
      </c>
      <c r="AV15" s="83">
        <v>7</v>
      </c>
    </row>
    <row r="16" spans="1:48" s="16" customFormat="1" ht="9.75" customHeight="1" x14ac:dyDescent="0.15">
      <c r="A16" s="5" t="s">
        <v>20</v>
      </c>
      <c r="B16" s="173"/>
      <c r="C16" s="23">
        <v>13</v>
      </c>
      <c r="D16" s="24">
        <v>1222</v>
      </c>
      <c r="E16" s="94">
        <v>2</v>
      </c>
      <c r="F16" s="94">
        <v>147</v>
      </c>
      <c r="G16" s="71">
        <v>155</v>
      </c>
      <c r="H16" s="86">
        <v>13</v>
      </c>
      <c r="I16" s="101">
        <v>178</v>
      </c>
      <c r="J16" s="83">
        <v>201</v>
      </c>
      <c r="K16" s="83">
        <v>16411</v>
      </c>
      <c r="L16" s="74">
        <v>35</v>
      </c>
      <c r="M16" s="74">
        <v>40</v>
      </c>
      <c r="N16" s="99">
        <v>0.83</v>
      </c>
      <c r="O16" s="74">
        <v>31</v>
      </c>
      <c r="P16" s="74">
        <v>17</v>
      </c>
      <c r="Q16" s="97" t="s">
        <v>93</v>
      </c>
      <c r="R16" s="74">
        <v>10</v>
      </c>
      <c r="S16" s="74">
        <v>32</v>
      </c>
      <c r="T16" s="96">
        <v>5303</v>
      </c>
      <c r="U16" s="82">
        <v>3924</v>
      </c>
      <c r="V16" s="96">
        <v>35</v>
      </c>
      <c r="W16" s="96">
        <v>1344</v>
      </c>
      <c r="X16" s="96">
        <v>237</v>
      </c>
      <c r="Y16" s="82">
        <v>18382</v>
      </c>
      <c r="Z16" s="107">
        <v>13614272</v>
      </c>
      <c r="AA16" s="96">
        <v>1005</v>
      </c>
      <c r="AB16" s="107">
        <v>866314</v>
      </c>
      <c r="AC16" s="96">
        <v>103</v>
      </c>
      <c r="AD16" s="75">
        <v>75482</v>
      </c>
      <c r="AE16" s="76">
        <v>6572</v>
      </c>
      <c r="AF16" s="76">
        <v>10133</v>
      </c>
      <c r="AG16" s="76">
        <v>161188</v>
      </c>
      <c r="AH16" s="77">
        <v>3713387.2659999998</v>
      </c>
      <c r="AI16" s="83">
        <v>1560</v>
      </c>
      <c r="AJ16" s="91">
        <v>5.68</v>
      </c>
      <c r="AK16" s="97">
        <v>698</v>
      </c>
      <c r="AL16" s="97">
        <v>174</v>
      </c>
      <c r="AM16" s="97">
        <v>19</v>
      </c>
      <c r="AN16" s="98">
        <v>4</v>
      </c>
      <c r="AO16" s="98">
        <v>31</v>
      </c>
      <c r="AP16" s="98">
        <v>17</v>
      </c>
      <c r="AQ16" s="97">
        <v>86</v>
      </c>
      <c r="AR16" s="97">
        <v>20</v>
      </c>
      <c r="AS16" s="97">
        <v>69</v>
      </c>
      <c r="AT16" s="97">
        <v>559</v>
      </c>
      <c r="AU16" s="97">
        <v>110</v>
      </c>
      <c r="AV16" s="83">
        <v>16</v>
      </c>
    </row>
    <row r="17" spans="1:48" s="16" customFormat="1" ht="9.75" customHeight="1" x14ac:dyDescent="0.15">
      <c r="A17" s="5" t="s">
        <v>21</v>
      </c>
      <c r="B17" s="173"/>
      <c r="C17" s="23">
        <v>20</v>
      </c>
      <c r="D17" s="24">
        <v>2143</v>
      </c>
      <c r="E17" s="94">
        <v>5</v>
      </c>
      <c r="F17" s="94">
        <v>607</v>
      </c>
      <c r="G17" s="71">
        <v>221</v>
      </c>
      <c r="H17" s="71">
        <v>19</v>
      </c>
      <c r="I17" s="101">
        <v>467</v>
      </c>
      <c r="J17" s="71">
        <v>152</v>
      </c>
      <c r="K17" s="71">
        <v>12062</v>
      </c>
      <c r="L17" s="72">
        <v>134</v>
      </c>
      <c r="M17" s="72">
        <v>156</v>
      </c>
      <c r="N17" s="99">
        <v>1.72</v>
      </c>
      <c r="O17" s="74">
        <v>121</v>
      </c>
      <c r="P17" s="74">
        <v>70</v>
      </c>
      <c r="Q17" s="74">
        <v>2</v>
      </c>
      <c r="R17" s="74">
        <v>28</v>
      </c>
      <c r="S17" s="108">
        <v>121</v>
      </c>
      <c r="T17" s="96">
        <v>12518</v>
      </c>
      <c r="U17" s="82">
        <v>7904</v>
      </c>
      <c r="V17" s="82">
        <v>82</v>
      </c>
      <c r="W17" s="82">
        <v>4532</v>
      </c>
      <c r="X17" s="82">
        <v>362</v>
      </c>
      <c r="Y17" s="96">
        <v>27254</v>
      </c>
      <c r="Z17" s="107">
        <v>19240299</v>
      </c>
      <c r="AA17" s="96">
        <v>1527</v>
      </c>
      <c r="AB17" s="107">
        <v>1322504</v>
      </c>
      <c r="AC17" s="82">
        <v>160</v>
      </c>
      <c r="AD17" s="107">
        <v>122176</v>
      </c>
      <c r="AE17" s="76">
        <v>10864</v>
      </c>
      <c r="AF17" s="76">
        <v>16661</v>
      </c>
      <c r="AG17" s="76">
        <v>268141</v>
      </c>
      <c r="AH17" s="77">
        <v>5557640.6670000004</v>
      </c>
      <c r="AI17" s="71">
        <v>2965</v>
      </c>
      <c r="AJ17" s="91">
        <v>5.28</v>
      </c>
      <c r="AK17" s="97">
        <v>725</v>
      </c>
      <c r="AL17" s="97">
        <v>288</v>
      </c>
      <c r="AM17" s="97">
        <v>42</v>
      </c>
      <c r="AN17" s="98">
        <v>6</v>
      </c>
      <c r="AO17" s="98">
        <v>49</v>
      </c>
      <c r="AP17" s="98">
        <v>33</v>
      </c>
      <c r="AQ17" s="103">
        <v>117</v>
      </c>
      <c r="AR17" s="103">
        <v>47</v>
      </c>
      <c r="AS17" s="103">
        <v>120</v>
      </c>
      <c r="AT17" s="103">
        <v>747</v>
      </c>
      <c r="AU17" s="103">
        <v>160</v>
      </c>
      <c r="AV17" s="83">
        <v>23</v>
      </c>
    </row>
    <row r="18" spans="1:48" s="16" customFormat="1" ht="9.75" customHeight="1" x14ac:dyDescent="0.15">
      <c r="A18" s="5" t="s">
        <v>12</v>
      </c>
      <c r="B18" s="173"/>
      <c r="C18" s="23">
        <v>0</v>
      </c>
      <c r="D18" s="24">
        <v>2</v>
      </c>
      <c r="E18" s="94">
        <v>1</v>
      </c>
      <c r="F18" s="94">
        <v>139</v>
      </c>
      <c r="G18" s="71">
        <v>8</v>
      </c>
      <c r="H18" s="86">
        <v>1</v>
      </c>
      <c r="I18" s="101">
        <v>12</v>
      </c>
      <c r="J18" s="71">
        <v>2</v>
      </c>
      <c r="K18" s="71">
        <v>123</v>
      </c>
      <c r="L18" s="95">
        <v>1</v>
      </c>
      <c r="M18" s="95">
        <v>1</v>
      </c>
      <c r="N18" s="99">
        <v>0.28999999999999998</v>
      </c>
      <c r="O18" s="109">
        <v>0</v>
      </c>
      <c r="P18" s="97" t="s">
        <v>93</v>
      </c>
      <c r="Q18" s="97" t="s">
        <v>93</v>
      </c>
      <c r="R18" s="95">
        <v>1</v>
      </c>
      <c r="S18" s="95">
        <v>1</v>
      </c>
      <c r="T18" s="96">
        <v>455</v>
      </c>
      <c r="U18" s="82">
        <v>252</v>
      </c>
      <c r="V18" s="96" t="s">
        <v>67</v>
      </c>
      <c r="W18" s="82">
        <v>203</v>
      </c>
      <c r="X18" s="82">
        <v>12</v>
      </c>
      <c r="Y18" s="96">
        <v>577</v>
      </c>
      <c r="Z18" s="75">
        <v>423379</v>
      </c>
      <c r="AA18" s="82">
        <v>38</v>
      </c>
      <c r="AB18" s="75">
        <v>32949</v>
      </c>
      <c r="AC18" s="82">
        <v>10</v>
      </c>
      <c r="AD18" s="107">
        <v>8385</v>
      </c>
      <c r="AE18" s="76">
        <v>222</v>
      </c>
      <c r="AF18" s="76">
        <v>343</v>
      </c>
      <c r="AG18" s="76">
        <v>5014</v>
      </c>
      <c r="AH18" s="77">
        <v>91057.736999999994</v>
      </c>
      <c r="AI18" s="71">
        <v>143</v>
      </c>
      <c r="AJ18" s="91">
        <v>6.84</v>
      </c>
      <c r="AK18" s="97" t="s">
        <v>93</v>
      </c>
      <c r="AL18" s="97" t="s">
        <v>93</v>
      </c>
      <c r="AM18" s="97" t="s">
        <v>93</v>
      </c>
      <c r="AN18" s="97" t="s">
        <v>93</v>
      </c>
      <c r="AO18" s="98">
        <v>1</v>
      </c>
      <c r="AP18" s="98">
        <v>2</v>
      </c>
      <c r="AQ18" s="97" t="s">
        <v>93</v>
      </c>
      <c r="AR18" s="97">
        <v>2</v>
      </c>
      <c r="AS18" s="97" t="s">
        <v>93</v>
      </c>
      <c r="AT18" s="103">
        <v>16</v>
      </c>
      <c r="AU18" s="103">
        <v>3</v>
      </c>
      <c r="AV18" s="83">
        <v>4</v>
      </c>
    </row>
    <row r="19" spans="1:48" s="16" customFormat="1" ht="9.75" customHeight="1" x14ac:dyDescent="0.15">
      <c r="A19" s="5" t="s">
        <v>13</v>
      </c>
      <c r="B19" s="173"/>
      <c r="C19" s="23">
        <v>8</v>
      </c>
      <c r="D19" s="24">
        <v>315</v>
      </c>
      <c r="E19" s="94">
        <v>2</v>
      </c>
      <c r="F19" s="94">
        <v>167</v>
      </c>
      <c r="G19" s="71">
        <v>58</v>
      </c>
      <c r="H19" s="86">
        <v>3</v>
      </c>
      <c r="I19" s="101">
        <v>107</v>
      </c>
      <c r="J19" s="71">
        <v>29</v>
      </c>
      <c r="K19" s="71">
        <v>1551</v>
      </c>
      <c r="L19" s="74">
        <v>40</v>
      </c>
      <c r="M19" s="74">
        <v>42</v>
      </c>
      <c r="N19" s="73">
        <v>2.15</v>
      </c>
      <c r="O19" s="74">
        <v>34</v>
      </c>
      <c r="P19" s="74">
        <v>16</v>
      </c>
      <c r="Q19" s="97" t="s">
        <v>93</v>
      </c>
      <c r="R19" s="74">
        <v>8</v>
      </c>
      <c r="S19" s="74">
        <v>34</v>
      </c>
      <c r="T19" s="96">
        <v>2499</v>
      </c>
      <c r="U19" s="82">
        <v>1712</v>
      </c>
      <c r="V19" s="82">
        <v>12</v>
      </c>
      <c r="W19" s="82">
        <v>775</v>
      </c>
      <c r="X19" s="82">
        <v>139</v>
      </c>
      <c r="Y19" s="82">
        <v>7220</v>
      </c>
      <c r="Z19" s="75">
        <v>5253274</v>
      </c>
      <c r="AA19" s="82">
        <v>456</v>
      </c>
      <c r="AB19" s="75">
        <v>398360</v>
      </c>
      <c r="AC19" s="82">
        <v>34</v>
      </c>
      <c r="AD19" s="75">
        <v>26994</v>
      </c>
      <c r="AE19" s="76">
        <v>2630</v>
      </c>
      <c r="AF19" s="76">
        <v>3893</v>
      </c>
      <c r="AG19" s="76">
        <v>65272</v>
      </c>
      <c r="AH19" s="77">
        <v>1412556.9920000001</v>
      </c>
      <c r="AI19" s="71">
        <v>558</v>
      </c>
      <c r="AJ19" s="91">
        <v>4.7699999999999996</v>
      </c>
      <c r="AK19" s="97">
        <v>199</v>
      </c>
      <c r="AL19" s="97">
        <v>51</v>
      </c>
      <c r="AM19" s="97" t="s">
        <v>93</v>
      </c>
      <c r="AN19" s="98">
        <v>1</v>
      </c>
      <c r="AO19" s="98">
        <v>11</v>
      </c>
      <c r="AP19" s="98">
        <v>6</v>
      </c>
      <c r="AQ19" s="103">
        <v>39</v>
      </c>
      <c r="AR19" s="103">
        <v>8</v>
      </c>
      <c r="AS19" s="103">
        <v>32</v>
      </c>
      <c r="AT19" s="103">
        <v>177</v>
      </c>
      <c r="AU19" s="103">
        <v>40</v>
      </c>
      <c r="AV19" s="83">
        <v>4</v>
      </c>
    </row>
    <row r="20" spans="1:48" s="16" customFormat="1" ht="9.75" customHeight="1" x14ac:dyDescent="0.15">
      <c r="A20" s="5" t="s">
        <v>14</v>
      </c>
      <c r="B20" s="173"/>
      <c r="C20" s="23">
        <v>5</v>
      </c>
      <c r="D20" s="24">
        <v>506</v>
      </c>
      <c r="E20" s="94">
        <v>2</v>
      </c>
      <c r="F20" s="94">
        <v>255</v>
      </c>
      <c r="G20" s="71">
        <v>79</v>
      </c>
      <c r="H20" s="86">
        <v>3</v>
      </c>
      <c r="I20" s="101">
        <v>104</v>
      </c>
      <c r="J20" s="71">
        <v>51</v>
      </c>
      <c r="K20" s="71">
        <v>2889</v>
      </c>
      <c r="L20" s="74">
        <v>36</v>
      </c>
      <c r="M20" s="74">
        <v>40</v>
      </c>
      <c r="N20" s="73">
        <v>1.6</v>
      </c>
      <c r="O20" s="74">
        <v>32</v>
      </c>
      <c r="P20" s="74">
        <v>24</v>
      </c>
      <c r="Q20" s="109">
        <v>0</v>
      </c>
      <c r="R20" s="74">
        <v>13</v>
      </c>
      <c r="S20" s="74">
        <v>36</v>
      </c>
      <c r="T20" s="96">
        <v>3183</v>
      </c>
      <c r="U20" s="82">
        <v>2044</v>
      </c>
      <c r="V20" s="82">
        <v>20</v>
      </c>
      <c r="W20" s="82">
        <v>1119</v>
      </c>
      <c r="X20" s="82">
        <v>153</v>
      </c>
      <c r="Y20" s="82">
        <v>8338</v>
      </c>
      <c r="Z20" s="75">
        <v>6067569</v>
      </c>
      <c r="AA20" s="82">
        <v>432</v>
      </c>
      <c r="AB20" s="75">
        <v>369774</v>
      </c>
      <c r="AC20" s="82">
        <v>36</v>
      </c>
      <c r="AD20" s="75">
        <v>26703</v>
      </c>
      <c r="AE20" s="76">
        <v>3012</v>
      </c>
      <c r="AF20" s="76">
        <v>4573</v>
      </c>
      <c r="AG20" s="76">
        <v>79772</v>
      </c>
      <c r="AH20" s="77">
        <v>1583309.507</v>
      </c>
      <c r="AI20" s="71">
        <v>797</v>
      </c>
      <c r="AJ20" s="91">
        <v>5.22</v>
      </c>
      <c r="AK20" s="97">
        <v>60</v>
      </c>
      <c r="AL20" s="97" t="s">
        <v>93</v>
      </c>
      <c r="AM20" s="97" t="s">
        <v>93</v>
      </c>
      <c r="AN20" s="98">
        <v>1</v>
      </c>
      <c r="AO20" s="98">
        <v>13</v>
      </c>
      <c r="AP20" s="98">
        <v>8</v>
      </c>
      <c r="AQ20" s="97">
        <v>17</v>
      </c>
      <c r="AR20" s="97">
        <v>9</v>
      </c>
      <c r="AS20" s="97">
        <v>23</v>
      </c>
      <c r="AT20" s="97">
        <v>79</v>
      </c>
      <c r="AU20" s="97">
        <v>45</v>
      </c>
      <c r="AV20" s="83">
        <v>4</v>
      </c>
    </row>
    <row r="21" spans="1:48" s="16" customFormat="1" ht="9.75" customHeight="1" x14ac:dyDescent="0.15">
      <c r="A21" s="5" t="s">
        <v>15</v>
      </c>
      <c r="B21" s="173"/>
      <c r="C21" s="23">
        <v>7</v>
      </c>
      <c r="D21" s="24">
        <v>599</v>
      </c>
      <c r="E21" s="202" t="s">
        <v>93</v>
      </c>
      <c r="F21" s="202" t="s">
        <v>93</v>
      </c>
      <c r="G21" s="71">
        <v>72</v>
      </c>
      <c r="H21" s="86">
        <v>3</v>
      </c>
      <c r="I21" s="101">
        <v>130</v>
      </c>
      <c r="J21" s="71">
        <v>44</v>
      </c>
      <c r="K21" s="71">
        <v>3858</v>
      </c>
      <c r="L21" s="74">
        <v>31</v>
      </c>
      <c r="M21" s="74">
        <v>34</v>
      </c>
      <c r="N21" s="73">
        <v>1.42</v>
      </c>
      <c r="O21" s="74">
        <v>27</v>
      </c>
      <c r="P21" s="74">
        <v>21</v>
      </c>
      <c r="Q21" s="97" t="s">
        <v>93</v>
      </c>
      <c r="R21" s="74">
        <v>7</v>
      </c>
      <c r="S21" s="74">
        <v>31</v>
      </c>
      <c r="T21" s="96">
        <v>2645</v>
      </c>
      <c r="U21" s="82">
        <v>1839</v>
      </c>
      <c r="V21" s="82">
        <v>18</v>
      </c>
      <c r="W21" s="82">
        <v>788</v>
      </c>
      <c r="X21" s="82">
        <v>99</v>
      </c>
      <c r="Y21" s="82">
        <v>8526</v>
      </c>
      <c r="Z21" s="75">
        <v>6303086</v>
      </c>
      <c r="AA21" s="82">
        <v>530</v>
      </c>
      <c r="AB21" s="75">
        <v>454669</v>
      </c>
      <c r="AC21" s="82">
        <v>45</v>
      </c>
      <c r="AD21" s="75">
        <v>34171</v>
      </c>
      <c r="AE21" s="76">
        <v>3089</v>
      </c>
      <c r="AF21" s="76">
        <v>4614</v>
      </c>
      <c r="AG21" s="76">
        <v>80100</v>
      </c>
      <c r="AH21" s="77">
        <v>1581635.2760000001</v>
      </c>
      <c r="AI21" s="71">
        <v>737</v>
      </c>
      <c r="AJ21" s="91">
        <v>5.14</v>
      </c>
      <c r="AK21" s="97">
        <v>158</v>
      </c>
      <c r="AL21" s="97" t="s">
        <v>93</v>
      </c>
      <c r="AM21" s="97">
        <v>35</v>
      </c>
      <c r="AN21" s="98">
        <v>2</v>
      </c>
      <c r="AO21" s="98">
        <v>15</v>
      </c>
      <c r="AP21" s="98">
        <v>7</v>
      </c>
      <c r="AQ21" s="103">
        <v>21</v>
      </c>
      <c r="AR21" s="103">
        <v>11</v>
      </c>
      <c r="AS21" s="103">
        <v>20</v>
      </c>
      <c r="AT21" s="103">
        <v>97</v>
      </c>
      <c r="AU21" s="103">
        <v>70</v>
      </c>
      <c r="AV21" s="83">
        <v>1</v>
      </c>
    </row>
    <row r="22" spans="1:48" s="16" customFormat="1" ht="9.75" customHeight="1" x14ac:dyDescent="0.15">
      <c r="A22" s="6" t="s">
        <v>16</v>
      </c>
      <c r="B22" s="174"/>
      <c r="C22" s="23">
        <v>3</v>
      </c>
      <c r="D22" s="24">
        <v>236</v>
      </c>
      <c r="E22" s="202" t="s">
        <v>93</v>
      </c>
      <c r="F22" s="202" t="s">
        <v>93</v>
      </c>
      <c r="G22" s="110">
        <v>59</v>
      </c>
      <c r="H22" s="111">
        <v>3</v>
      </c>
      <c r="I22" s="112">
        <v>77</v>
      </c>
      <c r="J22" s="110">
        <v>26</v>
      </c>
      <c r="K22" s="71">
        <v>2090</v>
      </c>
      <c r="L22" s="74">
        <v>26</v>
      </c>
      <c r="M22" s="74">
        <v>28</v>
      </c>
      <c r="N22" s="113">
        <v>2.52</v>
      </c>
      <c r="O22" s="74">
        <v>24</v>
      </c>
      <c r="P22" s="74">
        <v>14</v>
      </c>
      <c r="Q22" s="97" t="s">
        <v>93</v>
      </c>
      <c r="R22" s="74">
        <v>6</v>
      </c>
      <c r="S22" s="74">
        <v>26</v>
      </c>
      <c r="T22" s="114">
        <v>1267</v>
      </c>
      <c r="U22" s="82">
        <v>912</v>
      </c>
      <c r="V22" s="115">
        <v>18</v>
      </c>
      <c r="W22" s="115">
        <v>337</v>
      </c>
      <c r="X22" s="115">
        <v>70</v>
      </c>
      <c r="Y22" s="82">
        <v>4920</v>
      </c>
      <c r="Z22" s="75">
        <v>3620793</v>
      </c>
      <c r="AA22" s="82">
        <v>206</v>
      </c>
      <c r="AB22" s="75">
        <v>175053</v>
      </c>
      <c r="AC22" s="82">
        <v>33</v>
      </c>
      <c r="AD22" s="75">
        <v>24616</v>
      </c>
      <c r="AE22" s="116">
        <v>1708</v>
      </c>
      <c r="AF22" s="117">
        <v>2491</v>
      </c>
      <c r="AG22" s="116">
        <v>41294</v>
      </c>
      <c r="AH22" s="118">
        <v>826560.11</v>
      </c>
      <c r="AI22" s="110">
        <v>284</v>
      </c>
      <c r="AJ22" s="91">
        <v>4.7300000000000004</v>
      </c>
      <c r="AK22" s="119">
        <v>247</v>
      </c>
      <c r="AL22" s="97" t="s">
        <v>93</v>
      </c>
      <c r="AM22" s="97" t="s">
        <v>93</v>
      </c>
      <c r="AN22" s="120">
        <v>2</v>
      </c>
      <c r="AO22" s="120">
        <v>3</v>
      </c>
      <c r="AP22" s="120">
        <v>6</v>
      </c>
      <c r="AQ22" s="121">
        <v>23</v>
      </c>
      <c r="AR22" s="121">
        <v>6</v>
      </c>
      <c r="AS22" s="121">
        <v>24</v>
      </c>
      <c r="AT22" s="121">
        <v>164</v>
      </c>
      <c r="AU22" s="121">
        <v>27</v>
      </c>
      <c r="AV22" s="122">
        <v>6</v>
      </c>
    </row>
    <row r="23" spans="1:48" ht="12" customHeight="1" x14ac:dyDescent="0.15">
      <c r="A23" s="25" t="s">
        <v>17</v>
      </c>
      <c r="B23" s="175"/>
      <c r="C23" s="294" t="s">
        <v>24</v>
      </c>
      <c r="D23" s="295"/>
      <c r="E23" s="252" t="s">
        <v>29</v>
      </c>
      <c r="F23" s="254"/>
      <c r="G23" s="252" t="s">
        <v>32</v>
      </c>
      <c r="H23" s="254"/>
      <c r="I23" s="123" t="s">
        <v>36</v>
      </c>
      <c r="J23" s="299" t="s">
        <v>41</v>
      </c>
      <c r="K23" s="300"/>
      <c r="L23" s="255" t="s">
        <v>52</v>
      </c>
      <c r="M23" s="256"/>
      <c r="N23" s="256"/>
      <c r="O23" s="256"/>
      <c r="P23" s="256"/>
      <c r="Q23" s="256"/>
      <c r="R23" s="256"/>
      <c r="S23" s="256"/>
      <c r="T23" s="255" t="s">
        <v>68</v>
      </c>
      <c r="U23" s="256"/>
      <c r="V23" s="256"/>
      <c r="W23" s="256"/>
      <c r="X23" s="256"/>
      <c r="Y23" s="256"/>
      <c r="Z23" s="256"/>
      <c r="AA23" s="256"/>
      <c r="AB23" s="256"/>
      <c r="AC23" s="256"/>
      <c r="AD23" s="257"/>
      <c r="AE23" s="303" t="s">
        <v>78</v>
      </c>
      <c r="AF23" s="304"/>
      <c r="AG23" s="304"/>
      <c r="AH23" s="304"/>
      <c r="AI23" s="252" t="s">
        <v>85</v>
      </c>
      <c r="AJ23" s="254"/>
      <c r="AK23" s="310" t="s">
        <v>94</v>
      </c>
      <c r="AL23" s="311"/>
      <c r="AM23" s="311"/>
      <c r="AN23" s="311"/>
      <c r="AO23" s="311"/>
      <c r="AP23" s="311"/>
      <c r="AQ23" s="311"/>
      <c r="AR23" s="311"/>
      <c r="AS23" s="311"/>
      <c r="AT23" s="311"/>
      <c r="AU23" s="311"/>
      <c r="AV23" s="124" t="s">
        <v>111</v>
      </c>
    </row>
    <row r="24" spans="1:48" ht="1.5" customHeight="1" x14ac:dyDescent="0.15">
      <c r="B24" s="170"/>
      <c r="C24" s="14"/>
      <c r="D24" s="1"/>
      <c r="E24" s="125"/>
      <c r="F24" s="126"/>
      <c r="G24" s="127"/>
      <c r="I24" s="128"/>
      <c r="J24" s="127"/>
      <c r="L24" s="129"/>
      <c r="T24" s="125"/>
      <c r="U24" s="131"/>
      <c r="V24" s="131"/>
      <c r="W24" s="131"/>
      <c r="X24" s="131"/>
      <c r="Y24" s="131"/>
      <c r="Z24" s="131"/>
      <c r="AA24" s="131"/>
      <c r="AB24" s="131"/>
      <c r="AC24" s="131"/>
      <c r="AD24" s="132"/>
      <c r="AE24" s="133"/>
      <c r="AF24" s="134"/>
      <c r="AG24" s="134"/>
      <c r="AH24" s="135"/>
      <c r="AI24" s="133"/>
      <c r="AJ24" s="135"/>
      <c r="AK24" s="136"/>
      <c r="AL24" s="28"/>
      <c r="AM24" s="28"/>
      <c r="AN24" s="135"/>
      <c r="AO24" s="135"/>
      <c r="AP24" s="137"/>
      <c r="AQ24" s="135"/>
      <c r="AR24" s="134"/>
      <c r="AS24" s="135"/>
      <c r="AT24" s="135"/>
      <c r="AU24" s="134"/>
      <c r="AV24" s="138"/>
    </row>
    <row r="25" spans="1:48" ht="9.6" customHeight="1" x14ac:dyDescent="0.15">
      <c r="A25" s="5" t="s">
        <v>18</v>
      </c>
      <c r="B25" s="170"/>
      <c r="C25" s="17" t="s">
        <v>22</v>
      </c>
      <c r="D25" s="18"/>
      <c r="E25" s="139" t="s">
        <v>118</v>
      </c>
      <c r="F25" s="140"/>
      <c r="G25" s="127"/>
      <c r="I25" s="127"/>
      <c r="J25" s="127"/>
      <c r="L25" s="141" t="s">
        <v>53</v>
      </c>
      <c r="M25" s="142"/>
      <c r="N25" s="142"/>
      <c r="O25" s="142"/>
      <c r="P25" s="142"/>
      <c r="Q25" s="142"/>
      <c r="R25" s="142"/>
      <c r="S25" s="143"/>
      <c r="T25" s="314" t="s">
        <v>69</v>
      </c>
      <c r="U25" s="315"/>
      <c r="V25" s="315"/>
      <c r="W25" s="315"/>
      <c r="X25" s="315"/>
      <c r="Y25" s="315"/>
      <c r="Z25" s="315"/>
      <c r="AA25" s="315"/>
      <c r="AB25" s="315"/>
      <c r="AC25" s="315"/>
      <c r="AD25" s="316"/>
      <c r="AE25" s="144" t="s">
        <v>79</v>
      </c>
      <c r="AF25" s="145"/>
      <c r="AG25" s="145"/>
      <c r="AH25" s="145"/>
      <c r="AI25" s="320" t="s">
        <v>86</v>
      </c>
      <c r="AJ25" s="321"/>
      <c r="AK25" s="139" t="s">
        <v>95</v>
      </c>
      <c r="AL25" s="146"/>
      <c r="AM25" s="146"/>
      <c r="AN25" s="322"/>
      <c r="AO25" s="322"/>
      <c r="AP25" s="323"/>
      <c r="AQ25" s="147" t="s">
        <v>107</v>
      </c>
      <c r="AR25" s="147"/>
      <c r="AS25" s="148"/>
      <c r="AT25" s="149"/>
      <c r="AU25" s="149"/>
      <c r="AV25" s="139" t="s">
        <v>112</v>
      </c>
    </row>
    <row r="26" spans="1:48" ht="9.6" customHeight="1" x14ac:dyDescent="0.15">
      <c r="A26" s="5"/>
      <c r="B26" s="170"/>
      <c r="C26" s="17" t="s">
        <v>23</v>
      </c>
      <c r="D26" s="18"/>
      <c r="E26" s="139" t="s">
        <v>119</v>
      </c>
      <c r="F26" s="150"/>
      <c r="G26" s="127"/>
      <c r="I26" s="127"/>
      <c r="J26" s="127"/>
      <c r="L26" s="141"/>
      <c r="M26" s="142"/>
      <c r="N26" s="142"/>
      <c r="O26" s="142"/>
      <c r="P26" s="142"/>
      <c r="Q26" s="142"/>
      <c r="R26" s="142"/>
      <c r="S26" s="143"/>
      <c r="T26" s="314"/>
      <c r="U26" s="315"/>
      <c r="V26" s="315"/>
      <c r="W26" s="315"/>
      <c r="X26" s="315"/>
      <c r="Y26" s="315"/>
      <c r="Z26" s="315"/>
      <c r="AA26" s="315"/>
      <c r="AB26" s="315"/>
      <c r="AC26" s="315"/>
      <c r="AD26" s="316"/>
      <c r="AE26" s="144" t="s">
        <v>80</v>
      </c>
      <c r="AF26" s="145"/>
      <c r="AG26" s="145"/>
      <c r="AH26" s="145"/>
      <c r="AI26" s="324" t="s">
        <v>87</v>
      </c>
      <c r="AJ26" s="325"/>
      <c r="AK26" s="139" t="s">
        <v>96</v>
      </c>
      <c r="AL26" s="146"/>
      <c r="AM26" s="146"/>
      <c r="AN26" s="328"/>
      <c r="AO26" s="328"/>
      <c r="AP26" s="329"/>
      <c r="AQ26" s="322" t="s">
        <v>108</v>
      </c>
      <c r="AR26" s="322"/>
      <c r="AS26" s="322"/>
      <c r="AT26" s="322"/>
      <c r="AU26" s="330"/>
      <c r="AV26" s="139" t="s">
        <v>113</v>
      </c>
    </row>
    <row r="27" spans="1:48" ht="9.6" customHeight="1" x14ac:dyDescent="0.15">
      <c r="A27" s="15"/>
      <c r="B27" s="171"/>
      <c r="C27" s="19"/>
      <c r="D27" s="20"/>
      <c r="E27" s="312"/>
      <c r="F27" s="313"/>
      <c r="G27" s="68"/>
      <c r="H27" s="30"/>
      <c r="I27" s="68"/>
      <c r="J27" s="68"/>
      <c r="K27" s="30"/>
      <c r="L27" s="151"/>
      <c r="M27" s="32"/>
      <c r="N27" s="32"/>
      <c r="O27" s="32"/>
      <c r="P27" s="32"/>
      <c r="Q27" s="32"/>
      <c r="R27" s="32"/>
      <c r="S27" s="163"/>
      <c r="T27" s="317"/>
      <c r="U27" s="318"/>
      <c r="V27" s="318"/>
      <c r="W27" s="318"/>
      <c r="X27" s="318"/>
      <c r="Y27" s="318"/>
      <c r="Z27" s="318"/>
      <c r="AA27" s="318"/>
      <c r="AB27" s="318"/>
      <c r="AC27" s="318"/>
      <c r="AD27" s="319"/>
      <c r="AE27" s="152" t="s">
        <v>81</v>
      </c>
      <c r="AF27" s="153"/>
      <c r="AG27" s="153"/>
      <c r="AH27" s="153"/>
      <c r="AI27" s="326"/>
      <c r="AJ27" s="327"/>
      <c r="AK27" s="62"/>
      <c r="AL27" s="154"/>
      <c r="AM27" s="154"/>
      <c r="AN27" s="155"/>
      <c r="AO27" s="155"/>
      <c r="AP27" s="156"/>
      <c r="AQ27" s="157" t="s">
        <v>115</v>
      </c>
      <c r="AR27" s="157"/>
      <c r="AS27" s="155"/>
      <c r="AT27" s="157"/>
      <c r="AU27" s="157"/>
      <c r="AV27" s="62" t="s">
        <v>114</v>
      </c>
    </row>
    <row r="28" spans="1:48" ht="9.6" customHeight="1" x14ac:dyDescent="0.15">
      <c r="T28" s="158"/>
      <c r="U28" s="159"/>
      <c r="V28" s="158"/>
      <c r="W28" s="158"/>
      <c r="X28" s="158"/>
      <c r="AK28" s="160"/>
      <c r="AL28" s="160"/>
      <c r="AM28" s="160"/>
      <c r="AN28" s="150"/>
      <c r="AO28" s="150"/>
      <c r="AP28" s="150"/>
    </row>
    <row r="29" spans="1:48" ht="9.9499999999999993" customHeight="1" x14ac:dyDescent="0.15">
      <c r="U29" s="161"/>
      <c r="V29" s="161"/>
      <c r="AK29" s="162"/>
      <c r="AL29" s="162"/>
      <c r="AM29" s="162"/>
      <c r="AN29" s="150"/>
      <c r="AO29" s="150"/>
      <c r="AP29" s="150"/>
    </row>
    <row r="30" spans="1:48" x14ac:dyDescent="0.15">
      <c r="AK30" s="162"/>
      <c r="AL30" s="162"/>
      <c r="AM30" s="162"/>
    </row>
    <row r="31" spans="1:48" x14ac:dyDescent="0.15">
      <c r="AK31" s="162"/>
    </row>
    <row r="37" spans="3:18" x14ac:dyDescent="0.15">
      <c r="C37" s="3"/>
      <c r="D37" s="3"/>
      <c r="G37" s="168"/>
      <c r="H37" s="168"/>
      <c r="I37" s="168"/>
      <c r="J37" s="168"/>
      <c r="K37" s="168"/>
      <c r="L37" s="167"/>
      <c r="M37" s="167"/>
      <c r="N37" s="167"/>
      <c r="O37" s="167"/>
      <c r="P37" s="167"/>
      <c r="Q37" s="167"/>
      <c r="R37" s="167"/>
    </row>
    <row r="38" spans="3:18" x14ac:dyDescent="0.15">
      <c r="C38" s="3"/>
      <c r="D38" s="3"/>
      <c r="G38" s="168"/>
      <c r="H38" s="168"/>
      <c r="I38" s="168"/>
      <c r="J38" s="168"/>
      <c r="K38" s="168"/>
      <c r="L38" s="167"/>
      <c r="M38" s="167"/>
      <c r="N38" s="167"/>
      <c r="O38" s="167"/>
      <c r="P38" s="167"/>
      <c r="Q38" s="167"/>
      <c r="R38" s="167"/>
    </row>
    <row r="39" spans="3:18" x14ac:dyDescent="0.15">
      <c r="C39" s="3"/>
      <c r="D39" s="3"/>
      <c r="G39" s="168"/>
      <c r="H39" s="168"/>
      <c r="I39" s="168"/>
      <c r="J39" s="168"/>
      <c r="K39" s="168"/>
      <c r="L39" s="167"/>
      <c r="M39" s="167"/>
      <c r="N39" s="167"/>
      <c r="O39" s="167"/>
      <c r="P39" s="167"/>
      <c r="Q39" s="167"/>
      <c r="R39" s="167"/>
    </row>
    <row r="40" spans="3:18" x14ac:dyDescent="0.15">
      <c r="C40" s="3"/>
      <c r="D40" s="3"/>
      <c r="G40" s="168"/>
      <c r="H40" s="168"/>
      <c r="I40" s="168"/>
      <c r="J40" s="168"/>
      <c r="K40" s="168"/>
      <c r="L40" s="167"/>
      <c r="M40" s="167"/>
      <c r="N40" s="167"/>
      <c r="O40" s="167"/>
      <c r="P40" s="167"/>
      <c r="Q40" s="167"/>
      <c r="R40" s="167"/>
    </row>
    <row r="41" spans="3:18" x14ac:dyDescent="0.15">
      <c r="C41" s="3"/>
      <c r="D41" s="3"/>
      <c r="G41" s="168"/>
      <c r="H41" s="168"/>
      <c r="I41" s="168"/>
      <c r="J41" s="168"/>
      <c r="K41" s="168"/>
      <c r="L41" s="167"/>
      <c r="M41" s="167"/>
      <c r="N41" s="167"/>
      <c r="O41" s="167"/>
      <c r="P41" s="167"/>
      <c r="Q41" s="167"/>
      <c r="R41" s="167"/>
    </row>
    <row r="42" spans="3:18" x14ac:dyDescent="0.15">
      <c r="C42" s="3"/>
      <c r="D42" s="3"/>
      <c r="G42" s="168"/>
      <c r="H42" s="168"/>
      <c r="I42" s="168"/>
      <c r="J42" s="168"/>
      <c r="K42" s="168"/>
      <c r="L42" s="167"/>
      <c r="M42" s="167"/>
      <c r="N42" s="167"/>
      <c r="O42" s="167"/>
      <c r="P42" s="167"/>
      <c r="Q42" s="167"/>
      <c r="R42" s="167"/>
    </row>
    <row r="43" spans="3:18" x14ac:dyDescent="0.15">
      <c r="C43" s="3"/>
      <c r="D43" s="3"/>
      <c r="G43" s="168"/>
      <c r="H43" s="168"/>
      <c r="I43" s="168"/>
      <c r="J43" s="168"/>
      <c r="K43" s="168"/>
      <c r="L43" s="167"/>
      <c r="M43" s="167"/>
      <c r="N43" s="167"/>
      <c r="O43" s="167"/>
      <c r="P43" s="167"/>
      <c r="Q43" s="167"/>
      <c r="R43" s="167"/>
    </row>
    <row r="44" spans="3:18" x14ac:dyDescent="0.15">
      <c r="C44" s="3"/>
      <c r="D44" s="3"/>
      <c r="G44" s="168"/>
      <c r="H44" s="168"/>
      <c r="I44" s="168"/>
      <c r="J44" s="168"/>
      <c r="K44" s="168"/>
      <c r="L44" s="167"/>
      <c r="M44" s="167"/>
      <c r="N44" s="167"/>
      <c r="O44" s="167"/>
      <c r="P44" s="167"/>
      <c r="Q44" s="167"/>
      <c r="R44" s="167"/>
    </row>
    <row r="45" spans="3:18" x14ac:dyDescent="0.15">
      <c r="C45" s="3"/>
      <c r="D45" s="3"/>
      <c r="G45" s="168"/>
      <c r="H45" s="168"/>
      <c r="I45" s="168"/>
      <c r="J45" s="168"/>
      <c r="K45" s="168"/>
      <c r="L45" s="167"/>
      <c r="M45" s="167"/>
      <c r="N45" s="167"/>
      <c r="O45" s="167"/>
      <c r="P45" s="167"/>
      <c r="Q45" s="167"/>
      <c r="R45" s="167"/>
    </row>
    <row r="46" spans="3:18" x14ac:dyDescent="0.15">
      <c r="C46" s="3"/>
      <c r="D46" s="3"/>
      <c r="G46" s="168"/>
      <c r="H46" s="168"/>
      <c r="I46" s="168"/>
      <c r="J46" s="168"/>
      <c r="K46" s="168"/>
      <c r="L46" s="167"/>
      <c r="M46" s="167"/>
      <c r="N46" s="167"/>
      <c r="O46" s="167"/>
      <c r="P46" s="167"/>
      <c r="Q46" s="167"/>
      <c r="R46" s="167"/>
    </row>
    <row r="47" spans="3:18" x14ac:dyDescent="0.15">
      <c r="C47" s="3"/>
      <c r="D47" s="3"/>
      <c r="G47" s="168"/>
      <c r="H47" s="168"/>
      <c r="I47" s="168"/>
      <c r="J47" s="168"/>
      <c r="K47" s="168"/>
      <c r="L47" s="167"/>
      <c r="M47" s="167"/>
      <c r="N47" s="167"/>
      <c r="O47" s="167"/>
      <c r="P47" s="167"/>
      <c r="Q47" s="167"/>
      <c r="R47" s="167"/>
    </row>
    <row r="48" spans="3:18" x14ac:dyDescent="0.15">
      <c r="C48" s="3"/>
      <c r="D48" s="3"/>
      <c r="G48" s="168"/>
      <c r="H48" s="168"/>
      <c r="I48" s="168"/>
      <c r="J48" s="168"/>
      <c r="K48" s="168"/>
      <c r="L48" s="167"/>
      <c r="M48" s="167"/>
      <c r="N48" s="167"/>
      <c r="O48" s="167"/>
      <c r="P48" s="167"/>
      <c r="Q48" s="167"/>
      <c r="R48" s="167"/>
    </row>
  </sheetData>
  <mergeCells count="49">
    <mergeCell ref="AE2:AH2"/>
    <mergeCell ref="AI2:AJ2"/>
    <mergeCell ref="AN2:AP2"/>
    <mergeCell ref="AQ2:AU2"/>
    <mergeCell ref="C3:D3"/>
    <mergeCell ref="E3:F3"/>
    <mergeCell ref="H3:H4"/>
    <mergeCell ref="J3:K3"/>
    <mergeCell ref="N3:N4"/>
    <mergeCell ref="O3:O4"/>
    <mergeCell ref="C2:D2"/>
    <mergeCell ref="E2:F2"/>
    <mergeCell ref="G2:H2"/>
    <mergeCell ref="J2:K2"/>
    <mergeCell ref="L2:S2"/>
    <mergeCell ref="T2:Z2"/>
    <mergeCell ref="AK3:AL3"/>
    <mergeCell ref="P3:P4"/>
    <mergeCell ref="Q3:Q4"/>
    <mergeCell ref="R3:R4"/>
    <mergeCell ref="S3:S4"/>
    <mergeCell ref="T3:W3"/>
    <mergeCell ref="X3:X4"/>
    <mergeCell ref="Y3:Z3"/>
    <mergeCell ref="AA3:AB3"/>
    <mergeCell ref="AC3:AD3"/>
    <mergeCell ref="AG3:AH3"/>
    <mergeCell ref="AI3:AJ3"/>
    <mergeCell ref="C23:D23"/>
    <mergeCell ref="E23:F23"/>
    <mergeCell ref="G23:H23"/>
    <mergeCell ref="J23:K23"/>
    <mergeCell ref="L23:S23"/>
    <mergeCell ref="AN3:AN4"/>
    <mergeCell ref="AQ3:AQ4"/>
    <mergeCell ref="AR3:AR4"/>
    <mergeCell ref="AS3:AS4"/>
    <mergeCell ref="AT3:AU3"/>
    <mergeCell ref="E27:F27"/>
    <mergeCell ref="T23:AD23"/>
    <mergeCell ref="AE23:AH23"/>
    <mergeCell ref="AI23:AJ23"/>
    <mergeCell ref="AK23:AU23"/>
    <mergeCell ref="T25:AD27"/>
    <mergeCell ref="AI25:AJ25"/>
    <mergeCell ref="AN25:AP25"/>
    <mergeCell ref="AI26:AJ27"/>
    <mergeCell ref="AN26:AP26"/>
    <mergeCell ref="AQ26:AU26"/>
  </mergeCells>
  <phoneticPr fontId="7"/>
  <pageMargins left="0.59055118110236227" right="0.59055118110236227" top="0.98425196850393704" bottom="0.19685039370078741" header="0.39370078740157483" footer="0"/>
  <pageSetup paperSize="9"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12福祉・医療</vt:lpstr>
      <vt:lpstr>R3</vt:lpstr>
      <vt:lpstr>'12福祉・医療'!Print_Area</vt:lpstr>
      <vt:lpstr>'R3'!Print_Area</vt:lpstr>
      <vt:lpstr>'12福祉・医療'!Print_Titles</vt:lpstr>
      <vt:lpstr>'R3'!Print_Titles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富山県</cp:lastModifiedBy>
  <cp:revision>0</cp:revision>
  <cp:lastPrinted>2023-02-16T06:12:55Z</cp:lastPrinted>
  <dcterms:created xsi:type="dcterms:W3CDTF">1601-01-01T00:00:00Z</dcterms:created>
  <dcterms:modified xsi:type="dcterms:W3CDTF">2023-05-22T01:51:27Z</dcterms:modified>
  <cp:category/>
</cp:coreProperties>
</file>