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統計情報係\006_統計普及資料\07_富山県勢要覧\R4\02-2_【回答】データ確認\R5確認分\05鉱工業\"/>
    </mc:Choice>
  </mc:AlternateContent>
  <xr:revisionPtr revIDLastSave="0" documentId="13_ncr:1_{815A7B23-D82D-4B3F-AA4E-16FCC261BB68}" xr6:coauthVersionLast="47" xr6:coauthVersionMax="47" xr10:uidLastSave="{00000000-0000-0000-0000-000000000000}"/>
  <bookViews>
    <workbookView xWindow="-120" yWindow="-120" windowWidth="29040" windowHeight="15990" xr2:uid="{00000000-000D-0000-FFFF-FFFF00000000}"/>
  </bookViews>
  <sheets>
    <sheet name="5-2" sheetId="6" r:id="rId1"/>
  </sheets>
  <definedNames>
    <definedName name="_xlnm.Print_Area" localSheetId="0">'5-2'!$A$1:$H$41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<sst xmlns="http://schemas.openxmlformats.org/spreadsheetml/2006/main" count="54" uniqueCount="47">
  <si>
    <t>事業所数</t>
  </si>
  <si>
    <t>従業者数</t>
  </si>
  <si>
    <t>食料品製造業</t>
  </si>
  <si>
    <t>繊維工業</t>
  </si>
  <si>
    <t>木材・木製品製造業</t>
  </si>
  <si>
    <t>家具・装備品製造業</t>
  </si>
  <si>
    <t>パルプ・紙・紙加工品製造業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</si>
  <si>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</si>
  <si>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</si>
  <si>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</si>
  <si>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</si>
  <si>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</si>
  <si>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</si>
  <si>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</si>
  <si>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</si>
  <si>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</si>
  <si>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電気機械器具製造業</t>
  </si>
  <si>
    <t>輸送用機械器具製造業</t>
  </si>
  <si>
    <t>その他の製造業</t>
  </si>
  <si>
    <t>従業者１人当たり出荷額等</t>
    <rPh sb="0" eb="2">
      <t>ジュウギョウ</t>
    </rPh>
    <rPh sb="2" eb="3">
      <t>シャ</t>
    </rPh>
    <phoneticPr fontId="1"/>
  </si>
  <si>
    <t>情報通信機械器具製造業</t>
    <rPh sb="0" eb="2">
      <t>ジョウホウ</t>
    </rPh>
    <rPh sb="2" eb="4">
      <t>ツウシン</t>
    </rPh>
    <rPh sb="4" eb="6">
      <t>キカイ</t>
    </rPh>
    <rPh sb="6" eb="8">
      <t>キグ</t>
    </rPh>
    <rPh sb="8" eb="11">
      <t>セイゾウギョウ</t>
    </rPh>
    <phoneticPr fontId="1"/>
  </si>
  <si>
    <t>出　荷　額　等</t>
    <phoneticPr fontId="1"/>
  </si>
  <si>
    <t>構成比</t>
    <phoneticPr fontId="1"/>
  </si>
  <si>
    <t>区　　　　　　　分</t>
    <phoneticPr fontId="1"/>
  </si>
  <si>
    <t xml:space="preserve">人 </t>
    <phoneticPr fontId="1"/>
  </si>
  <si>
    <t xml:space="preserve">万円  </t>
    <phoneticPr fontId="1"/>
  </si>
  <si>
    <t xml:space="preserve">％ </t>
    <phoneticPr fontId="1"/>
  </si>
  <si>
    <t>印刷・同関連業</t>
  </si>
  <si>
    <t>はん用機械器具製造業</t>
  </si>
  <si>
    <t>生産用機械器具製造業</t>
    <rPh sb="0" eb="2">
      <t>セイサン</t>
    </rPh>
    <phoneticPr fontId="7"/>
  </si>
  <si>
    <t>業務用機械器具製造業</t>
    <rPh sb="0" eb="2">
      <t>ギョウム</t>
    </rPh>
    <phoneticPr fontId="7"/>
  </si>
  <si>
    <t>電子部品・デバイス・電子回路製造業</t>
    <rPh sb="0" eb="2">
      <t>デンシ</t>
    </rPh>
    <rPh sb="2" eb="4">
      <t>ブヒン</t>
    </rPh>
    <rPh sb="10" eb="12">
      <t>デンシ</t>
    </rPh>
    <rPh sb="12" eb="14">
      <t>カイロ</t>
    </rPh>
    <rPh sb="14" eb="17">
      <t>セイゾウギョウ</t>
    </rPh>
    <phoneticPr fontId="1"/>
  </si>
  <si>
    <t>飲料・たばこ・飼料製造業</t>
    <rPh sb="7" eb="9">
      <t>シリョウ</t>
    </rPh>
    <phoneticPr fontId="1"/>
  </si>
  <si>
    <t>１事業所当たり出荷額等</t>
    <rPh sb="4" eb="5">
      <t>ア</t>
    </rPh>
    <phoneticPr fontId="1"/>
  </si>
  <si>
    <t>資料出所：富山県統計調査課</t>
  </si>
  <si>
    <t>資料：富山県統計調査課「富山県の工業」</t>
  </si>
  <si>
    <t xml:space="preserve">- </t>
  </si>
  <si>
    <t>付加価値額（従業者４～29人は
粗付加価値額)</t>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</si>
  <si>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</si>
  <si>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</si>
  <si>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</si>
  <si>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</si>
  <si>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令和元年</t>
    <rPh sb="0" eb="2">
      <t>レイワ</t>
    </rPh>
    <rPh sb="2" eb="4">
      <t>ガンネン</t>
    </rPh>
    <rPh sb="3" eb="4">
      <t>ネン</t>
    </rPh>
    <phoneticPr fontId="1"/>
  </si>
  <si>
    <t>製　　造　　品　　出　　荷　　額　　等</t>
    <phoneticPr fontId="1"/>
  </si>
  <si>
    <t>令和２年</t>
    <rPh sb="0" eb="2">
      <t>レイワ</t>
    </rPh>
    <rPh sb="3" eb="4">
      <t>ネン</t>
    </rPh>
    <phoneticPr fontId="1"/>
  </si>
  <si>
    <t>５－２　産業別工業の状況</t>
    <phoneticPr fontId="1"/>
  </si>
  <si>
    <t>注１　事業所数及び従業者数は翌年６月１日現在。
　２　従業者４人以上の事業所
　３　製造品出荷額等及び付加価値額は各年次１年間の数値
　４　平成27年の事業所数、従業者数以外の数値及び令和２年の数値は個人経営調査票で把握した事業所を除く。
　５　平成27年の１事業所当たり及び従業者１人当たりの数値は個人経営調査票で把握した事業所を除いた数値で算出した。</t>
    <rPh sb="3" eb="6">
      <t>ジギョウショ</t>
    </rPh>
    <rPh sb="6" eb="7">
      <t>スウ</t>
    </rPh>
    <rPh sb="7" eb="8">
      <t>オヨ</t>
    </rPh>
    <rPh sb="9" eb="12">
      <t>ジュウギョウシャ</t>
    </rPh>
    <rPh sb="12" eb="13">
      <t>スウ</t>
    </rPh>
    <rPh sb="14" eb="16">
      <t>ヨクネン</t>
    </rPh>
    <rPh sb="27" eb="28">
      <t>ジュウ</t>
    </rPh>
    <rPh sb="28" eb="30">
      <t>ギョウシャスウ</t>
    </rPh>
    <rPh sb="31" eb="32">
      <t>ニン</t>
    </rPh>
    <rPh sb="32" eb="34">
      <t>イカ</t>
    </rPh>
    <rPh sb="35" eb="38">
      <t>ジギョウショ</t>
    </rPh>
    <rPh sb="57" eb="60">
      <t>カクネンジ</t>
    </rPh>
    <rPh sb="70" eb="72">
      <t>ヘイセイ</t>
    </rPh>
    <rPh sb="74" eb="75">
      <t>ネン</t>
    </rPh>
    <rPh sb="85" eb="87">
      <t>イガイ</t>
    </rPh>
    <rPh sb="88" eb="90">
      <t>スウチ</t>
    </rPh>
    <rPh sb="90" eb="91">
      <t>オヨ</t>
    </rPh>
    <rPh sb="92" eb="94">
      <t>レイワ</t>
    </rPh>
    <rPh sb="95" eb="96">
      <t>ネン</t>
    </rPh>
    <rPh sb="97" eb="99">
      <t>スウチ</t>
    </rPh>
    <rPh sb="108" eb="110">
      <t>ハアク</t>
    </rPh>
    <rPh sb="112" eb="115">
      <t>ジギョウショ</t>
    </rPh>
    <rPh sb="116" eb="117">
      <t>ノゾ</t>
    </rPh>
    <rPh sb="123" eb="125">
      <t>ヘイセイ</t>
    </rPh>
    <rPh sb="127" eb="128">
      <t>ネン</t>
    </rPh>
    <rPh sb="158" eb="160">
      <t>ハアク</t>
    </rPh>
    <rPh sb="162" eb="165">
      <t>ジギョウショ</t>
    </rPh>
    <rPh sb="166" eb="167">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</si>
</sst>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0\ "/>
    <numFmt numFmtId="177" formatCode="###\ ##0.0\ "/>
    <numFmt numFmtId="178" formatCode="#\ ##0\ "/>
    <numFmt numFmtId="179" formatCode="#\ ###\ ##0\ \ "/>
  </numFmts>
  <fonts count="28"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0.5"/>
      <name val="ＭＳ 明朝"/>
      <family val="1"/>
      <charset val="128"/>
    </font>
    <font>
      <sz val="11"/>
      <name val="ＭＳ Ｐゴシック"/>
      <family val="3"/>
      <charset val="128"/>
    </font>
    <font>
      <sz val="11"/>
      <color indexed="8"/>
      <name val="ＭＳ Ｐゴシック"/>
      <family val="3"/>
      <charset val="128"/>
    </font>
    <font>
      <sz val="8"/>
      <name val="ＭＳ 明朝"/>
      <family val="1"/>
      <charset val="128"/>
    </font>
    <font>
      <sz val="16"/>
      <name val="ＭＳ 明朝"/>
      <family val="1"/>
      <charset val="128"/>
    </font>
    <font>
      <sz val="1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26">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17" applyNumberFormat="0" applyAlignment="0" applyProtection="0">
      <alignment vertical="center"/>
    </xf>
    <xf numFmtId="0" fontId="15" fillId="27" borderId="0" applyNumberFormat="0" applyBorder="0" applyAlignment="0" applyProtection="0">
      <alignment vertical="center"/>
    </xf>
    <xf numFmtId="0" fontId="6" fillId="28" borderId="18" applyNumberFormat="0" applyFont="0" applyAlignment="0" applyProtection="0">
      <alignment vertical="center"/>
    </xf>
    <xf numFmtId="0" fontId="16" fillId="0" borderId="19" applyNumberFormat="0" applyFill="0" applyAlignment="0" applyProtection="0">
      <alignment vertical="center"/>
    </xf>
    <xf numFmtId="0" fontId="17" fillId="29" borderId="0" applyNumberFormat="0" applyBorder="0" applyAlignment="0" applyProtection="0">
      <alignment vertical="center"/>
    </xf>
    <xf numFmtId="0" fontId="18" fillId="30" borderId="20" applyNumberFormat="0" applyAlignment="0" applyProtection="0">
      <alignment vertical="center"/>
    </xf>
    <xf numFmtId="0" fontId="19" fillId="0" borderId="0" applyNumberFormat="0" applyFill="0" applyBorder="0" applyAlignment="0" applyProtection="0">
      <alignment vertical="center"/>
    </xf>
    <xf numFmtId="38" fontId="6" fillId="0" borderId="0" applyFont="0" applyFill="0" applyBorder="0" applyAlignment="0" applyProtection="0"/>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30" borderId="25" applyNumberFormat="0" applyAlignment="0" applyProtection="0">
      <alignment vertical="center"/>
    </xf>
    <xf numFmtId="0" fontId="25" fillId="0" borderId="0" applyNumberFormat="0" applyFill="0" applyBorder="0" applyAlignment="0" applyProtection="0">
      <alignment vertical="center"/>
    </xf>
    <xf numFmtId="0" fontId="26" fillId="31" borderId="20" applyNumberFormat="0" applyAlignment="0" applyProtection="0">
      <alignment vertical="center"/>
    </xf>
    <xf numFmtId="0" fontId="27" fillId="32" borderId="0" applyNumberFormat="0" applyBorder="0" applyAlignment="0" applyProtection="0">
      <alignment vertical="center"/>
    </xf>
  </cellStyleXfs>
  <cellXfs count="53">
    <xf numFmtId="0" fontId="0" fillId="0" borderId="0" xfId="0" applyAlignment="1"/>
    <xf numFmtId="0" fontId="2" fillId="0" borderId="1" xfId="0" applyFont="1" applyFill="1" applyBorder="1" applyAlignment="1"/>
    <xf numFmtId="0" fontId="2" fillId="0" borderId="1" xfId="0" applyFont="1" applyFill="1" applyBorder="1" applyAlignment="1">
      <alignment horizontal="center"/>
    </xf>
    <xf numFmtId="0" fontId="3" fillId="0" borderId="0" xfId="0" applyFont="1" applyFill="1" applyBorder="1" applyAlignment="1">
      <alignment horizontal="right"/>
    </xf>
    <xf numFmtId="0" fontId="2" fillId="0" borderId="0" xfId="0" applyFont="1" applyFill="1" applyAlignment="1"/>
    <xf numFmtId="0" fontId="2" fillId="0" borderId="0" xfId="0" applyFont="1" applyFill="1" applyAlignment="1">
      <alignment vertical="center"/>
    </xf>
    <xf numFmtId="0" fontId="2" fillId="0" borderId="2" xfId="0" applyFont="1" applyFill="1" applyBorder="1" applyAlignment="1">
      <alignment horizontal="center" vertical="center"/>
    </xf>
    <xf numFmtId="0" fontId="4" fillId="0" borderId="3" xfId="0" applyFont="1" applyFill="1" applyBorder="1" applyAlignment="1">
      <alignment horizontal="centerContinuous" vertical="center"/>
    </xf>
    <xf numFmtId="0" fontId="2" fillId="0" borderId="0" xfId="0" applyFont="1" applyFill="1" applyAlignment="1">
      <alignment horizontal="center" vertical="center"/>
    </xf>
    <xf numFmtId="178" fontId="2" fillId="0" borderId="4" xfId="0" applyNumberFormat="1" applyFont="1" applyFill="1" applyBorder="1" applyAlignment="1">
      <alignment vertical="center"/>
    </xf>
    <xf numFmtId="178" fontId="2" fillId="0" borderId="0" xfId="0" applyNumberFormat="1" applyFont="1" applyFill="1" applyBorder="1" applyAlignment="1">
      <alignment vertical="center"/>
    </xf>
    <xf numFmtId="179" fontId="2" fillId="0" borderId="0" xfId="0" applyNumberFormat="1" applyFont="1" applyFill="1" applyBorder="1" applyAlignment="1">
      <alignment vertical="center"/>
    </xf>
    <xf numFmtId="179" fontId="2" fillId="0" borderId="0" xfId="0" applyNumberFormat="1" applyFont="1" applyFill="1" applyBorder="1" applyAlignment="1">
      <alignment horizontal="right" vertical="center"/>
    </xf>
    <xf numFmtId="0" fontId="5" fillId="0" borderId="0" xfId="0" applyFont="1" applyFill="1" applyAlignment="1">
      <alignment vertical="center"/>
    </xf>
    <xf numFmtId="0" fontId="5" fillId="0" borderId="0"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6" xfId="0" applyFont="1" applyFill="1" applyBorder="1" applyAlignment="1">
      <alignment horizontal="distributed" vertical="center"/>
    </xf>
    <xf numFmtId="0" fontId="2" fillId="0" borderId="0" xfId="0" applyFont="1" applyFill="1" applyBorder="1" applyAlignment="1"/>
    <xf numFmtId="0" fontId="2" fillId="0" borderId="0" xfId="0" quotePrefix="1" applyFont="1" applyFill="1" applyBorder="1" applyAlignment="1">
      <alignment horizontal="distributed"/>
    </xf>
    <xf numFmtId="176" fontId="2" fillId="0" borderId="0" xfId="0" applyNumberFormat="1" applyFont="1" applyFill="1" applyBorder="1" applyAlignment="1"/>
    <xf numFmtId="176" fontId="2" fillId="0" borderId="0" xfId="33" applyNumberFormat="1" applyFont="1" applyFill="1" applyBorder="1" applyAlignment="1"/>
    <xf numFmtId="0" fontId="2" fillId="0" borderId="0" xfId="0" applyFont="1" applyFill="1" applyAlignment="1">
      <alignment horizontal="center"/>
    </xf>
    <xf numFmtId="177" fontId="2" fillId="0" borderId="0" xfId="0" quotePrefix="1" applyNumberFormat="1" applyFont="1" applyFill="1" applyBorder="1" applyAlignment="1">
      <alignment horizontal="right" vertical="center"/>
    </xf>
    <xf numFmtId="0" fontId="3" fillId="0" borderId="7" xfId="0" applyFont="1" applyFill="1" applyBorder="1" applyAlignment="1">
      <alignment horizontal="right"/>
    </xf>
    <xf numFmtId="17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8" xfId="0" applyFont="1" applyFill="1" applyBorder="1" applyAlignment="1">
      <alignment horizontal="right" vertical="center"/>
    </xf>
    <xf numFmtId="0" fontId="3" fillId="0" borderId="0" xfId="0" applyFont="1" applyFill="1" applyAlignment="1">
      <alignment horizontal="right"/>
    </xf>
    <xf numFmtId="178" fontId="2" fillId="0" borderId="0" xfId="0" applyNumberFormat="1" applyFont="1" applyFill="1" applyAlignment="1">
      <alignment vertical="center"/>
    </xf>
    <xf numFmtId="179" fontId="2" fillId="0" borderId="0" xfId="0" applyNumberFormat="1" applyFont="1" applyFill="1" applyAlignment="1">
      <alignment vertical="center"/>
    </xf>
    <xf numFmtId="179" fontId="2" fillId="0" borderId="0" xfId="0" applyNumberFormat="1" applyFont="1" applyFill="1" applyAlignment="1">
      <alignment horizontal="right" vertical="center"/>
    </xf>
    <xf numFmtId="0" fontId="9" fillId="0" borderId="0" xfId="0" applyFont="1" applyFill="1" applyAlignment="1">
      <alignment vertical="center"/>
    </xf>
    <xf numFmtId="0" fontId="10" fillId="0" borderId="0" xfId="0" applyFont="1" applyFill="1" applyAlignment="1">
      <alignment vertical="center"/>
    </xf>
    <xf numFmtId="0" fontId="2" fillId="0" borderId="2" xfId="0" applyFont="1" applyFill="1" applyBorder="1" applyAlignment="1">
      <alignment horizontal="centerContinuous" vertical="center"/>
    </xf>
    <xf numFmtId="0" fontId="8" fillId="0" borderId="0" xfId="0" applyFont="1" applyFill="1" applyBorder="1" applyAlignment="1">
      <alignment vertical="top" wrapText="1"/>
    </xf>
    <xf numFmtId="0" fontId="2" fillId="0" borderId="0" xfId="0" applyFont="1" applyFill="1" applyAlignment="1">
      <alignment wrapText="1"/>
    </xf>
    <xf numFmtId="0" fontId="8" fillId="0" borderId="0" xfId="0" applyFont="1" applyFill="1" applyAlignment="1"/>
    <xf numFmtId="0" fontId="8" fillId="0" borderId="0" xfId="0" applyFont="1" applyFill="1" applyAlignment="1">
      <alignment horizontal="center"/>
    </xf>
    <xf numFmtId="177" fontId="2" fillId="0" borderId="0" xfId="0" applyNumberFormat="1" applyFont="1" applyFill="1" applyAlignment="1">
      <alignment vertical="center"/>
    </xf>
    <xf numFmtId="178" fontId="2" fillId="0" borderId="1" xfId="0" applyNumberFormat="1" applyFont="1" applyFill="1" applyBorder="1" applyAlignment="1">
      <alignment vertical="center"/>
    </xf>
    <xf numFmtId="179" fontId="2" fillId="0" borderId="1" xfId="0" applyNumberFormat="1" applyFont="1" applyFill="1" applyBorder="1" applyAlignment="1">
      <alignment vertical="center"/>
    </xf>
    <xf numFmtId="177" fontId="2" fillId="0" borderId="1" xfId="0" applyNumberFormat="1" applyFont="1" applyFill="1" applyBorder="1" applyAlignment="1">
      <alignment vertical="center"/>
    </xf>
    <xf numFmtId="179" fontId="2" fillId="0" borderId="1" xfId="0" applyNumberFormat="1" applyFont="1" applyFill="1" applyBorder="1" applyAlignment="1">
      <alignment horizontal="right" vertical="center"/>
    </xf>
    <xf numFmtId="0" fontId="8" fillId="0" borderId="0" xfId="0" applyFont="1" applyFill="1" applyBorder="1" applyAlignment="1">
      <alignmen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showGridLines="0" tabSelected="1" zoomScaleNormal="100" zoomScaleSheetLayoutView="80" workbookViewId="0">
      <selection activeCell="C1" sqref="C1"/>
    </sheetView>
  </sheetViews>
  <sheetFormatPr defaultColWidth="11.625" defaultRowHeight="13.5" x14ac:dyDescent="0.15"/>
  <cols>
    <col min="1" max="1" width="35.125" style="4" customWidth="1"/>
    <col min="2" max="2" width="10.5" style="4" customWidth="1"/>
    <col min="3" max="3" width="11.125" style="21" customWidth="1"/>
    <col min="4" max="4" width="21.625" style="4" customWidth="1"/>
    <col min="5" max="5" width="9.5" style="4" customWidth="1"/>
    <col min="6" max="6" width="25.125" style="4" customWidth="1"/>
    <col min="7" max="7" width="24.875" style="4" customWidth="1"/>
    <col min="8" max="8" width="25.5" style="4" customWidth="1"/>
    <col min="9" max="16384" width="11.625" style="4"/>
  </cols>
  <sheetData>
    <row r="1" spans="1:8" s="5" customFormat="1" ht="18.75" x14ac:dyDescent="0.15">
      <c r="A1" s="31" t="s">
        <v>45</v>
      </c>
      <c r="B1" s="8"/>
      <c r="D1" s="32"/>
      <c r="E1" s="32"/>
    </row>
    <row r="2" spans="1:8" ht="6" customHeight="1" thickBot="1" x14ac:dyDescent="0.2">
      <c r="A2" s="1"/>
      <c r="B2" s="1"/>
      <c r="C2" s="2"/>
      <c r="D2" s="1"/>
      <c r="E2" s="1"/>
      <c r="F2" s="1"/>
      <c r="G2" s="3"/>
    </row>
    <row r="3" spans="1:8" s="5" customFormat="1" ht="15" customHeight="1" x14ac:dyDescent="0.15">
      <c r="A3" s="46" t="s">
        <v>23</v>
      </c>
      <c r="B3" s="48" t="s">
        <v>0</v>
      </c>
      <c r="C3" s="48" t="s">
        <v>1</v>
      </c>
      <c r="D3" s="50" t="s">
        <v>43</v>
      </c>
      <c r="E3" s="51"/>
      <c r="F3" s="51"/>
      <c r="G3" s="52"/>
      <c r="H3" s="44" t="s">
        <v>37</v>
      </c>
    </row>
    <row r="4" spans="1:8" s="8" customFormat="1" ht="15" customHeight="1" x14ac:dyDescent="0.15">
      <c r="A4" s="47"/>
      <c r="B4" s="49"/>
      <c r="C4" s="49"/>
      <c r="D4" s="6" t="s">
        <v>21</v>
      </c>
      <c r="E4" s="6" t="s">
        <v>22</v>
      </c>
      <c r="F4" s="33" t="s">
        <v>33</v>
      </c>
      <c r="G4" s="7" t="s">
        <v>19</v>
      </c>
      <c r="H4" s="45"/>
    </row>
    <row r="5" spans="1:8" s="27" customFormat="1" ht="12" customHeight="1" x14ac:dyDescent="0.15">
      <c r="A5" s="23"/>
      <c r="B5" s="24"/>
      <c r="C5" s="24" t="s">
        <v>24</v>
      </c>
      <c r="D5" s="24" t="s">
        <v>25</v>
      </c>
      <c r="E5" s="25" t="s">
        <v>26</v>
      </c>
      <c r="F5" s="25" t="s">
        <v>25</v>
      </c>
      <c r="G5" s="25" t="s">
        <v>25</v>
      </c>
      <c r="H5" s="26" t="s">
        <v>25</v>
      </c>
    </row>
    <row r="6" spans="1:8" s="13" customFormat="1" ht="14.1" customHeight="1" x14ac:dyDescent="0.15">
      <c r="A6" s="14" t="s">
        <v>38</v>
      </c>
      <c r="B6" s="9">
        <v>3001</v>
      </c>
      <c r="C6" s="10">
        <v>121049</v>
      </c>
      <c r="D6" s="11">
        <v>381162510</v>
      </c>
      <c r="E6" s="22" t="s">
        <v>36</v>
      </c>
      <c r="F6" s="12">
        <v>141749</v>
      </c>
      <c r="G6" s="12">
        <v>3204</v>
      </c>
      <c r="H6" s="12">
        <v>136443259</v>
      </c>
    </row>
    <row r="7" spans="1:8" s="13" customFormat="1" ht="14.1" customHeight="1" x14ac:dyDescent="0.15">
      <c r="A7" s="14" t="s">
        <v>39</v>
      </c>
      <c r="B7" s="9">
        <v>2717</v>
      </c>
      <c r="C7" s="10">
        <v>124328</v>
      </c>
      <c r="D7" s="11">
        <v>367704902</v>
      </c>
      <c r="E7" s="22" t="s">
        <v>36</v>
      </c>
      <c r="F7" s="12">
        <v>135335</v>
      </c>
      <c r="G7" s="12">
        <v>2958</v>
      </c>
      <c r="H7" s="12">
        <v>129390436</v>
      </c>
    </row>
    <row r="8" spans="1:8" s="13" customFormat="1" ht="14.1" customHeight="1" x14ac:dyDescent="0.15">
      <c r="A8" s="14" t="s">
        <v>40</v>
      </c>
      <c r="B8" s="9">
        <v>2700</v>
      </c>
      <c r="C8" s="10">
        <v>124909</v>
      </c>
      <c r="D8" s="11">
        <v>386354385</v>
      </c>
      <c r="E8" s="22" t="s">
        <v>36</v>
      </c>
      <c r="F8" s="12">
        <f>D8/B8</f>
        <v>143094.21666666667</v>
      </c>
      <c r="G8" s="12">
        <f>D8/C8</f>
        <v>3093.0868472247798</v>
      </c>
      <c r="H8" s="12">
        <v>136064641</v>
      </c>
    </row>
    <row r="9" spans="1:8" s="13" customFormat="1" ht="13.5" customHeight="1" x14ac:dyDescent="0.15">
      <c r="A9" s="14" t="s">
        <v>41</v>
      </c>
      <c r="B9" s="9">
        <v>2718</v>
      </c>
      <c r="C9" s="10">
        <v>127378</v>
      </c>
      <c r="D9" s="11">
        <v>403198533</v>
      </c>
      <c r="E9" s="22" t="s">
        <v>36</v>
      </c>
      <c r="F9" s="12">
        <v>148344</v>
      </c>
      <c r="G9" s="12">
        <v>3165</v>
      </c>
      <c r="H9" s="12">
        <v>145357470</v>
      </c>
    </row>
    <row r="10" spans="1:8" s="13" customFormat="1" ht="13.5" customHeight="1" x14ac:dyDescent="0.15">
      <c r="A10" s="14" t="s">
        <v>42</v>
      </c>
      <c r="B10" s="9">
        <v>2645</v>
      </c>
      <c r="C10" s="28">
        <v>126638</v>
      </c>
      <c r="D10" s="29">
        <v>391239506</v>
      </c>
      <c r="E10" s="22" t="s">
        <v>36</v>
      </c>
      <c r="F10" s="30">
        <v>147917</v>
      </c>
      <c r="G10" s="30">
        <v>3089</v>
      </c>
      <c r="H10" s="30">
        <v>141104235</v>
      </c>
    </row>
    <row r="11" spans="1:8" s="13" customFormat="1" ht="13.5" customHeight="1" x14ac:dyDescent="0.15">
      <c r="A11" s="14" t="s">
        <v>44</v>
      </c>
      <c r="B11" s="9">
        <v>2569</v>
      </c>
      <c r="C11" s="28">
        <v>122216</v>
      </c>
      <c r="D11" s="29">
        <v>365177782</v>
      </c>
      <c r="E11" s="38">
        <v>100</v>
      </c>
      <c r="F11" s="30">
        <v>142148</v>
      </c>
      <c r="G11" s="30">
        <v>2988</v>
      </c>
      <c r="H11" s="30">
        <v>129351835</v>
      </c>
    </row>
    <row r="12" spans="1:8" s="13" customFormat="1" ht="14.1" customHeight="1" x14ac:dyDescent="0.15">
      <c r="A12" s="14" t="s">
        <v>2</v>
      </c>
      <c r="B12" s="9">
        <v>267</v>
      </c>
      <c r="C12" s="28">
        <v>7949</v>
      </c>
      <c r="D12" s="29">
        <v>16006144</v>
      </c>
      <c r="E12" s="38">
        <v>4.3831100326908716</v>
      </c>
      <c r="F12" s="30">
        <v>59948</v>
      </c>
      <c r="G12" s="30">
        <v>2014</v>
      </c>
      <c r="H12" s="30">
        <v>5014931</v>
      </c>
    </row>
    <row r="13" spans="1:8" s="13" customFormat="1" ht="14.1" customHeight="1" x14ac:dyDescent="0.15">
      <c r="A13" s="14" t="s">
        <v>32</v>
      </c>
      <c r="B13" s="9">
        <v>41</v>
      </c>
      <c r="C13" s="28">
        <v>1209</v>
      </c>
      <c r="D13" s="29">
        <v>5842055</v>
      </c>
      <c r="E13" s="38">
        <v>1.5997838006475431</v>
      </c>
      <c r="F13" s="30">
        <v>142489</v>
      </c>
      <c r="G13" s="30">
        <v>4832</v>
      </c>
      <c r="H13" s="30">
        <v>1363261</v>
      </c>
    </row>
    <row r="14" spans="1:8" s="13" customFormat="1" ht="14.1" customHeight="1" x14ac:dyDescent="0.15">
      <c r="A14" s="14" t="s">
        <v>3</v>
      </c>
      <c r="B14" s="9">
        <v>125</v>
      </c>
      <c r="C14" s="28">
        <v>3677</v>
      </c>
      <c r="D14" s="29">
        <v>4925911</v>
      </c>
      <c r="E14" s="38">
        <v>1.3489076397314883</v>
      </c>
      <c r="F14" s="30">
        <v>39407</v>
      </c>
      <c r="G14" s="30">
        <v>1340</v>
      </c>
      <c r="H14" s="30">
        <v>1965528</v>
      </c>
    </row>
    <row r="15" spans="1:8" s="13" customFormat="1" ht="14.1" customHeight="1" x14ac:dyDescent="0.15">
      <c r="A15" s="14" t="s">
        <v>4</v>
      </c>
      <c r="B15" s="9">
        <v>70</v>
      </c>
      <c r="C15" s="28">
        <v>1182</v>
      </c>
      <c r="D15" s="29">
        <v>3120526</v>
      </c>
      <c r="E15" s="38">
        <v>0.85452241450987287</v>
      </c>
      <c r="F15" s="30">
        <v>44579</v>
      </c>
      <c r="G15" s="30">
        <v>2640</v>
      </c>
      <c r="H15" s="30">
        <v>1201297</v>
      </c>
    </row>
    <row r="16" spans="1:8" s="13" customFormat="1" ht="14.1" customHeight="1" x14ac:dyDescent="0.15">
      <c r="A16" s="14" t="s">
        <v>5</v>
      </c>
      <c r="B16" s="9">
        <v>67</v>
      </c>
      <c r="C16" s="28">
        <v>1486</v>
      </c>
      <c r="D16" s="29">
        <v>3502394</v>
      </c>
      <c r="E16" s="38">
        <v>0.95909285083504892</v>
      </c>
      <c r="F16" s="30">
        <v>52275</v>
      </c>
      <c r="G16" s="30">
        <v>2357</v>
      </c>
      <c r="H16" s="30">
        <v>1418545</v>
      </c>
    </row>
    <row r="17" spans="1:8" s="13" customFormat="1" ht="14.1" customHeight="1" x14ac:dyDescent="0.15">
      <c r="A17" s="14" t="s">
        <v>6</v>
      </c>
      <c r="B17" s="9">
        <v>67</v>
      </c>
      <c r="C17" s="28">
        <v>3520</v>
      </c>
      <c r="D17" s="29">
        <v>13057421</v>
      </c>
      <c r="E17" s="38">
        <v>3.5756340181725514</v>
      </c>
      <c r="F17" s="30">
        <v>194887</v>
      </c>
      <c r="G17" s="30">
        <v>3709</v>
      </c>
      <c r="H17" s="30">
        <v>4337490</v>
      </c>
    </row>
    <row r="18" spans="1:8" s="13" customFormat="1" ht="14.1" customHeight="1" x14ac:dyDescent="0.15">
      <c r="A18" s="14" t="s">
        <v>27</v>
      </c>
      <c r="B18" s="9">
        <v>85</v>
      </c>
      <c r="C18" s="28">
        <v>1975</v>
      </c>
      <c r="D18" s="29">
        <v>3347751</v>
      </c>
      <c r="E18" s="38">
        <v>0.91674553190642905</v>
      </c>
      <c r="F18" s="30">
        <v>39385</v>
      </c>
      <c r="G18" s="30">
        <v>1695</v>
      </c>
      <c r="H18" s="30">
        <v>1307648</v>
      </c>
    </row>
    <row r="19" spans="1:8" s="13" customFormat="1" ht="14.1" customHeight="1" x14ac:dyDescent="0.15">
      <c r="A19" s="14" t="s">
        <v>7</v>
      </c>
      <c r="B19" s="9">
        <v>114</v>
      </c>
      <c r="C19" s="28">
        <v>15406</v>
      </c>
      <c r="D19" s="29">
        <v>78228945</v>
      </c>
      <c r="E19" s="38">
        <v>21.422153497826983</v>
      </c>
      <c r="F19" s="30">
        <v>686219</v>
      </c>
      <c r="G19" s="30">
        <v>5078</v>
      </c>
      <c r="H19" s="30">
        <v>27409488</v>
      </c>
    </row>
    <row r="20" spans="1:8" s="13" customFormat="1" ht="14.1" customHeight="1" x14ac:dyDescent="0.15">
      <c r="A20" s="14" t="s">
        <v>8</v>
      </c>
      <c r="B20" s="9">
        <v>12</v>
      </c>
      <c r="C20" s="28">
        <v>104</v>
      </c>
      <c r="D20" s="29">
        <v>543233</v>
      </c>
      <c r="E20" s="38">
        <v>0.14875850250933392</v>
      </c>
      <c r="F20" s="30">
        <v>45269</v>
      </c>
      <c r="G20" s="30">
        <v>5223</v>
      </c>
      <c r="H20" s="30">
        <v>205561</v>
      </c>
    </row>
    <row r="21" spans="1:8" s="13" customFormat="1" ht="14.1" customHeight="1" x14ac:dyDescent="0.15">
      <c r="A21" s="14" t="s">
        <v>9</v>
      </c>
      <c r="B21" s="9">
        <v>199</v>
      </c>
      <c r="C21" s="28">
        <v>8951</v>
      </c>
      <c r="D21" s="29">
        <v>21624445</v>
      </c>
      <c r="E21" s="38">
        <v>5.9216212118841334</v>
      </c>
      <c r="F21" s="30">
        <v>108666</v>
      </c>
      <c r="G21" s="30">
        <v>2416</v>
      </c>
      <c r="H21" s="30">
        <v>9203617</v>
      </c>
    </row>
    <row r="22" spans="1:8" s="13" customFormat="1" ht="14.1" customHeight="1" x14ac:dyDescent="0.15">
      <c r="A22" s="14" t="s">
        <v>10</v>
      </c>
      <c r="B22" s="9">
        <v>15</v>
      </c>
      <c r="C22" s="28">
        <v>906</v>
      </c>
      <c r="D22" s="29">
        <v>1334545</v>
      </c>
      <c r="E22" s="38">
        <v>0.3654507655671122</v>
      </c>
      <c r="F22" s="30">
        <v>88970</v>
      </c>
      <c r="G22" s="30">
        <v>1473</v>
      </c>
      <c r="H22" s="30">
        <v>536639</v>
      </c>
    </row>
    <row r="23" spans="1:8" s="13" customFormat="1" ht="14.1" customHeight="1" x14ac:dyDescent="0.15">
      <c r="A23" s="14" t="s">
        <v>11</v>
      </c>
      <c r="B23" s="9">
        <v>4</v>
      </c>
      <c r="C23" s="28">
        <v>151</v>
      </c>
      <c r="D23" s="29">
        <v>280297</v>
      </c>
      <c r="E23" s="38">
        <v>7.6756312628022919E-2</v>
      </c>
      <c r="F23" s="30">
        <v>70074</v>
      </c>
      <c r="G23" s="30">
        <v>1856</v>
      </c>
      <c r="H23" s="30">
        <v>93834</v>
      </c>
    </row>
    <row r="24" spans="1:8" s="13" customFormat="1" ht="14.1" customHeight="1" x14ac:dyDescent="0.15">
      <c r="A24" s="15" t="s">
        <v>12</v>
      </c>
      <c r="B24" s="28">
        <v>143</v>
      </c>
      <c r="C24" s="28">
        <v>3246</v>
      </c>
      <c r="D24" s="29">
        <v>8647961</v>
      </c>
      <c r="E24" s="38">
        <v>2.3681509188858594</v>
      </c>
      <c r="F24" s="30">
        <v>60475</v>
      </c>
      <c r="G24" s="30">
        <v>2664</v>
      </c>
      <c r="H24" s="30">
        <v>3920944</v>
      </c>
    </row>
    <row r="25" spans="1:8" s="13" customFormat="1" ht="14.1" customHeight="1" x14ac:dyDescent="0.15">
      <c r="A25" s="15" t="s">
        <v>13</v>
      </c>
      <c r="B25" s="28">
        <v>62</v>
      </c>
      <c r="C25" s="28">
        <v>3929</v>
      </c>
      <c r="D25" s="29">
        <v>14605453</v>
      </c>
      <c r="E25" s="38">
        <v>3.9995458978936456</v>
      </c>
      <c r="F25" s="30">
        <v>235572</v>
      </c>
      <c r="G25" s="30">
        <v>3717</v>
      </c>
      <c r="H25" s="30">
        <v>4075959</v>
      </c>
    </row>
    <row r="26" spans="1:8" s="13" customFormat="1" ht="14.1" customHeight="1" x14ac:dyDescent="0.15">
      <c r="A26" s="15" t="s">
        <v>14</v>
      </c>
      <c r="B26" s="28">
        <v>70</v>
      </c>
      <c r="C26" s="28">
        <v>6795</v>
      </c>
      <c r="D26" s="29">
        <v>35614803</v>
      </c>
      <c r="E26" s="38">
        <v>9.7527299730409123</v>
      </c>
      <c r="F26" s="30">
        <v>508783</v>
      </c>
      <c r="G26" s="30">
        <v>5241</v>
      </c>
      <c r="H26" s="30">
        <v>7658508</v>
      </c>
    </row>
    <row r="27" spans="1:8" s="13" customFormat="1" ht="14.1" customHeight="1" x14ac:dyDescent="0.15">
      <c r="A27" s="15" t="s">
        <v>15</v>
      </c>
      <c r="B27" s="28">
        <v>481</v>
      </c>
      <c r="C27" s="28">
        <v>19594</v>
      </c>
      <c r="D27" s="29">
        <v>40268175</v>
      </c>
      <c r="E27" s="38">
        <v>11.027005744834717</v>
      </c>
      <c r="F27" s="30">
        <v>83718</v>
      </c>
      <c r="G27" s="30">
        <v>2055</v>
      </c>
      <c r="H27" s="30">
        <v>15483684</v>
      </c>
    </row>
    <row r="28" spans="1:8" s="13" customFormat="1" ht="14.1" customHeight="1" x14ac:dyDescent="0.15">
      <c r="A28" s="15" t="s">
        <v>28</v>
      </c>
      <c r="B28" s="28">
        <v>95</v>
      </c>
      <c r="C28" s="28">
        <v>3153</v>
      </c>
      <c r="D28" s="29">
        <v>7723847</v>
      </c>
      <c r="E28" s="38">
        <v>2.1150922593642352</v>
      </c>
      <c r="F28" s="30">
        <v>81304</v>
      </c>
      <c r="G28" s="30">
        <v>2450</v>
      </c>
      <c r="H28" s="30">
        <v>2760619</v>
      </c>
    </row>
    <row r="29" spans="1:8" s="13" customFormat="1" ht="14.1" customHeight="1" x14ac:dyDescent="0.15">
      <c r="A29" s="15" t="s">
        <v>29</v>
      </c>
      <c r="B29" s="28">
        <v>329</v>
      </c>
      <c r="C29" s="28">
        <v>14665</v>
      </c>
      <c r="D29" s="29">
        <v>45740125</v>
      </c>
      <c r="E29" s="38">
        <v>12.525440279934665</v>
      </c>
      <c r="F29" s="30">
        <v>139028</v>
      </c>
      <c r="G29" s="30">
        <v>3119</v>
      </c>
      <c r="H29" s="30">
        <v>17912859</v>
      </c>
    </row>
    <row r="30" spans="1:8" s="13" customFormat="1" ht="14.1" customHeight="1" x14ac:dyDescent="0.15">
      <c r="A30" s="15" t="s">
        <v>30</v>
      </c>
      <c r="B30" s="28">
        <v>17</v>
      </c>
      <c r="C30" s="28">
        <v>956</v>
      </c>
      <c r="D30" s="29">
        <v>2767551</v>
      </c>
      <c r="E30" s="38">
        <v>0.75786401484852661</v>
      </c>
      <c r="F30" s="30">
        <v>162797</v>
      </c>
      <c r="G30" s="30">
        <v>2895</v>
      </c>
      <c r="H30" s="30">
        <v>970322</v>
      </c>
    </row>
    <row r="31" spans="1:8" s="13" customFormat="1" ht="14.1" customHeight="1" x14ac:dyDescent="0.15">
      <c r="A31" s="15" t="s">
        <v>31</v>
      </c>
      <c r="B31" s="28">
        <v>71</v>
      </c>
      <c r="C31" s="28">
        <v>9790</v>
      </c>
      <c r="D31" s="29">
        <v>30062844</v>
      </c>
      <c r="E31" s="38">
        <v>8.2323858355654291</v>
      </c>
      <c r="F31" s="30">
        <v>423420</v>
      </c>
      <c r="G31" s="30">
        <v>3071</v>
      </c>
      <c r="H31" s="30">
        <v>13068480</v>
      </c>
    </row>
    <row r="32" spans="1:8" s="13" customFormat="1" ht="14.1" customHeight="1" x14ac:dyDescent="0.15">
      <c r="A32" s="15" t="s">
        <v>16</v>
      </c>
      <c r="B32" s="28">
        <v>73</v>
      </c>
      <c r="C32" s="28">
        <v>2665</v>
      </c>
      <c r="D32" s="29">
        <v>4329675</v>
      </c>
      <c r="E32" s="38">
        <v>1.1856348368970597</v>
      </c>
      <c r="F32" s="30">
        <v>59311</v>
      </c>
      <c r="G32" s="30">
        <v>1625</v>
      </c>
      <c r="H32" s="30">
        <v>1924667</v>
      </c>
    </row>
    <row r="33" spans="1:8" s="13" customFormat="1" ht="14.1" customHeight="1" x14ac:dyDescent="0.15">
      <c r="A33" s="15" t="s">
        <v>20</v>
      </c>
      <c r="B33" s="28">
        <v>12</v>
      </c>
      <c r="C33" s="28">
        <v>497</v>
      </c>
      <c r="D33" s="29">
        <v>989530</v>
      </c>
      <c r="E33" s="38">
        <v>0.27097212611910765</v>
      </c>
      <c r="F33" s="30">
        <v>82461</v>
      </c>
      <c r="G33" s="30">
        <v>1991</v>
      </c>
      <c r="H33" s="30">
        <v>335101</v>
      </c>
    </row>
    <row r="34" spans="1:8" s="13" customFormat="1" ht="14.1" customHeight="1" x14ac:dyDescent="0.15">
      <c r="A34" s="15" t="s">
        <v>17</v>
      </c>
      <c r="B34" s="28">
        <v>77</v>
      </c>
      <c r="C34" s="28">
        <v>5425</v>
      </c>
      <c r="D34" s="29">
        <v>12994991</v>
      </c>
      <c r="E34" s="38">
        <v>3.5585382354942943</v>
      </c>
      <c r="F34" s="30">
        <v>168766</v>
      </c>
      <c r="G34" s="30">
        <v>2395</v>
      </c>
      <c r="H34" s="30">
        <v>3615263</v>
      </c>
    </row>
    <row r="35" spans="1:8" s="13" customFormat="1" ht="14.1" customHeight="1" thickBot="1" x14ac:dyDescent="0.2">
      <c r="A35" s="16" t="s">
        <v>18</v>
      </c>
      <c r="B35" s="39">
        <v>73</v>
      </c>
      <c r="C35" s="39">
        <v>4985</v>
      </c>
      <c r="D35" s="40">
        <v>9619160</v>
      </c>
      <c r="E35" s="41">
        <v>2.6341032982121568</v>
      </c>
      <c r="F35" s="42">
        <v>131769</v>
      </c>
      <c r="G35" s="42">
        <v>1930</v>
      </c>
      <c r="H35" s="42">
        <v>3567590</v>
      </c>
    </row>
    <row r="36" spans="1:8" ht="5.25" customHeight="1" x14ac:dyDescent="0.15">
      <c r="A36" s="17"/>
      <c r="B36" s="18"/>
      <c r="C36" s="19"/>
      <c r="D36" s="20"/>
      <c r="E36" s="20"/>
      <c r="F36" s="20"/>
      <c r="G36" s="20"/>
    </row>
    <row r="37" spans="1:8" ht="15.75" customHeight="1" x14ac:dyDescent="0.15">
      <c r="A37" s="43" t="s">
        <v>46</v>
      </c>
      <c r="B37" s="43"/>
      <c r="C37" s="43"/>
      <c r="D37" s="43"/>
      <c r="E37" s="43"/>
      <c r="F37" s="34"/>
      <c r="G37" s="35"/>
    </row>
    <row r="38" spans="1:8" ht="15.75" customHeight="1" x14ac:dyDescent="0.15">
      <c r="A38" s="43"/>
      <c r="B38" s="43"/>
      <c r="C38" s="43"/>
      <c r="D38" s="43"/>
      <c r="E38" s="43"/>
      <c r="F38" s="34"/>
    </row>
    <row r="39" spans="1:8" ht="21" customHeight="1" x14ac:dyDescent="0.15">
      <c r="A39" s="43"/>
      <c r="B39" s="43"/>
      <c r="C39" s="43"/>
      <c r="D39" s="43"/>
      <c r="E39" s="43"/>
      <c r="F39" s="34"/>
    </row>
    <row r="40" spans="1:8" ht="10.5" customHeight="1" x14ac:dyDescent="0.15">
      <c r="A40" s="36" t="s">
        <v>34</v>
      </c>
      <c r="B40" s="36"/>
      <c r="C40" s="37"/>
      <c r="D40" s="36"/>
      <c r="E40" s="36"/>
      <c r="F40" s="36"/>
    </row>
    <row r="41" spans="1:8" ht="10.5" customHeight="1" x14ac:dyDescent="0.15">
      <c r="A41" s="36" t="s">
        <v>35</v>
      </c>
      <c r="B41" s="36"/>
      <c r="C41" s="37"/>
      <c r="D41" s="36"/>
      <c r="E41" s="36"/>
      <c r="F41" s="36"/>
    </row>
  </sheetData>
  <mergeCells count="6">
    <mergeCell ref="A37:E39"/>
    <mergeCell ref="H3:H4"/>
    <mergeCell ref="A3:A4"/>
    <mergeCell ref="B3:B4"/>
    <mergeCell ref="C3:C4"/>
    <mergeCell ref="D3:G3"/>
  </mergeCells>
  <phoneticPr fontId="1"/>
  <pageMargins left="0.39370078740157483" right="0.39370078740157483" top="0.98425196850393704" bottom="0.59055118110236227" header="0.51181102362204722" footer="0.51181102362204722"/>
  <pageSetup paperSize="9" scale="86" orientation="landscape" r:id="rId1"/>
  <headerFooter alignWithMargins="0">
    <oddFooter>&amp;R&amp;8&amp;F</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5-2</vt:lpstr>
      <vt:lpstr>'5-2'!Print_Area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富山県</cp:lastModifiedBy>
  <cp:revision>0</cp:revision>
  <cp:lastPrinted>2022-09-22T02:35:23Z</cp:lastPrinted>
  <dcterms:created xsi:type="dcterms:W3CDTF">1601-01-01T00:00:00Z</dcterms:created>
  <dcterms:modified xsi:type="dcterms:W3CDTF">2023-05-22T00:32:51Z</dcterms:modified>
  <cp:category/>
</cp:coreProperties>
</file>