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3事業所・労働\"/>
    </mc:Choice>
  </mc:AlternateContent>
  <xr:revisionPtr revIDLastSave="0" documentId="13_ncr:1_{1BD4D267-12DB-4C18-AC9B-6369D7CE1C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3事業所・労働" sheetId="3" r:id="rId1"/>
    <sheet name="R3" sheetId="5" r:id="rId2"/>
  </sheets>
  <definedNames>
    <definedName name="_xlnm.Print_Area" localSheetId="0">'3事業所・労働'!$A:$L</definedName>
    <definedName name="_xlnm.Print_Area" localSheetId="1">'R3'!$A:$L</definedName>
    <definedName name="_xlnm.Print_Titles" localSheetId="0">'3事業所・労働'!$A:$C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3" l="1"/>
  <c r="K57" i="5"/>
  <c r="J57" i="5"/>
  <c r="I57" i="5"/>
  <c r="H57" i="5"/>
  <c r="G57" i="5"/>
  <c r="F57" i="5"/>
  <c r="E57" i="5"/>
  <c r="D57" i="5"/>
  <c r="K7" i="5"/>
  <c r="J7" i="5"/>
  <c r="I7" i="5"/>
  <c r="H7" i="5"/>
  <c r="G7" i="5"/>
  <c r="F7" i="5"/>
  <c r="E7" i="5"/>
  <c r="D7" i="5"/>
  <c r="D7" i="3"/>
  <c r="E7" i="3"/>
  <c r="F7" i="3"/>
  <c r="G7" i="3"/>
  <c r="H7" i="3"/>
  <c r="I7" i="3"/>
  <c r="J7" i="3"/>
  <c r="K7" i="3"/>
  <c r="D57" i="3"/>
  <c r="E57" i="3"/>
  <c r="F57" i="3"/>
  <c r="G57" i="3"/>
  <c r="H57" i="3"/>
  <c r="I57" i="3"/>
  <c r="J57" i="3"/>
  <c r="K57" i="3"/>
</calcChain>
</file>

<file path=xl/sharedStrings.xml><?xml version="1.0" encoding="utf-8"?>
<sst xmlns="http://schemas.openxmlformats.org/spreadsheetml/2006/main" count="159" uniqueCount="84">
  <si>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</si>
  <si>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</si>
  <si>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</si>
  <si>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</si>
  <si>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</si>
  <si>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</si>
  <si>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</si>
  <si>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</si>
  <si>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</si>
  <si>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</si>
  <si>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</si>
  <si>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</si>
  <si>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</si>
  <si>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</si>
  <si>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</si>
  <si>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</si>
  <si>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</si>
  <si>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</si>
  <si>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</si>
  <si>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</si>
  <si>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</si>
  <si>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</si>
  <si>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</si>
  <si>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</si>
  <si>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</si>
  <si>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</si>
  <si>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</si>
  <si>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</si>
  <si>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</si>
  <si>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</si>
  <si>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</si>
  <si>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</si>
  <si>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</si>
  <si>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</si>
  <si>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</si>
  <si>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</si>
  <si>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</si>
  <si>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</si>
  <si>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</si>
  <si>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</si>
  <si>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</si>
  <si>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</si>
  <si>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</si>
  <si>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</si>
  <si>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</si>
  <si>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</si>
  <si>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</si>
  <si>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</si>
  <si>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</si>
  <si>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人</t>
  </si>
  <si>
    <t>備考</t>
  </si>
  <si>
    <t>全 　　国</t>
    <phoneticPr fontId="3"/>
  </si>
  <si>
    <t>都 道 府 県 別</t>
    <phoneticPr fontId="3"/>
  </si>
  <si>
    <t>総       数</t>
    <phoneticPr fontId="3"/>
  </si>
  <si>
    <t>第 １ 次 産 業</t>
    <phoneticPr fontId="3"/>
  </si>
  <si>
    <t>第 ２ 次 産 業</t>
    <phoneticPr fontId="3"/>
  </si>
  <si>
    <t>事 業 所 数</t>
    <phoneticPr fontId="3"/>
  </si>
  <si>
    <t>従 業 者 数</t>
    <phoneticPr fontId="3"/>
  </si>
  <si>
    <t>第 ３ 次 産 業</t>
    <phoneticPr fontId="2"/>
  </si>
  <si>
    <t>事 業 所 数</t>
    <phoneticPr fontId="2"/>
  </si>
  <si>
    <t>従 業 者 数</t>
    <phoneticPr fontId="2"/>
  </si>
  <si>
    <t>注　公営事業所を除く。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</si>
  <si>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〔参考〕</t>
    <rPh sb="1" eb="3">
      <t>サンコウ</t>
    </rPh>
    <phoneticPr fontId="4"/>
  </si>
  <si>
    <t xml:space="preserve"> 令和元年の富山県の民営事業所数（事業内容等不詳の事業所を含む）は56 293。産業別事業所数及び従業者数については調査していない。</t>
    <rPh sb="6" eb="8">
      <t>トヤマ</t>
    </rPh>
    <rPh sb="8" eb="9">
      <t>ケン</t>
    </rPh>
    <rPh sb="10" eb="12">
      <t>ミンエイ</t>
    </rPh>
    <phoneticPr fontId="4"/>
  </si>
  <si>
    <t xml:space="preserve"> 資料：総務省「経済センサス-基礎調査」(令和元年６月１日～11月30日)</t>
    <phoneticPr fontId="4"/>
  </si>
  <si>
    <t>資料：総務省・経済産業省｢経済センサス-活動調査」</t>
    <rPh sb="5" eb="6">
      <t>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3"/>
  </si>
  <si>
    <t>富山県統計調査課</t>
    <rPh sb="0" eb="3">
      <t>トヤマケン</t>
    </rPh>
    <rPh sb="3" eb="8">
      <t>トウケイチョウサカ</t>
    </rPh>
    <phoneticPr fontId="3"/>
  </si>
  <si>
    <t>20 常用労働者</t>
    <phoneticPr fontId="3"/>
  </si>
  <si>
    <t xml:space="preserve">  現金給与総額</t>
  </si>
  <si>
    <t>円</t>
  </si>
  <si>
    <t xml:space="preserve">  １人平均月額</t>
    <phoneticPr fontId="4"/>
  </si>
  <si>
    <t>注　事業所規模30人以上
資料：厚生労働省
　　　｢毎月勤労統計調査」</t>
    <phoneticPr fontId="3"/>
  </si>
  <si>
    <t>(全産業)(令和２年)</t>
    <rPh sb="6" eb="8">
      <t>レイワ</t>
    </rPh>
    <phoneticPr fontId="3"/>
  </si>
  <si>
    <t>19   産  業  別  事  業  所  数  ・  従  業  者  数　 ( H28.6.1 )</t>
    <phoneticPr fontId="3"/>
  </si>
  <si>
    <t>　</t>
    <phoneticPr fontId="4"/>
  </si>
  <si>
    <t>　　19　　産　　業　　別　　事　　業　　所　　数　　・　　従　　業　　者　　数</t>
    <phoneticPr fontId="3"/>
  </si>
  <si>
    <t>都道府県別</t>
    <rPh sb="0" eb="4">
      <t>トドウフケン</t>
    </rPh>
    <rPh sb="4" eb="5">
      <t>ベツ</t>
    </rPh>
    <phoneticPr fontId="3"/>
  </si>
  <si>
    <t>注　公営事業所を除く。
資料：総務省・経済産業省｢経済センサス-活動調査」
〔参考〕令和元年の富山県の民営事業所数（事業内容等不詳の事業所を含む）は56 293。
　　　　産業別事業所数及び従業者数については調査していない。
　　　　資料：総務省「経済センサス-基礎調査」(令和元年６月１日～11月30日)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</si>
  <si>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注１　事業所規模30人以上
　２　「月間現金給与総額」の全国数値は、
　　厚生労働省が平成２４年以降において
　　東京都の「500人以上規模の事業所」に
　　ついて復元し、再集計した値を掲載
資料：厚生労働省｢毎月勤労統計調査」</t>
    <phoneticPr fontId="3"/>
  </si>
  <si>
    <t>注　「月間現金給与総額」の全国数値は、厚生労働省が平成２４年以降において東京都の「500人以上規模の事業所」について復元し、再集計した値を掲載</t>
    <rPh sb="0" eb="1">
      <t>チュウ</t>
    </rPh>
    <phoneticPr fontId="4"/>
  </si>
  <si>
    <t>20 常用労働者１人平均月額
現金給与総額(全産業)</t>
    <phoneticPr fontId="3"/>
  </si>
  <si>
    <t>　( 平28.6.1 )</t>
    <rPh sb="3" eb="4">
      <t>ヘイ</t>
    </rPh>
    <phoneticPr fontId="4"/>
  </si>
  <si>
    <t>全国</t>
    <phoneticPr fontId="3"/>
  </si>
  <si>
    <t>(令和３年)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</si>
</sst>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\ ###\ ##0"/>
  </numFmts>
  <fonts count="2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.5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4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1">
    <xf numFmtId="0" fontId="0" fillId="0" borderId="0" xfId="0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5" fillId="0" borderId="10" xfId="0" quotePrefix="1" applyFont="1" applyFill="1" applyBorder="1" applyAlignment="1">
      <alignment vertical="center"/>
    </xf>
    <xf numFmtId="0" fontId="24" fillId="0" borderId="6" xfId="0" quotePrefix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25" fillId="0" borderId="3" xfId="0" applyFont="1" applyFill="1" applyBorder="1" applyAlignment="1">
      <alignment vertical="top"/>
    </xf>
    <xf numFmtId="0" fontId="25" fillId="0" borderId="2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25" fillId="0" borderId="0" xfId="0" applyFont="1" applyFill="1" applyAlignment="1">
      <alignment vertical="top"/>
    </xf>
    <xf numFmtId="0" fontId="5" fillId="0" borderId="7" xfId="0" quotePrefix="1" applyFont="1" applyFill="1" applyBorder="1" applyAlignment="1">
      <alignment vertical="center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3"/>
    </xf>
    <xf numFmtId="0" fontId="5" fillId="0" borderId="2" xfId="0" applyFont="1" applyFill="1" applyBorder="1" applyAlignment="1">
      <alignment horizontal="distributed" vertical="center" indent="3"/>
    </xf>
    <xf numFmtId="0" fontId="27" fillId="0" borderId="13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25" fillId="0" borderId="13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5" fillId="0" borderId="9" xfId="0" quotePrefix="1" applyFont="1" applyFill="1" applyBorder="1" applyAlignment="1">
      <alignment horizontal="distributed" vertical="center" indent="3"/>
    </xf>
    <xf numFmtId="0" fontId="5" fillId="0" borderId="7" xfId="0" quotePrefix="1" applyFont="1" applyFill="1" applyBorder="1" applyAlignment="1">
      <alignment horizontal="distributed" vertical="center" indent="3"/>
    </xf>
    <xf numFmtId="0" fontId="5" fillId="0" borderId="10" xfId="0" quotePrefix="1" applyFont="1" applyFill="1" applyBorder="1" applyAlignment="1">
      <alignment horizontal="distributed" vertical="center" indent="3"/>
    </xf>
    <xf numFmtId="0" fontId="0" fillId="0" borderId="8" xfId="0" applyFont="1" applyFill="1" applyBorder="1" applyAlignment="1">
      <alignment vertical="center"/>
    </xf>
    <xf numFmtId="0" fontId="5" fillId="33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distributed" vertical="center"/>
    </xf>
    <xf numFmtId="0" fontId="5" fillId="33" borderId="0" xfId="0" applyFont="1" applyFill="1" applyBorder="1" applyAlignment="1">
      <alignment vertical="center"/>
    </xf>
    <xf numFmtId="176" fontId="5" fillId="33" borderId="13" xfId="0" applyNumberFormat="1" applyFont="1" applyFill="1" applyBorder="1" applyAlignment="1">
      <alignment vertical="center"/>
    </xf>
    <xf numFmtId="176" fontId="5" fillId="33" borderId="0" xfId="0" applyNumberFormat="1" applyFont="1" applyFill="1" applyBorder="1" applyAlignment="1">
      <alignment vertical="center"/>
    </xf>
    <xf numFmtId="176" fontId="5" fillId="33" borderId="0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showGridLines="0" tabSelected="1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2.5703125" style="8" customWidth="1"/>
    <col min="2" max="2" width="6" style="7" bestFit="1" customWidth="1"/>
    <col min="3" max="3" width="0.42578125" style="5" customWidth="1"/>
    <col min="4" max="11" width="10.7109375" style="8" customWidth="1"/>
    <col min="12" max="12" width="19.7109375" style="8" customWidth="1"/>
    <col min="13" max="13" width="9.140625" style="5"/>
    <col min="14" max="14" width="11.85546875" style="5" bestFit="1" customWidth="1"/>
    <col min="15" max="16384" width="9.140625" style="5"/>
  </cols>
  <sheetData>
    <row r="1" spans="1:14" ht="6.75" customHeight="1" x14ac:dyDescent="0.15">
      <c r="A1" s="7"/>
      <c r="C1" s="4"/>
      <c r="D1" s="7"/>
      <c r="E1" s="7"/>
    </row>
    <row r="2" spans="1:14" ht="12" customHeight="1" x14ac:dyDescent="0.15">
      <c r="A2" s="1"/>
      <c r="B2" s="2"/>
      <c r="C2" s="6"/>
      <c r="D2" s="54" t="s">
        <v>75</v>
      </c>
      <c r="E2" s="55"/>
      <c r="F2" s="55"/>
      <c r="G2" s="55"/>
      <c r="H2" s="55"/>
      <c r="I2" s="55"/>
      <c r="J2" s="49" t="s">
        <v>81</v>
      </c>
      <c r="K2" s="31"/>
      <c r="L2" s="50" t="s">
        <v>80</v>
      </c>
    </row>
    <row r="3" spans="1:14" x14ac:dyDescent="0.15">
      <c r="A3" s="59" t="s">
        <v>76</v>
      </c>
      <c r="B3" s="60"/>
      <c r="C3" s="47"/>
      <c r="D3" s="56" t="s">
        <v>53</v>
      </c>
      <c r="E3" s="57"/>
      <c r="F3" s="56" t="s">
        <v>54</v>
      </c>
      <c r="G3" s="57"/>
      <c r="H3" s="56" t="s">
        <v>55</v>
      </c>
      <c r="I3" s="58"/>
      <c r="J3" s="56" t="s">
        <v>58</v>
      </c>
      <c r="K3" s="58"/>
      <c r="L3" s="51"/>
    </row>
    <row r="4" spans="1:14" ht="6.75" customHeight="1" x14ac:dyDescent="0.15">
      <c r="A4" s="21"/>
      <c r="B4" s="21"/>
      <c r="C4" s="47"/>
      <c r="D4" s="61" t="s">
        <v>56</v>
      </c>
      <c r="E4" s="63" t="s">
        <v>57</v>
      </c>
      <c r="F4" s="61" t="s">
        <v>56</v>
      </c>
      <c r="G4" s="61" t="s">
        <v>57</v>
      </c>
      <c r="H4" s="61" t="s">
        <v>56</v>
      </c>
      <c r="I4" s="65" t="s">
        <v>57</v>
      </c>
      <c r="J4" s="61" t="s">
        <v>59</v>
      </c>
      <c r="K4" s="65" t="s">
        <v>60</v>
      </c>
      <c r="L4" s="52" t="s">
        <v>83</v>
      </c>
    </row>
    <row r="5" spans="1:14" ht="6.75" customHeight="1" x14ac:dyDescent="0.15">
      <c r="A5" s="3"/>
      <c r="B5" s="16"/>
      <c r="C5" s="4"/>
      <c r="D5" s="62"/>
      <c r="E5" s="64"/>
      <c r="F5" s="62"/>
      <c r="G5" s="62"/>
      <c r="H5" s="62"/>
      <c r="I5" s="53"/>
      <c r="J5" s="62"/>
      <c r="K5" s="53"/>
      <c r="L5" s="53"/>
      <c r="N5" s="5" t="s">
        <v>74</v>
      </c>
    </row>
    <row r="6" spans="1:14" ht="8.25" customHeight="1" x14ac:dyDescent="0.15">
      <c r="A6" s="7"/>
      <c r="B6" s="17"/>
      <c r="C6" s="10"/>
      <c r="D6" s="11"/>
      <c r="E6" s="12" t="s">
        <v>49</v>
      </c>
      <c r="F6" s="12"/>
      <c r="G6" s="12" t="s">
        <v>49</v>
      </c>
      <c r="H6" s="12"/>
      <c r="I6" s="12" t="s">
        <v>49</v>
      </c>
      <c r="J6" s="12"/>
      <c r="K6" s="12" t="s">
        <v>49</v>
      </c>
      <c r="L6" s="34" t="s">
        <v>69</v>
      </c>
    </row>
    <row r="7" spans="1:14" s="19" customFormat="1" ht="8.4499999999999993" customHeight="1" x14ac:dyDescent="0.15">
      <c r="A7" s="21"/>
      <c r="B7" s="23" t="s">
        <v>82</v>
      </c>
      <c r="C7" s="21"/>
      <c r="D7" s="35">
        <f>SUM(D9:D55)</f>
        <v>5340783</v>
      </c>
      <c r="E7" s="24">
        <f t="shared" ref="E7:K7" si="0">SUM(E9:E55)</f>
        <v>56872826</v>
      </c>
      <c r="F7" s="24">
        <f t="shared" si="0"/>
        <v>32676</v>
      </c>
      <c r="G7" s="24">
        <f t="shared" si="0"/>
        <v>363024</v>
      </c>
      <c r="H7" s="24">
        <f t="shared" si="0"/>
        <v>949385</v>
      </c>
      <c r="I7" s="24">
        <f t="shared" si="0"/>
        <v>12574460</v>
      </c>
      <c r="J7" s="24">
        <f t="shared" si="0"/>
        <v>4358722</v>
      </c>
      <c r="K7" s="24">
        <f t="shared" si="0"/>
        <v>43935342</v>
      </c>
      <c r="L7" s="36">
        <v>368493</v>
      </c>
      <c r="N7" s="20"/>
    </row>
    <row r="8" spans="1:14" s="19" customFormat="1" ht="6.75" customHeight="1" x14ac:dyDescent="0.15">
      <c r="A8" s="21"/>
      <c r="B8" s="22"/>
      <c r="C8" s="21"/>
      <c r="D8" s="35"/>
      <c r="E8" s="24"/>
      <c r="F8" s="24"/>
      <c r="G8" s="24"/>
      <c r="H8" s="24"/>
      <c r="I8" s="24"/>
      <c r="J8" s="24"/>
      <c r="K8" s="24"/>
      <c r="L8" s="21"/>
    </row>
    <row r="9" spans="1:14" s="19" customFormat="1" ht="8.25" customHeight="1" x14ac:dyDescent="0.15">
      <c r="A9" s="46">
        <v>1</v>
      </c>
      <c r="B9" s="23" t="s">
        <v>0</v>
      </c>
      <c r="C9" s="21"/>
      <c r="D9" s="35">
        <v>224718</v>
      </c>
      <c r="E9" s="24">
        <v>2165925</v>
      </c>
      <c r="F9" s="24">
        <v>4232</v>
      </c>
      <c r="G9" s="24">
        <v>41483</v>
      </c>
      <c r="H9" s="24">
        <v>32350</v>
      </c>
      <c r="I9" s="24">
        <v>379073</v>
      </c>
      <c r="J9" s="24">
        <v>188136</v>
      </c>
      <c r="K9" s="24">
        <v>1745369</v>
      </c>
      <c r="L9" s="36">
        <v>316478</v>
      </c>
      <c r="M9" s="20"/>
      <c r="N9" s="20"/>
    </row>
    <row r="10" spans="1:14" s="19" customFormat="1" ht="8.25" customHeight="1" x14ac:dyDescent="0.15">
      <c r="A10" s="46">
        <v>2</v>
      </c>
      <c r="B10" s="23" t="s">
        <v>1</v>
      </c>
      <c r="C10" s="21"/>
      <c r="D10" s="35">
        <v>58116</v>
      </c>
      <c r="E10" s="24">
        <v>498988</v>
      </c>
      <c r="F10" s="24">
        <v>674</v>
      </c>
      <c r="G10" s="24">
        <v>8311</v>
      </c>
      <c r="H10" s="24">
        <v>8781</v>
      </c>
      <c r="I10" s="24">
        <v>112083</v>
      </c>
      <c r="J10" s="24">
        <v>48661</v>
      </c>
      <c r="K10" s="24">
        <v>378594</v>
      </c>
      <c r="L10" s="36">
        <v>286154</v>
      </c>
    </row>
    <row r="11" spans="1:14" s="19" customFormat="1" ht="8.25" customHeight="1" x14ac:dyDescent="0.15">
      <c r="A11" s="46">
        <v>3</v>
      </c>
      <c r="B11" s="23" t="s">
        <v>2</v>
      </c>
      <c r="C11" s="21"/>
      <c r="D11" s="35">
        <v>58415</v>
      </c>
      <c r="E11" s="24">
        <v>525264</v>
      </c>
      <c r="F11" s="24">
        <v>869</v>
      </c>
      <c r="G11" s="24">
        <v>10291</v>
      </c>
      <c r="H11" s="24">
        <v>9626</v>
      </c>
      <c r="I11" s="24">
        <v>142290</v>
      </c>
      <c r="J11" s="24">
        <v>47920</v>
      </c>
      <c r="K11" s="24">
        <v>372683</v>
      </c>
      <c r="L11" s="36">
        <v>309419</v>
      </c>
    </row>
    <row r="12" spans="1:14" s="19" customFormat="1" ht="8.25" customHeight="1" x14ac:dyDescent="0.15">
      <c r="A12" s="46">
        <v>4</v>
      </c>
      <c r="B12" s="23" t="s">
        <v>3</v>
      </c>
      <c r="C12" s="21"/>
      <c r="D12" s="35">
        <v>97974</v>
      </c>
      <c r="E12" s="24">
        <v>1006886</v>
      </c>
      <c r="F12" s="24">
        <v>652</v>
      </c>
      <c r="G12" s="24">
        <v>7995</v>
      </c>
      <c r="H12" s="24">
        <v>16033</v>
      </c>
      <c r="I12" s="24">
        <v>220193</v>
      </c>
      <c r="J12" s="24">
        <v>81289</v>
      </c>
      <c r="K12" s="24">
        <v>778698</v>
      </c>
      <c r="L12" s="36">
        <v>320413</v>
      </c>
    </row>
    <row r="13" spans="1:14" s="19" customFormat="1" ht="8.25" customHeight="1" x14ac:dyDescent="0.15">
      <c r="A13" s="46">
        <v>5</v>
      </c>
      <c r="B13" s="23" t="s">
        <v>4</v>
      </c>
      <c r="C13" s="21"/>
      <c r="D13" s="35">
        <v>48769</v>
      </c>
      <c r="E13" s="24">
        <v>413719</v>
      </c>
      <c r="F13" s="24">
        <v>755</v>
      </c>
      <c r="G13" s="24">
        <v>8254</v>
      </c>
      <c r="H13" s="24">
        <v>8915</v>
      </c>
      <c r="I13" s="24">
        <v>108125</v>
      </c>
      <c r="J13" s="24">
        <v>39099</v>
      </c>
      <c r="K13" s="24">
        <v>297340</v>
      </c>
      <c r="L13" s="36">
        <v>292195</v>
      </c>
    </row>
    <row r="14" spans="1:14" s="19" customFormat="1" ht="8.25" customHeight="1" x14ac:dyDescent="0.15">
      <c r="A14" s="46">
        <v>6</v>
      </c>
      <c r="B14" s="23" t="s">
        <v>5</v>
      </c>
      <c r="C14" s="21"/>
      <c r="D14" s="35">
        <v>55778</v>
      </c>
      <c r="E14" s="24">
        <v>475435</v>
      </c>
      <c r="F14" s="24">
        <v>510</v>
      </c>
      <c r="G14" s="24">
        <v>5621</v>
      </c>
      <c r="H14" s="24">
        <v>11413</v>
      </c>
      <c r="I14" s="24">
        <v>148932</v>
      </c>
      <c r="J14" s="24">
        <v>43855</v>
      </c>
      <c r="K14" s="24">
        <v>320882</v>
      </c>
      <c r="L14" s="36">
        <v>310250</v>
      </c>
    </row>
    <row r="15" spans="1:14" s="19" customFormat="1" ht="8.25" customHeight="1" x14ac:dyDescent="0.15">
      <c r="A15" s="46">
        <v>7</v>
      </c>
      <c r="B15" s="23" t="s">
        <v>6</v>
      </c>
      <c r="C15" s="21"/>
      <c r="D15" s="35">
        <v>85960</v>
      </c>
      <c r="E15" s="24">
        <v>806130</v>
      </c>
      <c r="F15" s="24">
        <v>640</v>
      </c>
      <c r="G15" s="24">
        <v>7626</v>
      </c>
      <c r="H15" s="36">
        <v>17436</v>
      </c>
      <c r="I15" s="24">
        <v>244202</v>
      </c>
      <c r="J15" s="24">
        <v>67884</v>
      </c>
      <c r="K15" s="24">
        <v>554302</v>
      </c>
      <c r="L15" s="36">
        <v>322213</v>
      </c>
    </row>
    <row r="16" spans="1:14" s="19" customFormat="1" ht="8.25" customHeight="1" x14ac:dyDescent="0.15">
      <c r="A16" s="46">
        <v>8</v>
      </c>
      <c r="B16" s="23" t="s">
        <v>7</v>
      </c>
      <c r="C16" s="21"/>
      <c r="D16" s="35">
        <v>115007</v>
      </c>
      <c r="E16" s="24">
        <v>1233534</v>
      </c>
      <c r="F16" s="24">
        <v>834</v>
      </c>
      <c r="G16" s="24">
        <v>10614</v>
      </c>
      <c r="H16" s="24">
        <v>25832</v>
      </c>
      <c r="I16" s="24">
        <v>368507</v>
      </c>
      <c r="J16" s="24">
        <v>88341</v>
      </c>
      <c r="K16" s="24">
        <v>854413</v>
      </c>
      <c r="L16" s="36">
        <v>357220</v>
      </c>
    </row>
    <row r="17" spans="1:14" s="19" customFormat="1" ht="8.25" customHeight="1" x14ac:dyDescent="0.15">
      <c r="A17" s="46">
        <v>9</v>
      </c>
      <c r="B17" s="23" t="s">
        <v>8</v>
      </c>
      <c r="C17" s="21"/>
      <c r="D17" s="35">
        <v>86088</v>
      </c>
      <c r="E17" s="24">
        <v>878756</v>
      </c>
      <c r="F17" s="24">
        <v>603</v>
      </c>
      <c r="G17" s="24">
        <v>6685</v>
      </c>
      <c r="H17" s="24">
        <v>18542</v>
      </c>
      <c r="I17" s="24">
        <v>267323</v>
      </c>
      <c r="J17" s="24">
        <v>66943</v>
      </c>
      <c r="K17" s="24">
        <v>604748</v>
      </c>
      <c r="L17" s="36">
        <v>342612</v>
      </c>
    </row>
    <row r="18" spans="1:14" s="19" customFormat="1" ht="8.25" customHeight="1" x14ac:dyDescent="0.15">
      <c r="A18" s="46">
        <v>10</v>
      </c>
      <c r="B18" s="23" t="s">
        <v>9</v>
      </c>
      <c r="C18" s="21"/>
      <c r="D18" s="35">
        <v>90231</v>
      </c>
      <c r="E18" s="24">
        <v>900921</v>
      </c>
      <c r="F18" s="24">
        <v>641</v>
      </c>
      <c r="G18" s="24">
        <v>6932</v>
      </c>
      <c r="H18" s="24">
        <v>21047</v>
      </c>
      <c r="I18" s="24">
        <v>287014</v>
      </c>
      <c r="J18" s="24">
        <v>68543</v>
      </c>
      <c r="K18" s="24">
        <v>606975</v>
      </c>
      <c r="L18" s="36">
        <v>328495</v>
      </c>
    </row>
    <row r="19" spans="1:14" s="19" customFormat="1" ht="8.25" customHeight="1" x14ac:dyDescent="0.15">
      <c r="A19" s="46">
        <v>11</v>
      </c>
      <c r="B19" s="23" t="s">
        <v>10</v>
      </c>
      <c r="C19" s="21"/>
      <c r="D19" s="35">
        <v>240542</v>
      </c>
      <c r="E19" s="24">
        <v>2575544</v>
      </c>
      <c r="F19" s="24">
        <v>576</v>
      </c>
      <c r="G19" s="24">
        <v>6116</v>
      </c>
      <c r="H19" s="24">
        <v>52486</v>
      </c>
      <c r="I19" s="24">
        <v>629771</v>
      </c>
      <c r="J19" s="24">
        <v>187480</v>
      </c>
      <c r="K19" s="24">
        <v>1939657</v>
      </c>
      <c r="L19" s="36">
        <v>308866</v>
      </c>
    </row>
    <row r="20" spans="1:14" s="19" customFormat="1" ht="8.25" customHeight="1" x14ac:dyDescent="0.15">
      <c r="A20" s="46">
        <v>12</v>
      </c>
      <c r="B20" s="23" t="s">
        <v>11</v>
      </c>
      <c r="C20" s="21"/>
      <c r="D20" s="35">
        <v>188740</v>
      </c>
      <c r="E20" s="24">
        <v>2114259</v>
      </c>
      <c r="F20" s="24">
        <v>1001</v>
      </c>
      <c r="G20" s="24">
        <v>11347</v>
      </c>
      <c r="H20" s="24">
        <v>31054</v>
      </c>
      <c r="I20" s="24">
        <v>385350</v>
      </c>
      <c r="J20" s="24">
        <v>156685</v>
      </c>
      <c r="K20" s="24">
        <v>1717562</v>
      </c>
      <c r="L20" s="36">
        <v>323575</v>
      </c>
      <c r="M20" s="24"/>
    </row>
    <row r="21" spans="1:14" s="19" customFormat="1" ht="8.25" customHeight="1" x14ac:dyDescent="0.15">
      <c r="A21" s="46">
        <v>13</v>
      </c>
      <c r="B21" s="23" t="s">
        <v>12</v>
      </c>
      <c r="C21" s="21"/>
      <c r="D21" s="35">
        <v>621671</v>
      </c>
      <c r="E21" s="24">
        <v>9005511</v>
      </c>
      <c r="F21" s="24">
        <v>467</v>
      </c>
      <c r="G21" s="24">
        <v>3684</v>
      </c>
      <c r="H21" s="24">
        <v>83661</v>
      </c>
      <c r="I21" s="24">
        <v>1048642</v>
      </c>
      <c r="J21" s="24">
        <v>537543</v>
      </c>
      <c r="K21" s="24">
        <v>7953185</v>
      </c>
      <c r="L21" s="36">
        <v>462052</v>
      </c>
    </row>
    <row r="22" spans="1:14" s="19" customFormat="1" ht="8.25" customHeight="1" x14ac:dyDescent="0.15">
      <c r="A22" s="46">
        <v>14</v>
      </c>
      <c r="B22" s="23" t="s">
        <v>13</v>
      </c>
      <c r="C22" s="21"/>
      <c r="D22" s="35">
        <v>287942</v>
      </c>
      <c r="E22" s="24">
        <v>3464316</v>
      </c>
      <c r="F22" s="24">
        <v>652</v>
      </c>
      <c r="G22" s="24">
        <v>5893</v>
      </c>
      <c r="H22" s="24">
        <v>46104</v>
      </c>
      <c r="I22" s="24">
        <v>642774</v>
      </c>
      <c r="J22" s="24">
        <v>241186</v>
      </c>
      <c r="K22" s="24">
        <v>2815649</v>
      </c>
      <c r="L22" s="36">
        <v>370568</v>
      </c>
    </row>
    <row r="23" spans="1:14" s="19" customFormat="1" ht="8.25" customHeight="1" x14ac:dyDescent="0.15">
      <c r="A23" s="46">
        <v>15</v>
      </c>
      <c r="B23" s="23" t="s">
        <v>14</v>
      </c>
      <c r="C23" s="21"/>
      <c r="D23" s="35">
        <v>112948</v>
      </c>
      <c r="E23" s="24">
        <v>1025630</v>
      </c>
      <c r="F23" s="24">
        <v>1222</v>
      </c>
      <c r="G23" s="24">
        <v>15913</v>
      </c>
      <c r="H23" s="24">
        <v>25127</v>
      </c>
      <c r="I23" s="24">
        <v>300837</v>
      </c>
      <c r="J23" s="24">
        <v>86599</v>
      </c>
      <c r="K23" s="24">
        <v>708880</v>
      </c>
      <c r="L23" s="36">
        <v>313046</v>
      </c>
    </row>
    <row r="24" spans="1:14" s="19" customFormat="1" ht="8.25" customHeight="1" x14ac:dyDescent="0.15">
      <c r="A24" s="85">
        <v>16</v>
      </c>
      <c r="B24" s="86" t="s">
        <v>15</v>
      </c>
      <c r="C24" s="87"/>
      <c r="D24" s="88">
        <v>51785</v>
      </c>
      <c r="E24" s="89">
        <v>504554</v>
      </c>
      <c r="F24" s="89">
        <v>474</v>
      </c>
      <c r="G24" s="89">
        <v>7143</v>
      </c>
      <c r="H24" s="89">
        <v>11057</v>
      </c>
      <c r="I24" s="89">
        <v>168116</v>
      </c>
      <c r="J24" s="89">
        <v>40254</v>
      </c>
      <c r="K24" s="89">
        <v>329295</v>
      </c>
      <c r="L24" s="90">
        <v>328407</v>
      </c>
      <c r="N24" s="20"/>
    </row>
    <row r="25" spans="1:14" s="19" customFormat="1" ht="8.25" customHeight="1" x14ac:dyDescent="0.15">
      <c r="A25" s="46">
        <v>17</v>
      </c>
      <c r="B25" s="23" t="s">
        <v>16</v>
      </c>
      <c r="C25" s="21"/>
      <c r="D25" s="35">
        <v>59770</v>
      </c>
      <c r="E25" s="24">
        <v>541030</v>
      </c>
      <c r="F25" s="24">
        <v>413</v>
      </c>
      <c r="G25" s="24">
        <v>4505</v>
      </c>
      <c r="H25" s="24">
        <v>13361</v>
      </c>
      <c r="I25" s="24">
        <v>145855</v>
      </c>
      <c r="J25" s="24">
        <v>45996</v>
      </c>
      <c r="K25" s="24">
        <v>390670</v>
      </c>
      <c r="L25" s="36">
        <v>331340</v>
      </c>
    </row>
    <row r="26" spans="1:14" s="19" customFormat="1" ht="8.25" customHeight="1" x14ac:dyDescent="0.15">
      <c r="A26" s="46">
        <v>18</v>
      </c>
      <c r="B26" s="23" t="s">
        <v>17</v>
      </c>
      <c r="C26" s="21"/>
      <c r="D26" s="35">
        <v>41644</v>
      </c>
      <c r="E26" s="24">
        <v>377238</v>
      </c>
      <c r="F26" s="24">
        <v>348</v>
      </c>
      <c r="G26" s="24">
        <v>4621</v>
      </c>
      <c r="H26" s="24">
        <v>10048</v>
      </c>
      <c r="I26" s="24">
        <v>114880</v>
      </c>
      <c r="J26" s="24">
        <v>31248</v>
      </c>
      <c r="K26" s="24">
        <v>257737</v>
      </c>
      <c r="L26" s="36">
        <v>348816</v>
      </c>
    </row>
    <row r="27" spans="1:14" s="19" customFormat="1" ht="8.25" customHeight="1" x14ac:dyDescent="0.15">
      <c r="A27" s="46">
        <v>19</v>
      </c>
      <c r="B27" s="23" t="s">
        <v>18</v>
      </c>
      <c r="C27" s="21"/>
      <c r="D27" s="35">
        <v>42387</v>
      </c>
      <c r="E27" s="24">
        <v>366320</v>
      </c>
      <c r="F27" s="24">
        <v>289</v>
      </c>
      <c r="G27" s="24">
        <v>3064</v>
      </c>
      <c r="H27" s="24">
        <v>8986</v>
      </c>
      <c r="I27" s="24">
        <v>103557</v>
      </c>
      <c r="J27" s="24">
        <v>33112</v>
      </c>
      <c r="K27" s="24">
        <v>259699</v>
      </c>
      <c r="L27" s="36">
        <v>333746</v>
      </c>
    </row>
    <row r="28" spans="1:14" s="19" customFormat="1" ht="8.25" customHeight="1" x14ac:dyDescent="0.15">
      <c r="A28" s="46">
        <v>20</v>
      </c>
      <c r="B28" s="23" t="s">
        <v>19</v>
      </c>
      <c r="C28" s="21"/>
      <c r="D28" s="35">
        <v>106030</v>
      </c>
      <c r="E28" s="24">
        <v>928421</v>
      </c>
      <c r="F28" s="24">
        <v>1113</v>
      </c>
      <c r="G28" s="24">
        <v>13776</v>
      </c>
      <c r="H28" s="24">
        <v>22807</v>
      </c>
      <c r="I28" s="24">
        <v>276356</v>
      </c>
      <c r="J28" s="24">
        <v>82110</v>
      </c>
      <c r="K28" s="24">
        <v>638289</v>
      </c>
      <c r="L28" s="36">
        <v>335883</v>
      </c>
    </row>
    <row r="29" spans="1:14" s="19" customFormat="1" ht="8.25" customHeight="1" x14ac:dyDescent="0.15">
      <c r="A29" s="46">
        <v>21</v>
      </c>
      <c r="B29" s="23" t="s">
        <v>20</v>
      </c>
      <c r="C29" s="21"/>
      <c r="D29" s="35">
        <v>98527</v>
      </c>
      <c r="E29" s="24">
        <v>880780</v>
      </c>
      <c r="F29" s="24">
        <v>666</v>
      </c>
      <c r="G29" s="24">
        <v>7040</v>
      </c>
      <c r="H29" s="24">
        <v>24009</v>
      </c>
      <c r="I29" s="24">
        <v>278905</v>
      </c>
      <c r="J29" s="24">
        <v>73852</v>
      </c>
      <c r="K29" s="24">
        <v>594835</v>
      </c>
      <c r="L29" s="36">
        <v>320404</v>
      </c>
    </row>
    <row r="30" spans="1:14" s="19" customFormat="1" ht="8.25" customHeight="1" x14ac:dyDescent="0.15">
      <c r="A30" s="46">
        <v>22</v>
      </c>
      <c r="B30" s="23" t="s">
        <v>21</v>
      </c>
      <c r="C30" s="21"/>
      <c r="D30" s="35">
        <v>172031</v>
      </c>
      <c r="E30" s="24">
        <v>1712983</v>
      </c>
      <c r="F30" s="24">
        <v>711</v>
      </c>
      <c r="G30" s="24">
        <v>8637</v>
      </c>
      <c r="H30" s="24">
        <v>37237</v>
      </c>
      <c r="I30" s="24">
        <v>539438</v>
      </c>
      <c r="J30" s="24">
        <v>134083</v>
      </c>
      <c r="K30" s="24">
        <v>1164908</v>
      </c>
      <c r="L30" s="36">
        <v>346295</v>
      </c>
    </row>
    <row r="31" spans="1:14" s="19" customFormat="1" ht="8.25" customHeight="1" x14ac:dyDescent="0.15">
      <c r="A31" s="46">
        <v>23</v>
      </c>
      <c r="B31" s="23" t="s">
        <v>22</v>
      </c>
      <c r="C31" s="21"/>
      <c r="D31" s="35">
        <v>309867</v>
      </c>
      <c r="E31" s="24">
        <v>3749904</v>
      </c>
      <c r="F31" s="24">
        <v>882</v>
      </c>
      <c r="G31" s="24">
        <v>9118</v>
      </c>
      <c r="H31" s="24">
        <v>63059</v>
      </c>
      <c r="I31" s="24">
        <v>1122133</v>
      </c>
      <c r="J31" s="24">
        <v>245926</v>
      </c>
      <c r="K31" s="24">
        <v>2618653</v>
      </c>
      <c r="L31" s="36">
        <v>384733</v>
      </c>
    </row>
    <row r="32" spans="1:14" s="19" customFormat="1" ht="8.25" customHeight="1" x14ac:dyDescent="0.15">
      <c r="A32" s="46">
        <v>24</v>
      </c>
      <c r="B32" s="23" t="s">
        <v>23</v>
      </c>
      <c r="C32" s="21"/>
      <c r="D32" s="35">
        <v>77168</v>
      </c>
      <c r="E32" s="24">
        <v>801130</v>
      </c>
      <c r="F32" s="24">
        <v>669</v>
      </c>
      <c r="G32" s="24">
        <v>7320</v>
      </c>
      <c r="H32" s="24">
        <v>15538</v>
      </c>
      <c r="I32" s="24">
        <v>254679</v>
      </c>
      <c r="J32" s="24">
        <v>60961</v>
      </c>
      <c r="K32" s="24">
        <v>539131</v>
      </c>
      <c r="L32" s="36">
        <v>354455</v>
      </c>
    </row>
    <row r="33" spans="1:12" s="19" customFormat="1" ht="8.25" customHeight="1" x14ac:dyDescent="0.15">
      <c r="A33" s="46">
        <v>25</v>
      </c>
      <c r="B33" s="23" t="s">
        <v>24</v>
      </c>
      <c r="C33" s="21"/>
      <c r="D33" s="35">
        <v>55262</v>
      </c>
      <c r="E33" s="24">
        <v>602600</v>
      </c>
      <c r="F33" s="24">
        <v>385</v>
      </c>
      <c r="G33" s="24">
        <v>4861</v>
      </c>
      <c r="H33" s="24">
        <v>11532</v>
      </c>
      <c r="I33" s="24">
        <v>195298</v>
      </c>
      <c r="J33" s="24">
        <v>43345</v>
      </c>
      <c r="K33" s="24">
        <v>402441</v>
      </c>
      <c r="L33" s="36">
        <v>343148</v>
      </c>
    </row>
    <row r="34" spans="1:12" s="19" customFormat="1" ht="8.25" customHeight="1" x14ac:dyDescent="0.15">
      <c r="A34" s="46">
        <v>26</v>
      </c>
      <c r="B34" s="23" t="s">
        <v>25</v>
      </c>
      <c r="C34" s="21"/>
      <c r="D34" s="35">
        <v>113774</v>
      </c>
      <c r="E34" s="24">
        <v>1137370</v>
      </c>
      <c r="F34" s="24">
        <v>302</v>
      </c>
      <c r="G34" s="24">
        <v>4175</v>
      </c>
      <c r="H34" s="24">
        <v>22104</v>
      </c>
      <c r="I34" s="24">
        <v>233466</v>
      </c>
      <c r="J34" s="24">
        <v>91368</v>
      </c>
      <c r="K34" s="24">
        <v>899729</v>
      </c>
      <c r="L34" s="36">
        <v>333125</v>
      </c>
    </row>
    <row r="35" spans="1:12" s="19" customFormat="1" ht="8.25" customHeight="1" x14ac:dyDescent="0.15">
      <c r="A35" s="46">
        <v>27</v>
      </c>
      <c r="B35" s="23" t="s">
        <v>26</v>
      </c>
      <c r="C35" s="21"/>
      <c r="D35" s="35">
        <v>392940</v>
      </c>
      <c r="E35" s="24">
        <v>4393139</v>
      </c>
      <c r="F35" s="24">
        <v>292</v>
      </c>
      <c r="G35" s="24">
        <v>2428</v>
      </c>
      <c r="H35" s="24">
        <v>67782</v>
      </c>
      <c r="I35" s="24">
        <v>826556</v>
      </c>
      <c r="J35" s="24">
        <v>324866</v>
      </c>
      <c r="K35" s="24">
        <v>3564155</v>
      </c>
      <c r="L35" s="36">
        <v>373155</v>
      </c>
    </row>
    <row r="36" spans="1:12" s="19" customFormat="1" ht="8.25" customHeight="1" x14ac:dyDescent="0.15">
      <c r="A36" s="46">
        <v>28</v>
      </c>
      <c r="B36" s="23" t="s">
        <v>27</v>
      </c>
      <c r="C36" s="21"/>
      <c r="D36" s="35">
        <v>214169</v>
      </c>
      <c r="E36" s="24">
        <v>2203102</v>
      </c>
      <c r="F36" s="24">
        <v>650</v>
      </c>
      <c r="G36" s="24">
        <v>7211</v>
      </c>
      <c r="H36" s="24">
        <v>35042</v>
      </c>
      <c r="I36" s="24">
        <v>514634</v>
      </c>
      <c r="J36" s="24">
        <v>178477</v>
      </c>
      <c r="K36" s="24">
        <v>1681257</v>
      </c>
      <c r="L36" s="36">
        <v>345380</v>
      </c>
    </row>
    <row r="37" spans="1:12" s="19" customFormat="1" ht="8.25" customHeight="1" x14ac:dyDescent="0.15">
      <c r="A37" s="46">
        <v>29</v>
      </c>
      <c r="B37" s="23" t="s">
        <v>28</v>
      </c>
      <c r="C37" s="21"/>
      <c r="D37" s="35">
        <v>46487</v>
      </c>
      <c r="E37" s="24">
        <v>434135</v>
      </c>
      <c r="F37" s="24">
        <v>131</v>
      </c>
      <c r="G37" s="24">
        <v>1242</v>
      </c>
      <c r="H37" s="24">
        <v>8321</v>
      </c>
      <c r="I37" s="24">
        <v>91240</v>
      </c>
      <c r="J37" s="24">
        <v>38035</v>
      </c>
      <c r="K37" s="24">
        <v>341653</v>
      </c>
      <c r="L37" s="36">
        <v>295481</v>
      </c>
    </row>
    <row r="38" spans="1:12" s="19" customFormat="1" ht="8.25" customHeight="1" x14ac:dyDescent="0.15">
      <c r="A38" s="46">
        <v>30</v>
      </c>
      <c r="B38" s="23" t="s">
        <v>29</v>
      </c>
      <c r="C38" s="21"/>
      <c r="D38" s="35">
        <v>47247</v>
      </c>
      <c r="E38" s="24">
        <v>377605</v>
      </c>
      <c r="F38" s="24">
        <v>255</v>
      </c>
      <c r="G38" s="24">
        <v>3487</v>
      </c>
      <c r="H38" s="24">
        <v>8267</v>
      </c>
      <c r="I38" s="24">
        <v>86014</v>
      </c>
      <c r="J38" s="24">
        <v>38725</v>
      </c>
      <c r="K38" s="24">
        <v>288104</v>
      </c>
      <c r="L38" s="36">
        <v>324165</v>
      </c>
    </row>
    <row r="39" spans="1:12" s="19" customFormat="1" ht="8.25" customHeight="1" x14ac:dyDescent="0.15">
      <c r="A39" s="46">
        <v>31</v>
      </c>
      <c r="B39" s="23" t="s">
        <v>30</v>
      </c>
      <c r="C39" s="21"/>
      <c r="D39" s="35">
        <v>25718</v>
      </c>
      <c r="E39" s="24">
        <v>230700</v>
      </c>
      <c r="F39" s="24">
        <v>343</v>
      </c>
      <c r="G39" s="24">
        <v>3676</v>
      </c>
      <c r="H39" s="24">
        <v>3815</v>
      </c>
      <c r="I39" s="24">
        <v>51677</v>
      </c>
      <c r="J39" s="24">
        <v>21560</v>
      </c>
      <c r="K39" s="24">
        <v>175347</v>
      </c>
      <c r="L39" s="36">
        <v>295780</v>
      </c>
    </row>
    <row r="40" spans="1:12" s="19" customFormat="1" ht="8.25" customHeight="1" x14ac:dyDescent="0.15">
      <c r="A40" s="46">
        <v>32</v>
      </c>
      <c r="B40" s="23" t="s">
        <v>31</v>
      </c>
      <c r="C40" s="21"/>
      <c r="D40" s="35">
        <v>34987</v>
      </c>
      <c r="E40" s="24">
        <v>290557</v>
      </c>
      <c r="F40" s="24">
        <v>532</v>
      </c>
      <c r="G40" s="24">
        <v>5769</v>
      </c>
      <c r="H40" s="24">
        <v>6163</v>
      </c>
      <c r="I40" s="24">
        <v>71578</v>
      </c>
      <c r="J40" s="24">
        <v>28292</v>
      </c>
      <c r="K40" s="24">
        <v>213210</v>
      </c>
      <c r="L40" s="36">
        <v>323818</v>
      </c>
    </row>
    <row r="41" spans="1:12" s="19" customFormat="1" ht="8.25" customHeight="1" x14ac:dyDescent="0.15">
      <c r="A41" s="46">
        <v>33</v>
      </c>
      <c r="B41" s="23" t="s">
        <v>32</v>
      </c>
      <c r="C41" s="21"/>
      <c r="D41" s="35">
        <v>79870</v>
      </c>
      <c r="E41" s="24">
        <v>820656</v>
      </c>
      <c r="F41" s="24">
        <v>491</v>
      </c>
      <c r="G41" s="24">
        <v>5440</v>
      </c>
      <c r="H41" s="24">
        <v>14864</v>
      </c>
      <c r="I41" s="24">
        <v>218063</v>
      </c>
      <c r="J41" s="24">
        <v>64515</v>
      </c>
      <c r="K41" s="24">
        <v>597153</v>
      </c>
      <c r="L41" s="36">
        <v>324450</v>
      </c>
    </row>
    <row r="42" spans="1:12" s="19" customFormat="1" ht="8.25" customHeight="1" x14ac:dyDescent="0.15">
      <c r="A42" s="46">
        <v>34</v>
      </c>
      <c r="B42" s="23" t="s">
        <v>33</v>
      </c>
      <c r="C42" s="21"/>
      <c r="D42" s="35">
        <v>127057</v>
      </c>
      <c r="E42" s="24">
        <v>1302074</v>
      </c>
      <c r="F42" s="24">
        <v>816</v>
      </c>
      <c r="G42" s="24">
        <v>10763</v>
      </c>
      <c r="H42" s="24">
        <v>21761</v>
      </c>
      <c r="I42" s="24">
        <v>319966</v>
      </c>
      <c r="J42" s="24">
        <v>104480</v>
      </c>
      <c r="K42" s="24">
        <v>971345</v>
      </c>
      <c r="L42" s="36">
        <v>354409</v>
      </c>
    </row>
    <row r="43" spans="1:12" s="19" customFormat="1" ht="8.25" customHeight="1" x14ac:dyDescent="0.15">
      <c r="A43" s="46">
        <v>35</v>
      </c>
      <c r="B43" s="23" t="s">
        <v>34</v>
      </c>
      <c r="C43" s="21"/>
      <c r="D43" s="35">
        <v>61385</v>
      </c>
      <c r="E43" s="24">
        <v>577791</v>
      </c>
      <c r="F43" s="24">
        <v>464</v>
      </c>
      <c r="G43" s="24">
        <v>5951</v>
      </c>
      <c r="H43" s="24">
        <v>9854</v>
      </c>
      <c r="I43" s="24">
        <v>145154</v>
      </c>
      <c r="J43" s="24">
        <v>51067</v>
      </c>
      <c r="K43" s="24">
        <v>426686</v>
      </c>
      <c r="L43" s="36">
        <v>338908</v>
      </c>
    </row>
    <row r="44" spans="1:12" s="19" customFormat="1" ht="8.25" customHeight="1" x14ac:dyDescent="0.15">
      <c r="A44" s="46">
        <v>36</v>
      </c>
      <c r="B44" s="23" t="s">
        <v>35</v>
      </c>
      <c r="C44" s="21"/>
      <c r="D44" s="35">
        <v>35853</v>
      </c>
      <c r="E44" s="24">
        <v>301688</v>
      </c>
      <c r="F44" s="24">
        <v>359</v>
      </c>
      <c r="G44" s="24">
        <v>3346</v>
      </c>
      <c r="H44" s="24">
        <v>6020</v>
      </c>
      <c r="I44" s="24">
        <v>73246</v>
      </c>
      <c r="J44" s="24">
        <v>29474</v>
      </c>
      <c r="K44" s="24">
        <v>225096</v>
      </c>
      <c r="L44" s="36">
        <v>350994</v>
      </c>
    </row>
    <row r="45" spans="1:12" s="19" customFormat="1" ht="8.25" customHeight="1" x14ac:dyDescent="0.15">
      <c r="A45" s="46">
        <v>37</v>
      </c>
      <c r="B45" s="23" t="s">
        <v>36</v>
      </c>
      <c r="C45" s="21"/>
      <c r="D45" s="35">
        <v>46774</v>
      </c>
      <c r="E45" s="24">
        <v>429167</v>
      </c>
      <c r="F45" s="24">
        <v>444</v>
      </c>
      <c r="G45" s="24">
        <v>4811</v>
      </c>
      <c r="H45" s="24">
        <v>8617</v>
      </c>
      <c r="I45" s="24">
        <v>108438</v>
      </c>
      <c r="J45" s="24">
        <v>37713</v>
      </c>
      <c r="K45" s="24">
        <v>315918</v>
      </c>
      <c r="L45" s="36">
        <v>313745</v>
      </c>
    </row>
    <row r="46" spans="1:12" s="19" customFormat="1" ht="8.25" customHeight="1" x14ac:dyDescent="0.15">
      <c r="A46" s="46">
        <v>38</v>
      </c>
      <c r="B46" s="23" t="s">
        <v>37</v>
      </c>
      <c r="C46" s="21"/>
      <c r="D46" s="35">
        <v>63310</v>
      </c>
      <c r="E46" s="24">
        <v>566761</v>
      </c>
      <c r="F46" s="24">
        <v>571</v>
      </c>
      <c r="G46" s="24">
        <v>5854</v>
      </c>
      <c r="H46" s="24">
        <v>11074</v>
      </c>
      <c r="I46" s="24">
        <v>133500</v>
      </c>
      <c r="J46" s="24">
        <v>51665</v>
      </c>
      <c r="K46" s="24">
        <v>427407</v>
      </c>
      <c r="L46" s="36">
        <v>306086</v>
      </c>
    </row>
    <row r="47" spans="1:12" s="19" customFormat="1" ht="8.25" customHeight="1" x14ac:dyDescent="0.15">
      <c r="A47" s="46">
        <v>39</v>
      </c>
      <c r="B47" s="23" t="s">
        <v>38</v>
      </c>
      <c r="C47" s="21"/>
      <c r="D47" s="35">
        <v>35366</v>
      </c>
      <c r="E47" s="24">
        <v>279196</v>
      </c>
      <c r="F47" s="24">
        <v>372</v>
      </c>
      <c r="G47" s="24">
        <v>4893</v>
      </c>
      <c r="H47" s="24">
        <v>5416</v>
      </c>
      <c r="I47" s="24">
        <v>50864</v>
      </c>
      <c r="J47" s="24">
        <v>29578</v>
      </c>
      <c r="K47" s="24">
        <v>223439</v>
      </c>
      <c r="L47" s="36">
        <v>298933</v>
      </c>
    </row>
    <row r="48" spans="1:12" s="19" customFormat="1" ht="8.25" customHeight="1" x14ac:dyDescent="0.15">
      <c r="A48" s="46">
        <v>40</v>
      </c>
      <c r="B48" s="23" t="s">
        <v>39</v>
      </c>
      <c r="C48" s="21"/>
      <c r="D48" s="35">
        <v>212649</v>
      </c>
      <c r="E48" s="24">
        <v>2236269</v>
      </c>
      <c r="F48" s="19">
        <v>705</v>
      </c>
      <c r="G48" s="24">
        <v>8747</v>
      </c>
      <c r="H48" s="24">
        <v>31321</v>
      </c>
      <c r="I48" s="24">
        <v>400448</v>
      </c>
      <c r="J48" s="24">
        <v>180623</v>
      </c>
      <c r="K48" s="24">
        <v>1827074</v>
      </c>
      <c r="L48" s="36">
        <v>333291</v>
      </c>
    </row>
    <row r="49" spans="1:12" s="19" customFormat="1" ht="8.25" customHeight="1" x14ac:dyDescent="0.15">
      <c r="A49" s="46">
        <v>41</v>
      </c>
      <c r="B49" s="23" t="s">
        <v>40</v>
      </c>
      <c r="C49" s="21"/>
      <c r="D49" s="35">
        <v>37479</v>
      </c>
      <c r="E49" s="24">
        <v>354733</v>
      </c>
      <c r="F49" s="24">
        <v>302</v>
      </c>
      <c r="G49" s="24">
        <v>3182</v>
      </c>
      <c r="H49" s="24">
        <v>6450</v>
      </c>
      <c r="I49" s="24">
        <v>91038</v>
      </c>
      <c r="J49" s="24">
        <v>30727</v>
      </c>
      <c r="K49" s="24">
        <v>260513</v>
      </c>
      <c r="L49" s="36">
        <v>283688</v>
      </c>
    </row>
    <row r="50" spans="1:12" s="19" customFormat="1" ht="8.25" customHeight="1" x14ac:dyDescent="0.15">
      <c r="A50" s="46">
        <v>42</v>
      </c>
      <c r="B50" s="23" t="s">
        <v>41</v>
      </c>
      <c r="C50" s="21"/>
      <c r="D50" s="35">
        <v>62028</v>
      </c>
      <c r="E50" s="24">
        <v>536782</v>
      </c>
      <c r="F50" s="24">
        <v>584</v>
      </c>
      <c r="G50" s="24">
        <v>7028</v>
      </c>
      <c r="H50" s="24">
        <v>9614</v>
      </c>
      <c r="I50" s="24">
        <v>107904</v>
      </c>
      <c r="J50" s="24">
        <v>51830</v>
      </c>
      <c r="K50" s="24">
        <v>421850</v>
      </c>
      <c r="L50" s="36">
        <v>301895</v>
      </c>
    </row>
    <row r="51" spans="1:12" s="19" customFormat="1" ht="8.25" customHeight="1" x14ac:dyDescent="0.15">
      <c r="A51" s="46">
        <v>43</v>
      </c>
      <c r="B51" s="23" t="s">
        <v>42</v>
      </c>
      <c r="C51" s="21"/>
      <c r="D51" s="35">
        <v>72144</v>
      </c>
      <c r="E51" s="24">
        <v>690992</v>
      </c>
      <c r="F51" s="24">
        <v>903</v>
      </c>
      <c r="G51" s="24">
        <v>9053</v>
      </c>
      <c r="H51" s="24">
        <v>11498</v>
      </c>
      <c r="I51" s="24">
        <v>149670</v>
      </c>
      <c r="J51" s="24">
        <v>59743</v>
      </c>
      <c r="K51" s="24">
        <v>532269</v>
      </c>
      <c r="L51" s="36">
        <v>314798</v>
      </c>
    </row>
    <row r="52" spans="1:12" s="19" customFormat="1" ht="8.25" customHeight="1" x14ac:dyDescent="0.15">
      <c r="A52" s="46">
        <v>44</v>
      </c>
      <c r="B52" s="23" t="s">
        <v>43</v>
      </c>
      <c r="C52" s="21"/>
      <c r="D52" s="35">
        <v>52973</v>
      </c>
      <c r="E52" s="24">
        <v>483206</v>
      </c>
      <c r="F52" s="24">
        <v>776</v>
      </c>
      <c r="G52" s="24">
        <v>8541</v>
      </c>
      <c r="H52" s="24">
        <v>8072</v>
      </c>
      <c r="I52" s="24">
        <v>112209</v>
      </c>
      <c r="J52" s="24">
        <v>44125</v>
      </c>
      <c r="K52" s="24">
        <v>362456</v>
      </c>
      <c r="L52" s="36">
        <v>309022</v>
      </c>
    </row>
    <row r="53" spans="1:12" s="19" customFormat="1" ht="8.25" customHeight="1" x14ac:dyDescent="0.15">
      <c r="A53" s="46">
        <v>45</v>
      </c>
      <c r="B53" s="23" t="s">
        <v>44</v>
      </c>
      <c r="C53" s="21"/>
      <c r="D53" s="35">
        <v>51475</v>
      </c>
      <c r="E53" s="24">
        <v>448050</v>
      </c>
      <c r="F53" s="24">
        <v>1105</v>
      </c>
      <c r="G53" s="24">
        <v>12412</v>
      </c>
      <c r="H53" s="24">
        <v>8241</v>
      </c>
      <c r="I53" s="24">
        <v>95919</v>
      </c>
      <c r="J53" s="24">
        <v>42129</v>
      </c>
      <c r="K53" s="24">
        <v>339719</v>
      </c>
      <c r="L53" s="36">
        <v>285012</v>
      </c>
    </row>
    <row r="54" spans="1:12" s="19" customFormat="1" ht="8.25" customHeight="1" x14ac:dyDescent="0.15">
      <c r="A54" s="46">
        <v>46</v>
      </c>
      <c r="B54" s="23" t="s">
        <v>45</v>
      </c>
      <c r="C54" s="21"/>
      <c r="D54" s="35">
        <v>75443</v>
      </c>
      <c r="E54" s="24">
        <v>669456</v>
      </c>
      <c r="F54" s="24">
        <v>1602</v>
      </c>
      <c r="G54" s="24">
        <v>14664</v>
      </c>
      <c r="H54" s="24">
        <v>11662</v>
      </c>
      <c r="I54" s="24">
        <v>135078</v>
      </c>
      <c r="J54" s="24">
        <v>62179</v>
      </c>
      <c r="K54" s="24">
        <v>519714</v>
      </c>
      <c r="L54" s="36">
        <v>290717</v>
      </c>
    </row>
    <row r="55" spans="1:12" s="19" customFormat="1" ht="8.25" customHeight="1" x14ac:dyDescent="0.15">
      <c r="A55" s="46">
        <v>47</v>
      </c>
      <c r="B55" s="23" t="s">
        <v>46</v>
      </c>
      <c r="C55" s="21"/>
      <c r="D55" s="35">
        <v>64285</v>
      </c>
      <c r="E55" s="24">
        <v>553619</v>
      </c>
      <c r="F55" s="24">
        <v>399</v>
      </c>
      <c r="G55" s="24">
        <v>3501</v>
      </c>
      <c r="H55" s="24">
        <v>7386</v>
      </c>
      <c r="I55" s="24">
        <v>73465</v>
      </c>
      <c r="J55" s="24">
        <v>56500</v>
      </c>
      <c r="K55" s="24">
        <v>476653</v>
      </c>
      <c r="L55" s="36">
        <v>275343</v>
      </c>
    </row>
    <row r="56" spans="1:12" s="19" customFormat="1" ht="5.25" customHeight="1" x14ac:dyDescent="0.15">
      <c r="A56" s="21"/>
      <c r="B56" s="23"/>
      <c r="C56" s="21"/>
      <c r="D56" s="37"/>
      <c r="E56" s="21"/>
      <c r="F56" s="21"/>
      <c r="G56" s="21"/>
      <c r="H56" s="21"/>
      <c r="I56" s="21"/>
      <c r="J56" s="21"/>
      <c r="K56" s="21"/>
      <c r="L56" s="38"/>
    </row>
    <row r="57" spans="1:12" s="19" customFormat="1" ht="12" customHeight="1" x14ac:dyDescent="0.15">
      <c r="A57" s="70" t="s">
        <v>47</v>
      </c>
      <c r="B57" s="70"/>
      <c r="C57" s="25"/>
      <c r="D57" s="39">
        <f>RANK(D24,D9:D55)</f>
        <v>35</v>
      </c>
      <c r="E57" s="25">
        <f t="shared" ref="E57:L57" si="1">RANK(E24,E9:E55)</f>
        <v>32</v>
      </c>
      <c r="F57" s="25">
        <f t="shared" si="1"/>
        <v>31</v>
      </c>
      <c r="G57" s="25">
        <f t="shared" si="1"/>
        <v>21</v>
      </c>
      <c r="H57" s="25">
        <f t="shared" si="1"/>
        <v>29</v>
      </c>
      <c r="I57" s="25">
        <f t="shared" si="1"/>
        <v>24</v>
      </c>
      <c r="J57" s="25">
        <f t="shared" si="1"/>
        <v>36</v>
      </c>
      <c r="K57" s="25">
        <f t="shared" si="1"/>
        <v>36</v>
      </c>
      <c r="L57" s="25">
        <f t="shared" si="1"/>
        <v>21</v>
      </c>
    </row>
    <row r="58" spans="1:12" s="19" customFormat="1" ht="12" customHeight="1" x14ac:dyDescent="0.15">
      <c r="A58" s="70" t="s">
        <v>48</v>
      </c>
      <c r="B58" s="70"/>
      <c r="C58" s="25"/>
      <c r="D58" s="66" t="s">
        <v>66</v>
      </c>
      <c r="E58" s="67"/>
      <c r="F58" s="67"/>
      <c r="G58" s="67"/>
      <c r="H58" s="67"/>
      <c r="I58" s="67"/>
      <c r="J58" s="67"/>
      <c r="K58" s="67"/>
      <c r="L58" s="67"/>
    </row>
    <row r="59" spans="1:12" ht="1.5" customHeight="1" x14ac:dyDescent="0.15">
      <c r="A59" s="7"/>
      <c r="C59" s="10"/>
      <c r="D59" s="14"/>
      <c r="E59" s="7"/>
      <c r="F59" s="7"/>
      <c r="G59" s="7"/>
      <c r="H59" s="7"/>
      <c r="I59" s="7"/>
      <c r="J59" s="7"/>
      <c r="K59" s="7"/>
      <c r="L59" s="41"/>
    </row>
    <row r="60" spans="1:12" s="27" customFormat="1" ht="9" customHeight="1" x14ac:dyDescent="0.15">
      <c r="A60" s="71" t="s">
        <v>50</v>
      </c>
      <c r="B60" s="71"/>
      <c r="C60" s="26"/>
      <c r="D60" s="72" t="s">
        <v>77</v>
      </c>
      <c r="E60" s="73"/>
      <c r="F60" s="73"/>
      <c r="G60" s="73"/>
      <c r="H60" s="73"/>
      <c r="I60" s="73"/>
      <c r="J60" s="73"/>
      <c r="K60" s="74"/>
      <c r="L60" s="68" t="s">
        <v>78</v>
      </c>
    </row>
    <row r="61" spans="1:12" s="27" customFormat="1" ht="9" customHeight="1" x14ac:dyDescent="0.15">
      <c r="A61" s="71"/>
      <c r="B61" s="71"/>
      <c r="C61" s="26"/>
      <c r="D61" s="75"/>
      <c r="E61" s="73"/>
      <c r="F61" s="73"/>
      <c r="G61" s="73"/>
      <c r="H61" s="73"/>
      <c r="I61" s="73"/>
      <c r="J61" s="73"/>
      <c r="K61" s="74"/>
      <c r="L61" s="68"/>
    </row>
    <row r="62" spans="1:12" s="27" customFormat="1" ht="9" customHeight="1" x14ac:dyDescent="0.15">
      <c r="A62" s="28"/>
      <c r="B62" s="28"/>
      <c r="C62" s="26"/>
      <c r="D62" s="75"/>
      <c r="E62" s="73"/>
      <c r="F62" s="73"/>
      <c r="G62" s="73"/>
      <c r="H62" s="73"/>
      <c r="I62" s="73"/>
      <c r="J62" s="73"/>
      <c r="K62" s="74"/>
      <c r="L62" s="68"/>
    </row>
    <row r="63" spans="1:12" s="27" customFormat="1" ht="9" customHeight="1" x14ac:dyDescent="0.15">
      <c r="A63" s="28"/>
      <c r="B63" s="28"/>
      <c r="C63" s="26"/>
      <c r="D63" s="75"/>
      <c r="E63" s="73"/>
      <c r="F63" s="73"/>
      <c r="G63" s="73"/>
      <c r="H63" s="73"/>
      <c r="I63" s="73"/>
      <c r="J63" s="73"/>
      <c r="K63" s="74"/>
      <c r="L63" s="68"/>
    </row>
    <row r="64" spans="1:12" s="27" customFormat="1" ht="9" customHeight="1" x14ac:dyDescent="0.15">
      <c r="A64" s="29"/>
      <c r="B64" s="29"/>
      <c r="C64" s="30"/>
      <c r="D64" s="76"/>
      <c r="E64" s="77"/>
      <c r="F64" s="77"/>
      <c r="G64" s="77"/>
      <c r="H64" s="77"/>
      <c r="I64" s="77"/>
      <c r="J64" s="77"/>
      <c r="K64" s="78"/>
      <c r="L64" s="69"/>
    </row>
    <row r="65" spans="4:11" x14ac:dyDescent="0.15">
      <c r="D65" s="13"/>
      <c r="E65" s="13"/>
      <c r="F65" s="13"/>
      <c r="G65" s="13"/>
      <c r="H65" s="13"/>
      <c r="I65" s="13"/>
      <c r="J65" s="13"/>
      <c r="K65" s="13"/>
    </row>
  </sheetData>
  <mergeCells count="22">
    <mergeCell ref="D58:L58"/>
    <mergeCell ref="L60:L64"/>
    <mergeCell ref="A57:B57"/>
    <mergeCell ref="A58:B58"/>
    <mergeCell ref="A60:B61"/>
    <mergeCell ref="D60:K64"/>
    <mergeCell ref="A3:B3"/>
    <mergeCell ref="J3:K3"/>
    <mergeCell ref="D4:D5"/>
    <mergeCell ref="E4:E5"/>
    <mergeCell ref="F4:F5"/>
    <mergeCell ref="G4:G5"/>
    <mergeCell ref="H4:H5"/>
    <mergeCell ref="I4:I5"/>
    <mergeCell ref="J4:J5"/>
    <mergeCell ref="K4:K5"/>
    <mergeCell ref="L2:L3"/>
    <mergeCell ref="L4:L5"/>
    <mergeCell ref="D2:I2"/>
    <mergeCell ref="D3:E3"/>
    <mergeCell ref="F3:G3"/>
    <mergeCell ref="H3:I3"/>
  </mergeCells>
  <phoneticPr fontId="4"/>
  <pageMargins left="0.59055118110236227" right="0.59055118110236227" top="0.78740157480314965" bottom="0.19685039370078741" header="0.39370078740157483" footer="0"/>
  <pageSetup paperSize="9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341C-82C2-4626-A95F-55DDD8E4D406}">
  <dimension ref="A1:N65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2.5703125" style="8" customWidth="1"/>
    <col min="2" max="2" width="6" style="7" bestFit="1" customWidth="1"/>
    <col min="3" max="3" width="0.42578125" style="5" customWidth="1"/>
    <col min="4" max="11" width="10.7109375" style="8" customWidth="1"/>
    <col min="12" max="12" width="14" style="8" customWidth="1"/>
    <col min="13" max="13" width="9.140625" style="5"/>
    <col min="14" max="14" width="11.85546875" style="5" bestFit="1" customWidth="1"/>
    <col min="15" max="16384" width="9.140625" style="5"/>
  </cols>
  <sheetData>
    <row r="1" spans="1:14" ht="6.75" customHeight="1" x14ac:dyDescent="0.15">
      <c r="A1" s="7"/>
      <c r="C1" s="4"/>
      <c r="D1" s="7"/>
      <c r="E1" s="7"/>
    </row>
    <row r="2" spans="1:14" x14ac:dyDescent="0.15">
      <c r="A2" s="1"/>
      <c r="B2" s="2"/>
      <c r="C2" s="6"/>
      <c r="D2" s="81" t="s">
        <v>73</v>
      </c>
      <c r="E2" s="82"/>
      <c r="F2" s="82"/>
      <c r="G2" s="82"/>
      <c r="H2" s="82"/>
      <c r="I2" s="82"/>
      <c r="J2" s="82"/>
      <c r="K2" s="83"/>
      <c r="L2" s="32" t="s">
        <v>67</v>
      </c>
    </row>
    <row r="3" spans="1:14" x14ac:dyDescent="0.15">
      <c r="A3" s="59" t="s">
        <v>52</v>
      </c>
      <c r="B3" s="59"/>
      <c r="C3" s="84"/>
      <c r="D3" s="56" t="s">
        <v>53</v>
      </c>
      <c r="E3" s="57"/>
      <c r="F3" s="56" t="s">
        <v>54</v>
      </c>
      <c r="G3" s="57"/>
      <c r="H3" s="56" t="s">
        <v>55</v>
      </c>
      <c r="I3" s="58"/>
      <c r="J3" s="56" t="s">
        <v>58</v>
      </c>
      <c r="K3" s="58"/>
      <c r="L3" s="33" t="s">
        <v>70</v>
      </c>
      <c r="N3" s="9"/>
    </row>
    <row r="4" spans="1:14" x14ac:dyDescent="0.15">
      <c r="A4" s="59"/>
      <c r="B4" s="59"/>
      <c r="C4" s="84"/>
      <c r="D4" s="61" t="s">
        <v>56</v>
      </c>
      <c r="E4" s="63" t="s">
        <v>57</v>
      </c>
      <c r="F4" s="61" t="s">
        <v>56</v>
      </c>
      <c r="G4" s="61" t="s">
        <v>57</v>
      </c>
      <c r="H4" s="61" t="s">
        <v>56</v>
      </c>
      <c r="I4" s="65" t="s">
        <v>57</v>
      </c>
      <c r="J4" s="61" t="s">
        <v>59</v>
      </c>
      <c r="K4" s="65" t="s">
        <v>60</v>
      </c>
      <c r="L4" s="33" t="s">
        <v>68</v>
      </c>
    </row>
    <row r="5" spans="1:14" x14ac:dyDescent="0.15">
      <c r="A5" s="3"/>
      <c r="B5" s="16"/>
      <c r="C5" s="4"/>
      <c r="D5" s="62"/>
      <c r="E5" s="64"/>
      <c r="F5" s="62"/>
      <c r="G5" s="62"/>
      <c r="H5" s="62"/>
      <c r="I5" s="53"/>
      <c r="J5" s="62"/>
      <c r="K5" s="53"/>
      <c r="L5" s="18" t="s">
        <v>72</v>
      </c>
    </row>
    <row r="6" spans="1:14" ht="8.25" customHeight="1" x14ac:dyDescent="0.15">
      <c r="A6" s="7"/>
      <c r="B6" s="17"/>
      <c r="C6" s="10"/>
      <c r="D6" s="11"/>
      <c r="E6" s="12" t="s">
        <v>49</v>
      </c>
      <c r="F6" s="12"/>
      <c r="G6" s="12" t="s">
        <v>49</v>
      </c>
      <c r="H6" s="12"/>
      <c r="I6" s="12" t="s">
        <v>49</v>
      </c>
      <c r="J6" s="12"/>
      <c r="K6" s="12" t="s">
        <v>49</v>
      </c>
      <c r="L6" s="34" t="s">
        <v>69</v>
      </c>
    </row>
    <row r="7" spans="1:14" s="19" customFormat="1" ht="8.4499999999999993" customHeight="1" x14ac:dyDescent="0.15">
      <c r="A7" s="59" t="s">
        <v>51</v>
      </c>
      <c r="B7" s="59"/>
      <c r="C7" s="59"/>
      <c r="D7" s="35">
        <f>SUM(D9:D55)</f>
        <v>5340783</v>
      </c>
      <c r="E7" s="24">
        <f t="shared" ref="E7:K7" si="0">SUM(E9:E55)</f>
        <v>56872826</v>
      </c>
      <c r="F7" s="24">
        <f t="shared" si="0"/>
        <v>32676</v>
      </c>
      <c r="G7" s="24">
        <f t="shared" si="0"/>
        <v>363024</v>
      </c>
      <c r="H7" s="24">
        <f t="shared" si="0"/>
        <v>949385</v>
      </c>
      <c r="I7" s="24">
        <f t="shared" si="0"/>
        <v>12574460</v>
      </c>
      <c r="J7" s="24">
        <f t="shared" si="0"/>
        <v>4358722</v>
      </c>
      <c r="K7" s="24">
        <f t="shared" si="0"/>
        <v>43935342</v>
      </c>
      <c r="L7" s="36">
        <v>365100</v>
      </c>
      <c r="N7" s="20"/>
    </row>
    <row r="8" spans="1:14" s="19" customFormat="1" ht="6.75" customHeight="1" x14ac:dyDescent="0.15">
      <c r="A8" s="21"/>
      <c r="B8" s="22"/>
      <c r="C8" s="21"/>
      <c r="D8" s="35"/>
      <c r="E8" s="24"/>
      <c r="F8" s="24"/>
      <c r="G8" s="24"/>
      <c r="H8" s="24"/>
      <c r="I8" s="24"/>
      <c r="J8" s="24"/>
      <c r="K8" s="24"/>
      <c r="L8" s="21"/>
    </row>
    <row r="9" spans="1:14" s="19" customFormat="1" ht="8.25" customHeight="1" x14ac:dyDescent="0.15">
      <c r="A9" s="15">
        <v>1</v>
      </c>
      <c r="B9" s="23" t="s">
        <v>0</v>
      </c>
      <c r="C9" s="21"/>
      <c r="D9" s="35">
        <v>224718</v>
      </c>
      <c r="E9" s="24">
        <v>2165925</v>
      </c>
      <c r="F9" s="24">
        <v>4232</v>
      </c>
      <c r="G9" s="24">
        <v>41483</v>
      </c>
      <c r="H9" s="24">
        <v>32350</v>
      </c>
      <c r="I9" s="24">
        <v>379073</v>
      </c>
      <c r="J9" s="24">
        <v>188136</v>
      </c>
      <c r="K9" s="24">
        <v>1745369</v>
      </c>
      <c r="L9" s="36">
        <v>323322</v>
      </c>
      <c r="M9" s="20"/>
      <c r="N9" s="20"/>
    </row>
    <row r="10" spans="1:14" s="19" customFormat="1" ht="8.25" customHeight="1" x14ac:dyDescent="0.15">
      <c r="A10" s="15">
        <v>2</v>
      </c>
      <c r="B10" s="23" t="s">
        <v>1</v>
      </c>
      <c r="C10" s="21"/>
      <c r="D10" s="35">
        <v>58116</v>
      </c>
      <c r="E10" s="24">
        <v>498988</v>
      </c>
      <c r="F10" s="24">
        <v>674</v>
      </c>
      <c r="G10" s="24">
        <v>8311</v>
      </c>
      <c r="H10" s="24">
        <v>8781</v>
      </c>
      <c r="I10" s="24">
        <v>112083</v>
      </c>
      <c r="J10" s="24">
        <v>48661</v>
      </c>
      <c r="K10" s="24">
        <v>378594</v>
      </c>
      <c r="L10" s="36">
        <v>269903</v>
      </c>
    </row>
    <row r="11" spans="1:14" s="19" customFormat="1" ht="8.25" customHeight="1" x14ac:dyDescent="0.15">
      <c r="A11" s="15">
        <v>3</v>
      </c>
      <c r="B11" s="23" t="s">
        <v>2</v>
      </c>
      <c r="C11" s="21"/>
      <c r="D11" s="35">
        <v>58415</v>
      </c>
      <c r="E11" s="24">
        <v>525264</v>
      </c>
      <c r="F11" s="24">
        <v>869</v>
      </c>
      <c r="G11" s="24">
        <v>10291</v>
      </c>
      <c r="H11" s="24">
        <v>9626</v>
      </c>
      <c r="I11" s="24">
        <v>142290</v>
      </c>
      <c r="J11" s="24">
        <v>47920</v>
      </c>
      <c r="K11" s="24">
        <v>372683</v>
      </c>
      <c r="L11" s="36">
        <v>303384</v>
      </c>
    </row>
    <row r="12" spans="1:14" s="19" customFormat="1" ht="8.25" customHeight="1" x14ac:dyDescent="0.15">
      <c r="A12" s="15">
        <v>4</v>
      </c>
      <c r="B12" s="23" t="s">
        <v>3</v>
      </c>
      <c r="C12" s="21"/>
      <c r="D12" s="35">
        <v>97974</v>
      </c>
      <c r="E12" s="24">
        <v>1006886</v>
      </c>
      <c r="F12" s="24">
        <v>652</v>
      </c>
      <c r="G12" s="24">
        <v>7995</v>
      </c>
      <c r="H12" s="24">
        <v>16033</v>
      </c>
      <c r="I12" s="24">
        <v>220193</v>
      </c>
      <c r="J12" s="24">
        <v>81289</v>
      </c>
      <c r="K12" s="24">
        <v>778698</v>
      </c>
      <c r="L12" s="36">
        <v>327760</v>
      </c>
    </row>
    <row r="13" spans="1:14" s="19" customFormat="1" ht="8.25" customHeight="1" x14ac:dyDescent="0.15">
      <c r="A13" s="15">
        <v>5</v>
      </c>
      <c r="B13" s="23" t="s">
        <v>4</v>
      </c>
      <c r="C13" s="21"/>
      <c r="D13" s="35">
        <v>48769</v>
      </c>
      <c r="E13" s="24">
        <v>413719</v>
      </c>
      <c r="F13" s="24">
        <v>755</v>
      </c>
      <c r="G13" s="24">
        <v>8254</v>
      </c>
      <c r="H13" s="24">
        <v>8915</v>
      </c>
      <c r="I13" s="24">
        <v>108125</v>
      </c>
      <c r="J13" s="24">
        <v>39099</v>
      </c>
      <c r="K13" s="24">
        <v>297340</v>
      </c>
      <c r="L13" s="36">
        <v>286630</v>
      </c>
    </row>
    <row r="14" spans="1:14" s="19" customFormat="1" ht="8.25" customHeight="1" x14ac:dyDescent="0.15">
      <c r="A14" s="15">
        <v>6</v>
      </c>
      <c r="B14" s="23" t="s">
        <v>5</v>
      </c>
      <c r="C14" s="21"/>
      <c r="D14" s="35">
        <v>55778</v>
      </c>
      <c r="E14" s="24">
        <v>475435</v>
      </c>
      <c r="F14" s="24">
        <v>510</v>
      </c>
      <c r="G14" s="24">
        <v>5621</v>
      </c>
      <c r="H14" s="24">
        <v>11413</v>
      </c>
      <c r="I14" s="24">
        <v>148932</v>
      </c>
      <c r="J14" s="24">
        <v>43855</v>
      </c>
      <c r="K14" s="24">
        <v>320882</v>
      </c>
      <c r="L14" s="36">
        <v>294144</v>
      </c>
    </row>
    <row r="15" spans="1:14" s="19" customFormat="1" ht="8.25" customHeight="1" x14ac:dyDescent="0.15">
      <c r="A15" s="15">
        <v>7</v>
      </c>
      <c r="B15" s="23" t="s">
        <v>6</v>
      </c>
      <c r="C15" s="21"/>
      <c r="D15" s="35">
        <v>85960</v>
      </c>
      <c r="E15" s="24">
        <v>806130</v>
      </c>
      <c r="F15" s="24">
        <v>640</v>
      </c>
      <c r="G15" s="24">
        <v>7626</v>
      </c>
      <c r="H15" s="36">
        <v>17436</v>
      </c>
      <c r="I15" s="24">
        <v>244202</v>
      </c>
      <c r="J15" s="24">
        <v>67884</v>
      </c>
      <c r="K15" s="24">
        <v>554302</v>
      </c>
      <c r="L15" s="36">
        <v>324788</v>
      </c>
    </row>
    <row r="16" spans="1:14" s="19" customFormat="1" ht="8.25" customHeight="1" x14ac:dyDescent="0.15">
      <c r="A16" s="15">
        <v>8</v>
      </c>
      <c r="B16" s="23" t="s">
        <v>7</v>
      </c>
      <c r="C16" s="21"/>
      <c r="D16" s="35">
        <v>115007</v>
      </c>
      <c r="E16" s="24">
        <v>1233534</v>
      </c>
      <c r="F16" s="24">
        <v>834</v>
      </c>
      <c r="G16" s="24">
        <v>10614</v>
      </c>
      <c r="H16" s="24">
        <v>25832</v>
      </c>
      <c r="I16" s="24">
        <v>368507</v>
      </c>
      <c r="J16" s="24">
        <v>88341</v>
      </c>
      <c r="K16" s="24">
        <v>854413</v>
      </c>
      <c r="L16" s="36">
        <v>357749</v>
      </c>
    </row>
    <row r="17" spans="1:14" s="19" customFormat="1" ht="8.25" customHeight="1" x14ac:dyDescent="0.15">
      <c r="A17" s="15">
        <v>9</v>
      </c>
      <c r="B17" s="23" t="s">
        <v>8</v>
      </c>
      <c r="C17" s="21"/>
      <c r="D17" s="35">
        <v>86088</v>
      </c>
      <c r="E17" s="24">
        <v>878756</v>
      </c>
      <c r="F17" s="24">
        <v>603</v>
      </c>
      <c r="G17" s="24">
        <v>6685</v>
      </c>
      <c r="H17" s="24">
        <v>18542</v>
      </c>
      <c r="I17" s="24">
        <v>267323</v>
      </c>
      <c r="J17" s="24">
        <v>66943</v>
      </c>
      <c r="K17" s="24">
        <v>604748</v>
      </c>
      <c r="L17" s="36">
        <v>341637</v>
      </c>
    </row>
    <row r="18" spans="1:14" s="19" customFormat="1" ht="8.25" customHeight="1" x14ac:dyDescent="0.15">
      <c r="A18" s="15">
        <v>10</v>
      </c>
      <c r="B18" s="23" t="s">
        <v>9</v>
      </c>
      <c r="C18" s="21"/>
      <c r="D18" s="35">
        <v>90231</v>
      </c>
      <c r="E18" s="24">
        <v>900921</v>
      </c>
      <c r="F18" s="24">
        <v>641</v>
      </c>
      <c r="G18" s="24">
        <v>6932</v>
      </c>
      <c r="H18" s="24">
        <v>21047</v>
      </c>
      <c r="I18" s="24">
        <v>287014</v>
      </c>
      <c r="J18" s="24">
        <v>68543</v>
      </c>
      <c r="K18" s="24">
        <v>606975</v>
      </c>
      <c r="L18" s="36">
        <v>320606</v>
      </c>
    </row>
    <row r="19" spans="1:14" s="19" customFormat="1" ht="8.25" customHeight="1" x14ac:dyDescent="0.15">
      <c r="A19" s="15">
        <v>11</v>
      </c>
      <c r="B19" s="23" t="s">
        <v>10</v>
      </c>
      <c r="C19" s="21"/>
      <c r="D19" s="35">
        <v>240542</v>
      </c>
      <c r="E19" s="24">
        <v>2575544</v>
      </c>
      <c r="F19" s="24">
        <v>576</v>
      </c>
      <c r="G19" s="24">
        <v>6116</v>
      </c>
      <c r="H19" s="24">
        <v>52486</v>
      </c>
      <c r="I19" s="24">
        <v>629771</v>
      </c>
      <c r="J19" s="24">
        <v>187480</v>
      </c>
      <c r="K19" s="24">
        <v>1939657</v>
      </c>
      <c r="L19" s="36">
        <v>308624</v>
      </c>
    </row>
    <row r="20" spans="1:14" s="19" customFormat="1" ht="8.25" customHeight="1" x14ac:dyDescent="0.15">
      <c r="A20" s="15">
        <v>12</v>
      </c>
      <c r="B20" s="23" t="s">
        <v>11</v>
      </c>
      <c r="C20" s="21"/>
      <c r="D20" s="35">
        <v>188740</v>
      </c>
      <c r="E20" s="24">
        <v>2114259</v>
      </c>
      <c r="F20" s="24">
        <v>1001</v>
      </c>
      <c r="G20" s="24">
        <v>11347</v>
      </c>
      <c r="H20" s="24">
        <v>31054</v>
      </c>
      <c r="I20" s="24">
        <v>385350</v>
      </c>
      <c r="J20" s="24">
        <v>156685</v>
      </c>
      <c r="K20" s="24">
        <v>1717562</v>
      </c>
      <c r="L20" s="36">
        <v>326602</v>
      </c>
      <c r="M20" s="24"/>
    </row>
    <row r="21" spans="1:14" s="19" customFormat="1" ht="8.25" customHeight="1" x14ac:dyDescent="0.15">
      <c r="A21" s="15">
        <v>13</v>
      </c>
      <c r="B21" s="23" t="s">
        <v>12</v>
      </c>
      <c r="C21" s="21"/>
      <c r="D21" s="35">
        <v>621671</v>
      </c>
      <c r="E21" s="24">
        <v>9005511</v>
      </c>
      <c r="F21" s="24">
        <v>467</v>
      </c>
      <c r="G21" s="24">
        <v>3684</v>
      </c>
      <c r="H21" s="24">
        <v>83661</v>
      </c>
      <c r="I21" s="24">
        <v>1048642</v>
      </c>
      <c r="J21" s="24">
        <v>537543</v>
      </c>
      <c r="K21" s="24">
        <v>7953185</v>
      </c>
      <c r="L21" s="36">
        <v>457856</v>
      </c>
    </row>
    <row r="22" spans="1:14" s="19" customFormat="1" ht="8.25" customHeight="1" x14ac:dyDescent="0.15">
      <c r="A22" s="15">
        <v>14</v>
      </c>
      <c r="B22" s="23" t="s">
        <v>13</v>
      </c>
      <c r="C22" s="21"/>
      <c r="D22" s="35">
        <v>287942</v>
      </c>
      <c r="E22" s="24">
        <v>3464316</v>
      </c>
      <c r="F22" s="24">
        <v>652</v>
      </c>
      <c r="G22" s="24">
        <v>5893</v>
      </c>
      <c r="H22" s="24">
        <v>46104</v>
      </c>
      <c r="I22" s="24">
        <v>642774</v>
      </c>
      <c r="J22" s="24">
        <v>241186</v>
      </c>
      <c r="K22" s="24">
        <v>2815649</v>
      </c>
      <c r="L22" s="36">
        <v>373418</v>
      </c>
    </row>
    <row r="23" spans="1:14" s="19" customFormat="1" ht="8.25" customHeight="1" x14ac:dyDescent="0.15">
      <c r="A23" s="15">
        <v>15</v>
      </c>
      <c r="B23" s="23" t="s">
        <v>14</v>
      </c>
      <c r="C23" s="21"/>
      <c r="D23" s="35">
        <v>112948</v>
      </c>
      <c r="E23" s="24">
        <v>1025630</v>
      </c>
      <c r="F23" s="24">
        <v>1222</v>
      </c>
      <c r="G23" s="24">
        <v>15913</v>
      </c>
      <c r="H23" s="24">
        <v>25127</v>
      </c>
      <c r="I23" s="24">
        <v>300837</v>
      </c>
      <c r="J23" s="24">
        <v>86599</v>
      </c>
      <c r="K23" s="24">
        <v>708880</v>
      </c>
      <c r="L23" s="36">
        <v>308964</v>
      </c>
    </row>
    <row r="24" spans="1:14" s="19" customFormat="1" ht="8.25" customHeight="1" x14ac:dyDescent="0.15">
      <c r="A24" s="85">
        <v>16</v>
      </c>
      <c r="B24" s="86" t="s">
        <v>15</v>
      </c>
      <c r="C24" s="87"/>
      <c r="D24" s="88">
        <v>51785</v>
      </c>
      <c r="E24" s="89">
        <v>504554</v>
      </c>
      <c r="F24" s="89">
        <v>474</v>
      </c>
      <c r="G24" s="89">
        <v>7143</v>
      </c>
      <c r="H24" s="89">
        <v>11057</v>
      </c>
      <c r="I24" s="89">
        <v>168116</v>
      </c>
      <c r="J24" s="89">
        <v>40254</v>
      </c>
      <c r="K24" s="89">
        <v>329295</v>
      </c>
      <c r="L24" s="90">
        <v>330444</v>
      </c>
      <c r="N24" s="20"/>
    </row>
    <row r="25" spans="1:14" s="19" customFormat="1" ht="8.25" customHeight="1" x14ac:dyDescent="0.15">
      <c r="A25" s="15">
        <v>17</v>
      </c>
      <c r="B25" s="23" t="s">
        <v>16</v>
      </c>
      <c r="C25" s="21"/>
      <c r="D25" s="35">
        <v>59770</v>
      </c>
      <c r="E25" s="24">
        <v>541030</v>
      </c>
      <c r="F25" s="24">
        <v>413</v>
      </c>
      <c r="G25" s="24">
        <v>4505</v>
      </c>
      <c r="H25" s="24">
        <v>13361</v>
      </c>
      <c r="I25" s="24">
        <v>145855</v>
      </c>
      <c r="J25" s="24">
        <v>45996</v>
      </c>
      <c r="K25" s="24">
        <v>390670</v>
      </c>
      <c r="L25" s="36">
        <v>334403</v>
      </c>
    </row>
    <row r="26" spans="1:14" s="19" customFormat="1" ht="8.25" customHeight="1" x14ac:dyDescent="0.15">
      <c r="A26" s="15">
        <v>18</v>
      </c>
      <c r="B26" s="23" t="s">
        <v>17</v>
      </c>
      <c r="C26" s="21"/>
      <c r="D26" s="35">
        <v>41644</v>
      </c>
      <c r="E26" s="24">
        <v>377238</v>
      </c>
      <c r="F26" s="24">
        <v>348</v>
      </c>
      <c r="G26" s="24">
        <v>4621</v>
      </c>
      <c r="H26" s="24">
        <v>10048</v>
      </c>
      <c r="I26" s="24">
        <v>114880</v>
      </c>
      <c r="J26" s="24">
        <v>31248</v>
      </c>
      <c r="K26" s="24">
        <v>257737</v>
      </c>
      <c r="L26" s="36">
        <v>341808</v>
      </c>
    </row>
    <row r="27" spans="1:14" s="19" customFormat="1" ht="8.25" customHeight="1" x14ac:dyDescent="0.15">
      <c r="A27" s="15">
        <v>19</v>
      </c>
      <c r="B27" s="23" t="s">
        <v>18</v>
      </c>
      <c r="C27" s="21"/>
      <c r="D27" s="35">
        <v>42387</v>
      </c>
      <c r="E27" s="24">
        <v>366320</v>
      </c>
      <c r="F27" s="24">
        <v>289</v>
      </c>
      <c r="G27" s="24">
        <v>3064</v>
      </c>
      <c r="H27" s="24">
        <v>8986</v>
      </c>
      <c r="I27" s="24">
        <v>103557</v>
      </c>
      <c r="J27" s="24">
        <v>33112</v>
      </c>
      <c r="K27" s="24">
        <v>259699</v>
      </c>
      <c r="L27" s="36">
        <v>327178</v>
      </c>
    </row>
    <row r="28" spans="1:14" s="19" customFormat="1" ht="8.25" customHeight="1" x14ac:dyDescent="0.15">
      <c r="A28" s="15">
        <v>20</v>
      </c>
      <c r="B28" s="23" t="s">
        <v>19</v>
      </c>
      <c r="C28" s="21"/>
      <c r="D28" s="35">
        <v>106030</v>
      </c>
      <c r="E28" s="24">
        <v>928421</v>
      </c>
      <c r="F28" s="24">
        <v>1113</v>
      </c>
      <c r="G28" s="24">
        <v>13776</v>
      </c>
      <c r="H28" s="24">
        <v>22807</v>
      </c>
      <c r="I28" s="24">
        <v>276356</v>
      </c>
      <c r="J28" s="24">
        <v>82110</v>
      </c>
      <c r="K28" s="24">
        <v>638289</v>
      </c>
      <c r="L28" s="36">
        <v>335144</v>
      </c>
    </row>
    <row r="29" spans="1:14" s="19" customFormat="1" ht="8.25" customHeight="1" x14ac:dyDescent="0.15">
      <c r="A29" s="15">
        <v>21</v>
      </c>
      <c r="B29" s="23" t="s">
        <v>20</v>
      </c>
      <c r="C29" s="21"/>
      <c r="D29" s="35">
        <v>98527</v>
      </c>
      <c r="E29" s="24">
        <v>880780</v>
      </c>
      <c r="F29" s="24">
        <v>666</v>
      </c>
      <c r="G29" s="24">
        <v>7040</v>
      </c>
      <c r="H29" s="24">
        <v>24009</v>
      </c>
      <c r="I29" s="24">
        <v>278905</v>
      </c>
      <c r="J29" s="24">
        <v>73852</v>
      </c>
      <c r="K29" s="24">
        <v>594835</v>
      </c>
      <c r="L29" s="36">
        <v>322506</v>
      </c>
    </row>
    <row r="30" spans="1:14" s="19" customFormat="1" ht="8.25" customHeight="1" x14ac:dyDescent="0.15">
      <c r="A30" s="15">
        <v>22</v>
      </c>
      <c r="B30" s="23" t="s">
        <v>21</v>
      </c>
      <c r="C30" s="21"/>
      <c r="D30" s="35">
        <v>172031</v>
      </c>
      <c r="E30" s="24">
        <v>1712983</v>
      </c>
      <c r="F30" s="24">
        <v>711</v>
      </c>
      <c r="G30" s="24">
        <v>8637</v>
      </c>
      <c r="H30" s="24">
        <v>37237</v>
      </c>
      <c r="I30" s="24">
        <v>539438</v>
      </c>
      <c r="J30" s="24">
        <v>134083</v>
      </c>
      <c r="K30" s="24">
        <v>1164908</v>
      </c>
      <c r="L30" s="36">
        <v>339684</v>
      </c>
    </row>
    <row r="31" spans="1:14" s="19" customFormat="1" ht="8.25" customHeight="1" x14ac:dyDescent="0.15">
      <c r="A31" s="15">
        <v>23</v>
      </c>
      <c r="B31" s="23" t="s">
        <v>22</v>
      </c>
      <c r="C31" s="21"/>
      <c r="D31" s="35">
        <v>309867</v>
      </c>
      <c r="E31" s="24">
        <v>3749904</v>
      </c>
      <c r="F31" s="24">
        <v>882</v>
      </c>
      <c r="G31" s="24">
        <v>9118</v>
      </c>
      <c r="H31" s="24">
        <v>63059</v>
      </c>
      <c r="I31" s="24">
        <v>1122133</v>
      </c>
      <c r="J31" s="24">
        <v>245926</v>
      </c>
      <c r="K31" s="24">
        <v>2618653</v>
      </c>
      <c r="L31" s="36">
        <v>389044</v>
      </c>
    </row>
    <row r="32" spans="1:14" s="19" customFormat="1" ht="8.25" customHeight="1" x14ac:dyDescent="0.15">
      <c r="A32" s="15">
        <v>24</v>
      </c>
      <c r="B32" s="23" t="s">
        <v>23</v>
      </c>
      <c r="C32" s="21"/>
      <c r="D32" s="35">
        <v>77168</v>
      </c>
      <c r="E32" s="24">
        <v>801130</v>
      </c>
      <c r="F32" s="24">
        <v>669</v>
      </c>
      <c r="G32" s="24">
        <v>7320</v>
      </c>
      <c r="H32" s="24">
        <v>15538</v>
      </c>
      <c r="I32" s="24">
        <v>254679</v>
      </c>
      <c r="J32" s="24">
        <v>60961</v>
      </c>
      <c r="K32" s="24">
        <v>539131</v>
      </c>
      <c r="L32" s="36">
        <v>355574</v>
      </c>
    </row>
    <row r="33" spans="1:12" s="19" customFormat="1" ht="8.25" customHeight="1" x14ac:dyDescent="0.15">
      <c r="A33" s="15">
        <v>25</v>
      </c>
      <c r="B33" s="23" t="s">
        <v>24</v>
      </c>
      <c r="C33" s="21"/>
      <c r="D33" s="35">
        <v>55262</v>
      </c>
      <c r="E33" s="24">
        <v>602600</v>
      </c>
      <c r="F33" s="24">
        <v>385</v>
      </c>
      <c r="G33" s="24">
        <v>4861</v>
      </c>
      <c r="H33" s="24">
        <v>11532</v>
      </c>
      <c r="I33" s="24">
        <v>195298</v>
      </c>
      <c r="J33" s="24">
        <v>43345</v>
      </c>
      <c r="K33" s="24">
        <v>402441</v>
      </c>
      <c r="L33" s="36">
        <v>342563</v>
      </c>
    </row>
    <row r="34" spans="1:12" s="19" customFormat="1" ht="8.25" customHeight="1" x14ac:dyDescent="0.15">
      <c r="A34" s="15">
        <v>26</v>
      </c>
      <c r="B34" s="23" t="s">
        <v>25</v>
      </c>
      <c r="C34" s="21"/>
      <c r="D34" s="35">
        <v>113774</v>
      </c>
      <c r="E34" s="24">
        <v>1137370</v>
      </c>
      <c r="F34" s="24">
        <v>302</v>
      </c>
      <c r="G34" s="24">
        <v>4175</v>
      </c>
      <c r="H34" s="24">
        <v>22104</v>
      </c>
      <c r="I34" s="24">
        <v>233466</v>
      </c>
      <c r="J34" s="24">
        <v>91368</v>
      </c>
      <c r="K34" s="24">
        <v>899729</v>
      </c>
      <c r="L34" s="36">
        <v>326068</v>
      </c>
    </row>
    <row r="35" spans="1:12" s="19" customFormat="1" ht="8.25" customHeight="1" x14ac:dyDescent="0.15">
      <c r="A35" s="15">
        <v>27</v>
      </c>
      <c r="B35" s="23" t="s">
        <v>26</v>
      </c>
      <c r="C35" s="21"/>
      <c r="D35" s="35">
        <v>392940</v>
      </c>
      <c r="E35" s="24">
        <v>4393139</v>
      </c>
      <c r="F35" s="24">
        <v>292</v>
      </c>
      <c r="G35" s="24">
        <v>2428</v>
      </c>
      <c r="H35" s="24">
        <v>67782</v>
      </c>
      <c r="I35" s="24">
        <v>826556</v>
      </c>
      <c r="J35" s="24">
        <v>324866</v>
      </c>
      <c r="K35" s="24">
        <v>3564155</v>
      </c>
      <c r="L35" s="36">
        <v>369194</v>
      </c>
    </row>
    <row r="36" spans="1:12" s="19" customFormat="1" ht="8.25" customHeight="1" x14ac:dyDescent="0.15">
      <c r="A36" s="15">
        <v>28</v>
      </c>
      <c r="B36" s="23" t="s">
        <v>27</v>
      </c>
      <c r="C36" s="21"/>
      <c r="D36" s="35">
        <v>214169</v>
      </c>
      <c r="E36" s="24">
        <v>2203102</v>
      </c>
      <c r="F36" s="24">
        <v>650</v>
      </c>
      <c r="G36" s="24">
        <v>7211</v>
      </c>
      <c r="H36" s="24">
        <v>35042</v>
      </c>
      <c r="I36" s="24">
        <v>514634</v>
      </c>
      <c r="J36" s="24">
        <v>178477</v>
      </c>
      <c r="K36" s="24">
        <v>1681257</v>
      </c>
      <c r="L36" s="36">
        <v>337302</v>
      </c>
    </row>
    <row r="37" spans="1:12" s="19" customFormat="1" ht="8.25" customHeight="1" x14ac:dyDescent="0.15">
      <c r="A37" s="15">
        <v>29</v>
      </c>
      <c r="B37" s="23" t="s">
        <v>28</v>
      </c>
      <c r="C37" s="21"/>
      <c r="D37" s="35">
        <v>46487</v>
      </c>
      <c r="E37" s="24">
        <v>434135</v>
      </c>
      <c r="F37" s="24">
        <v>131</v>
      </c>
      <c r="G37" s="24">
        <v>1242</v>
      </c>
      <c r="H37" s="24">
        <v>8321</v>
      </c>
      <c r="I37" s="24">
        <v>91240</v>
      </c>
      <c r="J37" s="24">
        <v>38035</v>
      </c>
      <c r="K37" s="24">
        <v>341653</v>
      </c>
      <c r="L37" s="36">
        <v>299727</v>
      </c>
    </row>
    <row r="38" spans="1:12" s="19" customFormat="1" ht="8.25" customHeight="1" x14ac:dyDescent="0.15">
      <c r="A38" s="15">
        <v>30</v>
      </c>
      <c r="B38" s="23" t="s">
        <v>29</v>
      </c>
      <c r="C38" s="21"/>
      <c r="D38" s="35">
        <v>47247</v>
      </c>
      <c r="E38" s="24">
        <v>377605</v>
      </c>
      <c r="F38" s="24">
        <v>255</v>
      </c>
      <c r="G38" s="24">
        <v>3487</v>
      </c>
      <c r="H38" s="24">
        <v>8267</v>
      </c>
      <c r="I38" s="24">
        <v>86014</v>
      </c>
      <c r="J38" s="24">
        <v>38725</v>
      </c>
      <c r="K38" s="24">
        <v>288104</v>
      </c>
      <c r="L38" s="36">
        <v>307071</v>
      </c>
    </row>
    <row r="39" spans="1:12" s="19" customFormat="1" ht="8.25" customHeight="1" x14ac:dyDescent="0.15">
      <c r="A39" s="15">
        <v>31</v>
      </c>
      <c r="B39" s="23" t="s">
        <v>30</v>
      </c>
      <c r="C39" s="21"/>
      <c r="D39" s="35">
        <v>25718</v>
      </c>
      <c r="E39" s="24">
        <v>230700</v>
      </c>
      <c r="F39" s="24">
        <v>343</v>
      </c>
      <c r="G39" s="24">
        <v>3676</v>
      </c>
      <c r="H39" s="24">
        <v>3815</v>
      </c>
      <c r="I39" s="24">
        <v>51677</v>
      </c>
      <c r="J39" s="24">
        <v>21560</v>
      </c>
      <c r="K39" s="24">
        <v>175347</v>
      </c>
      <c r="L39" s="36">
        <v>295940</v>
      </c>
    </row>
    <row r="40" spans="1:12" s="19" customFormat="1" ht="8.25" customHeight="1" x14ac:dyDescent="0.15">
      <c r="A40" s="15">
        <v>32</v>
      </c>
      <c r="B40" s="23" t="s">
        <v>31</v>
      </c>
      <c r="C40" s="21"/>
      <c r="D40" s="35">
        <v>34987</v>
      </c>
      <c r="E40" s="24">
        <v>290557</v>
      </c>
      <c r="F40" s="24">
        <v>532</v>
      </c>
      <c r="G40" s="24">
        <v>5769</v>
      </c>
      <c r="H40" s="24">
        <v>6163</v>
      </c>
      <c r="I40" s="24">
        <v>71578</v>
      </c>
      <c r="J40" s="24">
        <v>28292</v>
      </c>
      <c r="K40" s="24">
        <v>213210</v>
      </c>
      <c r="L40" s="36">
        <v>317047</v>
      </c>
    </row>
    <row r="41" spans="1:12" s="19" customFormat="1" ht="8.25" customHeight="1" x14ac:dyDescent="0.15">
      <c r="A41" s="15">
        <v>33</v>
      </c>
      <c r="B41" s="23" t="s">
        <v>32</v>
      </c>
      <c r="C41" s="21"/>
      <c r="D41" s="35">
        <v>79870</v>
      </c>
      <c r="E41" s="24">
        <v>820656</v>
      </c>
      <c r="F41" s="24">
        <v>491</v>
      </c>
      <c r="G41" s="24">
        <v>5440</v>
      </c>
      <c r="H41" s="24">
        <v>14864</v>
      </c>
      <c r="I41" s="24">
        <v>218063</v>
      </c>
      <c r="J41" s="24">
        <v>64515</v>
      </c>
      <c r="K41" s="24">
        <v>597153</v>
      </c>
      <c r="L41" s="36">
        <v>330636</v>
      </c>
    </row>
    <row r="42" spans="1:12" s="19" customFormat="1" ht="8.25" customHeight="1" x14ac:dyDescent="0.15">
      <c r="A42" s="15">
        <v>34</v>
      </c>
      <c r="B42" s="23" t="s">
        <v>33</v>
      </c>
      <c r="C42" s="21"/>
      <c r="D42" s="35">
        <v>127057</v>
      </c>
      <c r="E42" s="24">
        <v>1302074</v>
      </c>
      <c r="F42" s="24">
        <v>816</v>
      </c>
      <c r="G42" s="24">
        <v>10763</v>
      </c>
      <c r="H42" s="24">
        <v>21761</v>
      </c>
      <c r="I42" s="24">
        <v>319966</v>
      </c>
      <c r="J42" s="24">
        <v>104480</v>
      </c>
      <c r="K42" s="24">
        <v>971345</v>
      </c>
      <c r="L42" s="36">
        <v>349368</v>
      </c>
    </row>
    <row r="43" spans="1:12" s="19" customFormat="1" ht="8.25" customHeight="1" x14ac:dyDescent="0.15">
      <c r="A43" s="15">
        <v>35</v>
      </c>
      <c r="B43" s="23" t="s">
        <v>34</v>
      </c>
      <c r="C43" s="21"/>
      <c r="D43" s="35">
        <v>61385</v>
      </c>
      <c r="E43" s="24">
        <v>577791</v>
      </c>
      <c r="F43" s="24">
        <v>464</v>
      </c>
      <c r="G43" s="24">
        <v>5951</v>
      </c>
      <c r="H43" s="24">
        <v>9854</v>
      </c>
      <c r="I43" s="24">
        <v>145154</v>
      </c>
      <c r="J43" s="24">
        <v>51067</v>
      </c>
      <c r="K43" s="24">
        <v>426686</v>
      </c>
      <c r="L43" s="36">
        <v>318951</v>
      </c>
    </row>
    <row r="44" spans="1:12" s="19" customFormat="1" ht="8.25" customHeight="1" x14ac:dyDescent="0.15">
      <c r="A44" s="15">
        <v>36</v>
      </c>
      <c r="B44" s="23" t="s">
        <v>35</v>
      </c>
      <c r="C44" s="21"/>
      <c r="D44" s="35">
        <v>35853</v>
      </c>
      <c r="E44" s="24">
        <v>301688</v>
      </c>
      <c r="F44" s="24">
        <v>359</v>
      </c>
      <c r="G44" s="24">
        <v>3346</v>
      </c>
      <c r="H44" s="24">
        <v>6020</v>
      </c>
      <c r="I44" s="24">
        <v>73246</v>
      </c>
      <c r="J44" s="24">
        <v>29474</v>
      </c>
      <c r="K44" s="24">
        <v>225096</v>
      </c>
      <c r="L44" s="36">
        <v>327148</v>
      </c>
    </row>
    <row r="45" spans="1:12" s="19" customFormat="1" ht="8.25" customHeight="1" x14ac:dyDescent="0.15">
      <c r="A45" s="15">
        <v>37</v>
      </c>
      <c r="B45" s="23" t="s">
        <v>36</v>
      </c>
      <c r="C45" s="21"/>
      <c r="D45" s="35">
        <v>46774</v>
      </c>
      <c r="E45" s="24">
        <v>429167</v>
      </c>
      <c r="F45" s="24">
        <v>444</v>
      </c>
      <c r="G45" s="24">
        <v>4811</v>
      </c>
      <c r="H45" s="24">
        <v>8617</v>
      </c>
      <c r="I45" s="24">
        <v>108438</v>
      </c>
      <c r="J45" s="24">
        <v>37713</v>
      </c>
      <c r="K45" s="24">
        <v>315918</v>
      </c>
      <c r="L45" s="36">
        <v>325570</v>
      </c>
    </row>
    <row r="46" spans="1:12" s="19" customFormat="1" ht="8.25" customHeight="1" x14ac:dyDescent="0.15">
      <c r="A46" s="15">
        <v>38</v>
      </c>
      <c r="B46" s="23" t="s">
        <v>37</v>
      </c>
      <c r="C46" s="21"/>
      <c r="D46" s="35">
        <v>63310</v>
      </c>
      <c r="E46" s="24">
        <v>566761</v>
      </c>
      <c r="F46" s="24">
        <v>571</v>
      </c>
      <c r="G46" s="24">
        <v>5854</v>
      </c>
      <c r="H46" s="24">
        <v>11074</v>
      </c>
      <c r="I46" s="24">
        <v>133500</v>
      </c>
      <c r="J46" s="24">
        <v>51665</v>
      </c>
      <c r="K46" s="24">
        <v>427407</v>
      </c>
      <c r="L46" s="36">
        <v>300263</v>
      </c>
    </row>
    <row r="47" spans="1:12" s="19" customFormat="1" ht="8.25" customHeight="1" x14ac:dyDescent="0.15">
      <c r="A47" s="15">
        <v>39</v>
      </c>
      <c r="B47" s="23" t="s">
        <v>38</v>
      </c>
      <c r="C47" s="21"/>
      <c r="D47" s="35">
        <v>35366</v>
      </c>
      <c r="E47" s="24">
        <v>279196</v>
      </c>
      <c r="F47" s="24">
        <v>372</v>
      </c>
      <c r="G47" s="24">
        <v>4893</v>
      </c>
      <c r="H47" s="24">
        <v>5416</v>
      </c>
      <c r="I47" s="24">
        <v>50864</v>
      </c>
      <c r="J47" s="24">
        <v>29578</v>
      </c>
      <c r="K47" s="24">
        <v>223439</v>
      </c>
      <c r="L47" s="36">
        <v>306018</v>
      </c>
    </row>
    <row r="48" spans="1:12" s="19" customFormat="1" ht="8.25" customHeight="1" x14ac:dyDescent="0.15">
      <c r="A48" s="15">
        <v>40</v>
      </c>
      <c r="B48" s="23" t="s">
        <v>39</v>
      </c>
      <c r="C48" s="21"/>
      <c r="D48" s="35">
        <v>212649</v>
      </c>
      <c r="E48" s="24">
        <v>2236269</v>
      </c>
      <c r="F48" s="19">
        <v>705</v>
      </c>
      <c r="G48" s="24">
        <v>8747</v>
      </c>
      <c r="H48" s="24">
        <v>31321</v>
      </c>
      <c r="I48" s="24">
        <v>400448</v>
      </c>
      <c r="J48" s="24">
        <v>180623</v>
      </c>
      <c r="K48" s="24">
        <v>1827074</v>
      </c>
      <c r="L48" s="36">
        <v>334576</v>
      </c>
    </row>
    <row r="49" spans="1:13" s="19" customFormat="1" ht="8.25" customHeight="1" x14ac:dyDescent="0.15">
      <c r="A49" s="15">
        <v>41</v>
      </c>
      <c r="B49" s="23" t="s">
        <v>40</v>
      </c>
      <c r="C49" s="21"/>
      <c r="D49" s="35">
        <v>37479</v>
      </c>
      <c r="E49" s="24">
        <v>354733</v>
      </c>
      <c r="F49" s="24">
        <v>302</v>
      </c>
      <c r="G49" s="24">
        <v>3182</v>
      </c>
      <c r="H49" s="24">
        <v>6450</v>
      </c>
      <c r="I49" s="24">
        <v>91038</v>
      </c>
      <c r="J49" s="24">
        <v>30727</v>
      </c>
      <c r="K49" s="24">
        <v>260513</v>
      </c>
      <c r="L49" s="36">
        <v>290118</v>
      </c>
    </row>
    <row r="50" spans="1:13" s="19" customFormat="1" ht="8.25" customHeight="1" x14ac:dyDescent="0.15">
      <c r="A50" s="15">
        <v>42</v>
      </c>
      <c r="B50" s="23" t="s">
        <v>41</v>
      </c>
      <c r="C50" s="21"/>
      <c r="D50" s="35">
        <v>62028</v>
      </c>
      <c r="E50" s="24">
        <v>536782</v>
      </c>
      <c r="F50" s="24">
        <v>584</v>
      </c>
      <c r="G50" s="24">
        <v>7028</v>
      </c>
      <c r="H50" s="24">
        <v>9614</v>
      </c>
      <c r="I50" s="24">
        <v>107904</v>
      </c>
      <c r="J50" s="24">
        <v>51830</v>
      </c>
      <c r="K50" s="24">
        <v>421850</v>
      </c>
      <c r="L50" s="36">
        <v>311574</v>
      </c>
    </row>
    <row r="51" spans="1:13" s="19" customFormat="1" ht="8.25" customHeight="1" x14ac:dyDescent="0.15">
      <c r="A51" s="15">
        <v>43</v>
      </c>
      <c r="B51" s="23" t="s">
        <v>42</v>
      </c>
      <c r="C51" s="21"/>
      <c r="D51" s="35">
        <v>72144</v>
      </c>
      <c r="E51" s="24">
        <v>690992</v>
      </c>
      <c r="F51" s="24">
        <v>903</v>
      </c>
      <c r="G51" s="24">
        <v>9053</v>
      </c>
      <c r="H51" s="24">
        <v>11498</v>
      </c>
      <c r="I51" s="24">
        <v>149670</v>
      </c>
      <c r="J51" s="24">
        <v>59743</v>
      </c>
      <c r="K51" s="24">
        <v>532269</v>
      </c>
      <c r="L51" s="36">
        <v>301457</v>
      </c>
    </row>
    <row r="52" spans="1:13" s="19" customFormat="1" ht="8.25" customHeight="1" x14ac:dyDescent="0.15">
      <c r="A52" s="15">
        <v>44</v>
      </c>
      <c r="B52" s="23" t="s">
        <v>43</v>
      </c>
      <c r="C52" s="21"/>
      <c r="D52" s="35">
        <v>52973</v>
      </c>
      <c r="E52" s="24">
        <v>483206</v>
      </c>
      <c r="F52" s="24">
        <v>776</v>
      </c>
      <c r="G52" s="24">
        <v>8541</v>
      </c>
      <c r="H52" s="24">
        <v>8072</v>
      </c>
      <c r="I52" s="24">
        <v>112209</v>
      </c>
      <c r="J52" s="24">
        <v>44125</v>
      </c>
      <c r="K52" s="24">
        <v>362456</v>
      </c>
      <c r="L52" s="36">
        <v>313197</v>
      </c>
    </row>
    <row r="53" spans="1:13" s="19" customFormat="1" ht="8.25" customHeight="1" x14ac:dyDescent="0.15">
      <c r="A53" s="15">
        <v>45</v>
      </c>
      <c r="B53" s="23" t="s">
        <v>44</v>
      </c>
      <c r="C53" s="21"/>
      <c r="D53" s="35">
        <v>51475</v>
      </c>
      <c r="E53" s="24">
        <v>448050</v>
      </c>
      <c r="F53" s="24">
        <v>1105</v>
      </c>
      <c r="G53" s="24">
        <v>12412</v>
      </c>
      <c r="H53" s="24">
        <v>8241</v>
      </c>
      <c r="I53" s="24">
        <v>95919</v>
      </c>
      <c r="J53" s="24">
        <v>42129</v>
      </c>
      <c r="K53" s="24">
        <v>339719</v>
      </c>
      <c r="L53" s="36">
        <v>285984</v>
      </c>
    </row>
    <row r="54" spans="1:13" s="19" customFormat="1" ht="8.25" customHeight="1" x14ac:dyDescent="0.15">
      <c r="A54" s="15">
        <v>46</v>
      </c>
      <c r="B54" s="23" t="s">
        <v>45</v>
      </c>
      <c r="C54" s="21"/>
      <c r="D54" s="35">
        <v>75443</v>
      </c>
      <c r="E54" s="24">
        <v>669456</v>
      </c>
      <c r="F54" s="24">
        <v>1602</v>
      </c>
      <c r="G54" s="24">
        <v>14664</v>
      </c>
      <c r="H54" s="24">
        <v>11662</v>
      </c>
      <c r="I54" s="24">
        <v>135078</v>
      </c>
      <c r="J54" s="24">
        <v>62179</v>
      </c>
      <c r="K54" s="24">
        <v>519714</v>
      </c>
      <c r="L54" s="36">
        <v>292150</v>
      </c>
    </row>
    <row r="55" spans="1:13" s="19" customFormat="1" ht="8.25" customHeight="1" x14ac:dyDescent="0.15">
      <c r="A55" s="15">
        <v>47</v>
      </c>
      <c r="B55" s="23" t="s">
        <v>46</v>
      </c>
      <c r="C55" s="21"/>
      <c r="D55" s="35">
        <v>64285</v>
      </c>
      <c r="E55" s="24">
        <v>553619</v>
      </c>
      <c r="F55" s="24">
        <v>399</v>
      </c>
      <c r="G55" s="24">
        <v>3501</v>
      </c>
      <c r="H55" s="24">
        <v>7386</v>
      </c>
      <c r="I55" s="24">
        <v>73465</v>
      </c>
      <c r="J55" s="24">
        <v>56500</v>
      </c>
      <c r="K55" s="24">
        <v>476653</v>
      </c>
      <c r="L55" s="36">
        <v>283770</v>
      </c>
    </row>
    <row r="56" spans="1:13" s="19" customFormat="1" ht="5.25" customHeight="1" x14ac:dyDescent="0.15">
      <c r="A56" s="21"/>
      <c r="B56" s="23"/>
      <c r="C56" s="21"/>
      <c r="D56" s="37"/>
      <c r="E56" s="21"/>
      <c r="F56" s="21"/>
      <c r="G56" s="21"/>
      <c r="H56" s="21"/>
      <c r="I56" s="21"/>
      <c r="J56" s="21"/>
      <c r="K56" s="21"/>
      <c r="L56" s="38"/>
    </row>
    <row r="57" spans="1:13" s="19" customFormat="1" ht="12" customHeight="1" x14ac:dyDescent="0.15">
      <c r="A57" s="70" t="s">
        <v>47</v>
      </c>
      <c r="B57" s="70"/>
      <c r="C57" s="25"/>
      <c r="D57" s="39">
        <f>RANK(D24,D9:D55)</f>
        <v>35</v>
      </c>
      <c r="E57" s="25">
        <f t="shared" ref="E57:K57" si="1">RANK(E24,E9:E55)</f>
        <v>32</v>
      </c>
      <c r="F57" s="25">
        <f t="shared" si="1"/>
        <v>31</v>
      </c>
      <c r="G57" s="25">
        <f t="shared" si="1"/>
        <v>21</v>
      </c>
      <c r="H57" s="25">
        <f t="shared" si="1"/>
        <v>29</v>
      </c>
      <c r="I57" s="25">
        <f t="shared" si="1"/>
        <v>24</v>
      </c>
      <c r="J57" s="25">
        <f t="shared" si="1"/>
        <v>36</v>
      </c>
      <c r="K57" s="25">
        <f t="shared" si="1"/>
        <v>36</v>
      </c>
      <c r="L57" s="40">
        <v>17</v>
      </c>
    </row>
    <row r="58" spans="1:13" s="19" customFormat="1" ht="12" customHeight="1" x14ac:dyDescent="0.15">
      <c r="A58" s="70" t="s">
        <v>48</v>
      </c>
      <c r="B58" s="70"/>
      <c r="C58" s="25"/>
      <c r="D58" s="66" t="s">
        <v>66</v>
      </c>
      <c r="E58" s="67"/>
      <c r="F58" s="67"/>
      <c r="G58" s="67"/>
      <c r="H58" s="67"/>
      <c r="I58" s="67"/>
      <c r="J58" s="67"/>
      <c r="K58" s="67"/>
      <c r="L58" s="67"/>
    </row>
    <row r="59" spans="1:13" ht="1.5" customHeight="1" x14ac:dyDescent="0.15">
      <c r="A59" s="7"/>
      <c r="C59" s="10"/>
      <c r="D59" s="14"/>
      <c r="E59" s="7"/>
      <c r="F59" s="7"/>
      <c r="G59" s="7"/>
      <c r="H59" s="7"/>
      <c r="I59" s="7"/>
      <c r="J59" s="7"/>
      <c r="K59" s="7"/>
      <c r="L59" s="41"/>
    </row>
    <row r="60" spans="1:13" s="27" customFormat="1" ht="8.1" customHeight="1" x14ac:dyDescent="0.15">
      <c r="A60" s="71" t="s">
        <v>50</v>
      </c>
      <c r="B60" s="71"/>
      <c r="C60" s="26"/>
      <c r="D60" s="42" t="s">
        <v>61</v>
      </c>
      <c r="E60" s="43"/>
      <c r="F60" s="43"/>
      <c r="G60" s="43"/>
      <c r="H60" s="43"/>
      <c r="I60" s="43"/>
      <c r="J60" s="43"/>
      <c r="K60" s="43"/>
      <c r="L60" s="72" t="s">
        <v>71</v>
      </c>
      <c r="M60" s="48" t="s">
        <v>79</v>
      </c>
    </row>
    <row r="61" spans="1:13" s="27" customFormat="1" ht="8.1" customHeight="1" x14ac:dyDescent="0.15">
      <c r="A61" s="71"/>
      <c r="B61" s="71"/>
      <c r="C61" s="26"/>
      <c r="D61" s="42" t="s">
        <v>65</v>
      </c>
      <c r="E61" s="43"/>
      <c r="F61" s="43"/>
      <c r="G61" s="43"/>
      <c r="H61" s="43"/>
      <c r="I61" s="43"/>
      <c r="J61" s="43"/>
      <c r="K61" s="43"/>
      <c r="L61" s="79"/>
    </row>
    <row r="62" spans="1:13" s="27" customFormat="1" ht="8.1" customHeight="1" x14ac:dyDescent="0.15">
      <c r="A62" s="28"/>
      <c r="B62" s="28"/>
      <c r="C62" s="26"/>
      <c r="D62" s="42" t="s">
        <v>62</v>
      </c>
      <c r="E62" s="43"/>
      <c r="F62" s="43"/>
      <c r="G62" s="43"/>
      <c r="H62" s="43"/>
      <c r="I62" s="43"/>
      <c r="J62" s="43"/>
      <c r="K62" s="43"/>
      <c r="L62" s="79"/>
    </row>
    <row r="63" spans="1:13" s="27" customFormat="1" ht="8.1" customHeight="1" x14ac:dyDescent="0.15">
      <c r="A63" s="28"/>
      <c r="B63" s="28"/>
      <c r="C63" s="26"/>
      <c r="D63" s="42" t="s">
        <v>63</v>
      </c>
      <c r="E63" s="43"/>
      <c r="F63" s="43"/>
      <c r="G63" s="43"/>
      <c r="H63" s="43"/>
      <c r="I63" s="43"/>
      <c r="J63" s="43"/>
      <c r="K63" s="43"/>
      <c r="L63" s="79"/>
    </row>
    <row r="64" spans="1:13" s="27" customFormat="1" ht="8.25" customHeight="1" x14ac:dyDescent="0.15">
      <c r="A64" s="29"/>
      <c r="B64" s="29"/>
      <c r="C64" s="30"/>
      <c r="D64" s="44" t="s">
        <v>64</v>
      </c>
      <c r="E64" s="45"/>
      <c r="F64" s="45"/>
      <c r="G64" s="45"/>
      <c r="H64" s="45"/>
      <c r="I64" s="45"/>
      <c r="J64" s="45"/>
      <c r="K64" s="45"/>
      <c r="L64" s="80"/>
    </row>
    <row r="65" spans="2:11" s="8" customFormat="1" x14ac:dyDescent="0.15">
      <c r="B65" s="7"/>
      <c r="C65" s="5"/>
      <c r="D65" s="13"/>
      <c r="E65" s="13"/>
      <c r="F65" s="13"/>
      <c r="G65" s="13"/>
      <c r="H65" s="13"/>
      <c r="I65" s="13"/>
      <c r="J65" s="13"/>
      <c r="K65" s="13"/>
    </row>
  </sheetData>
  <mergeCells count="20">
    <mergeCell ref="A7:C7"/>
    <mergeCell ref="A3:C4"/>
    <mergeCell ref="D3:E3"/>
    <mergeCell ref="F3:G3"/>
    <mergeCell ref="H3:I3"/>
    <mergeCell ref="D4:D5"/>
    <mergeCell ref="E4:E5"/>
    <mergeCell ref="F4:F5"/>
    <mergeCell ref="D2:K2"/>
    <mergeCell ref="G4:G5"/>
    <mergeCell ref="H4:H5"/>
    <mergeCell ref="I4:I5"/>
    <mergeCell ref="J4:J5"/>
    <mergeCell ref="K4:K5"/>
    <mergeCell ref="J3:K3"/>
    <mergeCell ref="A57:B57"/>
    <mergeCell ref="A58:B58"/>
    <mergeCell ref="D58:L58"/>
    <mergeCell ref="A60:B61"/>
    <mergeCell ref="L60:L64"/>
  </mergeCells>
  <phoneticPr fontId="4"/>
  <pageMargins left="0.59055118110236227" right="0.59055118110236227" top="0.78740157480314965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3事業所・労働</vt:lpstr>
      <vt:lpstr>R3</vt:lpstr>
      <vt:lpstr>'3事業所・労働'!Print_Area</vt:lpstr>
      <vt:lpstr>'R3'!Print_Area</vt:lpstr>
      <vt:lpstr>'3事業所・労働'!Print_Titles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2023-02-27T02:28:52Z</cp:lastPrinted>
  <dcterms:created xsi:type="dcterms:W3CDTF">1601-01-01T00:00:00Z</dcterms:created>
  <dcterms:modified xsi:type="dcterms:W3CDTF">2023-05-23T01:50:15Z</dcterms:modified>
  <cp:category/>
</cp:coreProperties>
</file>