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179 火災発生状況(1)" sheetId="1" r:id="rId1"/>
    <sheet name="179(2)" sheetId="2" r:id="rId2"/>
  </sheets>
  <externalReferences>
    <externalReference r:id="rId5"/>
  </externalReferences>
  <definedNames>
    <definedName name="_xlnm.Print_Area" localSheetId="0">'179 火災発生状況(1)'!$A$1:$L$16</definedName>
    <definedName name="_xlnm.Print_Area" localSheetId="1">'179(2)'!$A$1:$P$10</definedName>
  </definedNames>
  <calcPr fullCalcOnLoad="1"/>
</workbook>
</file>

<file path=xl/sharedStrings.xml><?xml version="1.0" encoding="utf-8"?>
<sst xmlns="http://schemas.openxmlformats.org/spreadsheetml/2006/main" count="56" uniqueCount="48">
  <si>
    <t>資料出所：富山県消防課　　　 →市町村編p.178、都道府県編p.221　　　</t>
  </si>
  <si>
    <t xml:space="preserve">千円 </t>
  </si>
  <si>
    <t xml:space="preserve">人 </t>
  </si>
  <si>
    <t xml:space="preserve">ａ </t>
  </si>
  <si>
    <t xml:space="preserve">㎡ </t>
  </si>
  <si>
    <t xml:space="preserve">件 </t>
  </si>
  <si>
    <t>（内）
建　物</t>
  </si>
  <si>
    <t>総　　額</t>
  </si>
  <si>
    <t>（内）
全損</t>
  </si>
  <si>
    <t>総数</t>
  </si>
  <si>
    <t>山林
原野</t>
  </si>
  <si>
    <t>総建物</t>
  </si>
  <si>
    <t>（内）
全焼</t>
  </si>
  <si>
    <t>（内）
建物</t>
  </si>
  <si>
    <t>年　次</t>
  </si>
  <si>
    <t>損害額</t>
  </si>
  <si>
    <t>り災
人員</t>
  </si>
  <si>
    <t>り災世帯数</t>
  </si>
  <si>
    <t>焼損面積</t>
  </si>
  <si>
    <t>焼損棟数</t>
  </si>
  <si>
    <t>火災件数</t>
  </si>
  <si>
    <t>(1)　統　括　表</t>
  </si>
  <si>
    <t>15－13　火 災 発 生 状 況</t>
  </si>
  <si>
    <t xml:space="preserve">  29</t>
  </si>
  <si>
    <t xml:space="preserve">  30</t>
  </si>
  <si>
    <t>平成28年</t>
  </si>
  <si>
    <r>
      <rPr>
        <sz val="10"/>
        <color indexed="9"/>
        <rFont val="ＭＳ ゴシック"/>
        <family val="3"/>
      </rPr>
      <t>令和</t>
    </r>
    <r>
      <rPr>
        <sz val="10"/>
        <rFont val="ＭＳ ゴシック"/>
        <family val="3"/>
      </rPr>
      <t>２</t>
    </r>
    <r>
      <rPr>
        <sz val="10"/>
        <color indexed="9"/>
        <rFont val="ＭＳ ゴシック"/>
        <family val="3"/>
      </rPr>
      <t>年</t>
    </r>
  </si>
  <si>
    <r>
      <t>令和元</t>
    </r>
    <r>
      <rPr>
        <sz val="10"/>
        <color indexed="9"/>
        <rFont val="ＭＳ 明朝"/>
        <family val="1"/>
      </rPr>
      <t>年</t>
    </r>
  </si>
  <si>
    <t>(2)　原 因 別 内 訳</t>
  </si>
  <si>
    <t>(単位  件）</t>
  </si>
  <si>
    <t>総
数</t>
  </si>
  <si>
    <t>た
ば
こ</t>
  </si>
  <si>
    <t>た
き
火</t>
  </si>
  <si>
    <t>火
遊
び</t>
  </si>
  <si>
    <t>こ
ん
ろ</t>
  </si>
  <si>
    <t>放
火</t>
  </si>
  <si>
    <t>疑放
い火
　の</t>
  </si>
  <si>
    <t>か風
ま呂
ど・</t>
  </si>
  <si>
    <t>ス
ト
｜
ブ</t>
  </si>
  <si>
    <t>ラマ
イッ
タチ
｜・</t>
  </si>
  <si>
    <t>煙煙
道突
　・</t>
  </si>
  <si>
    <t>等
の
配
線</t>
  </si>
  <si>
    <t>電
灯
・
電
話</t>
  </si>
  <si>
    <t>そ
の
他</t>
  </si>
  <si>
    <t>調不
査明
中・</t>
  </si>
  <si>
    <r>
      <t>令和元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</si>
  <si>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ゴシック"/>
        <family val="3"/>
      </rPr>
      <t>令和</t>
    </r>
    <r>
      <rPr>
        <sz val="10"/>
        <rFont val="ＭＳ ゴシック"/>
        <family val="3"/>
      </rPr>
      <t>２</t>
    </r>
    <r>
      <rPr>
        <sz val="10"/>
        <color indexed="9"/>
        <rFont val="ＭＳ ゴシック"/>
        <family val="3"/>
      </rPr>
      <t>年</t>
    </r>
  </si>
  <si>
    <t>資料出所：富山県消防課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</si>
</sst>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0\ "/>
    <numFmt numFmtId="178" formatCode="###\ ##0\ "/>
    <numFmt numFmtId="179" formatCode="##0\ ;;\-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horizontal="right" vertical="center"/>
    </xf>
    <xf numFmtId="49" fontId="7" fillId="33" borderId="16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right" vertical="distributed" wrapText="1"/>
    </xf>
    <xf numFmtId="0" fontId="4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179" fontId="3" fillId="33" borderId="17" xfId="0" applyNumberFormat="1" applyFont="1" applyFill="1" applyBorder="1" applyAlignment="1">
      <alignment vertical="center"/>
    </xf>
    <xf numFmtId="179" fontId="3" fillId="33" borderId="0" xfId="0" applyNumberFormat="1" applyFont="1" applyFill="1" applyAlignment="1">
      <alignment vertical="center"/>
    </xf>
    <xf numFmtId="179" fontId="3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49" fontId="7" fillId="0" borderId="12" xfId="0" applyNumberFormat="1" applyFont="1" applyBorder="1" applyAlignment="1" quotePrefix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20" xfId="0" applyNumberFormat="1" applyFont="1" applyBorder="1" applyAlignment="1" applyProtection="1" quotePrefix="1">
      <alignment horizontal="center" vertical="center"/>
      <protection locked="0"/>
    </xf>
    <xf numFmtId="179" fontId="5" fillId="0" borderId="19" xfId="0" applyNumberFormat="1" applyFont="1" applyBorder="1" applyAlignment="1" applyProtection="1">
      <alignment vertical="center"/>
      <protection locked="0"/>
    </xf>
    <xf numFmtId="179" fontId="5" fillId="0" borderId="10" xfId="0" applyNumberFormat="1" applyFont="1" applyBorder="1" applyAlignment="1" applyProtection="1">
      <alignment vertical="center"/>
      <protection locked="0"/>
    </xf>
    <xf numFmtId="179" fontId="5" fillId="0" borderId="1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013(2)y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9 火災発生状況(2)"/>
      <sheetName val="R2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1" width="8.375" style="7" customWidth="1"/>
    <col min="2" max="2" width="6.00390625" style="7" customWidth="1"/>
    <col min="3" max="3" width="5.625" style="7" customWidth="1"/>
    <col min="4" max="4" width="6.00390625" style="7" customWidth="1"/>
    <col min="5" max="5" width="5.625" style="7" customWidth="1"/>
    <col min="6" max="6" width="8.50390625" style="7" bestFit="1" customWidth="1"/>
    <col min="7" max="7" width="7.125" style="7" customWidth="1"/>
    <col min="8" max="8" width="6.00390625" style="7" customWidth="1"/>
    <col min="9" max="9" width="5.625" style="7" customWidth="1"/>
    <col min="10" max="10" width="5.50390625" style="7" bestFit="1" customWidth="1"/>
    <col min="11" max="12" width="11.125" style="7" customWidth="1"/>
    <col min="13" max="16384" width="9.00390625" style="24" customWidth="1"/>
  </cols>
  <sheetData>
    <row r="1" spans="1:12" s="4" customFormat="1" ht="17.25">
      <c r="A1" s="1" t="s">
        <v>22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2" spans="1:12" s="4" customFormat="1" ht="17.25">
      <c r="A2" s="48" t="s">
        <v>21</v>
      </c>
      <c r="B2" s="48"/>
      <c r="C2" s="48"/>
      <c r="D2" s="5"/>
      <c r="E2" s="5"/>
      <c r="F2" s="5"/>
      <c r="G2" s="3"/>
      <c r="H2" s="3"/>
      <c r="I2" s="3"/>
      <c r="J2" s="3"/>
      <c r="K2" s="3"/>
      <c r="L2" s="3"/>
    </row>
    <row r="3" spans="1:12" s="7" customFormat="1" ht="14.25" thickBot="1">
      <c r="A3" s="6"/>
      <c r="B3" s="6"/>
      <c r="C3" s="6"/>
      <c r="L3" s="8"/>
    </row>
    <row r="4" spans="1:12" s="7" customFormat="1" ht="16.5" customHeight="1">
      <c r="A4" s="9"/>
      <c r="B4" s="40" t="s">
        <v>20</v>
      </c>
      <c r="C4" s="49"/>
      <c r="D4" s="40" t="s">
        <v>19</v>
      </c>
      <c r="E4" s="49"/>
      <c r="F4" s="40" t="s">
        <v>18</v>
      </c>
      <c r="G4" s="49"/>
      <c r="H4" s="40" t="s">
        <v>17</v>
      </c>
      <c r="I4" s="49"/>
      <c r="J4" s="50" t="s">
        <v>16</v>
      </c>
      <c r="K4" s="40" t="s">
        <v>15</v>
      </c>
      <c r="L4" s="41"/>
    </row>
    <row r="5" spans="1:12" s="7" customFormat="1" ht="13.5" customHeight="1">
      <c r="A5" s="10" t="s">
        <v>14</v>
      </c>
      <c r="B5" s="42" t="s">
        <v>9</v>
      </c>
      <c r="C5" s="44" t="s">
        <v>13</v>
      </c>
      <c r="D5" s="42" t="s">
        <v>9</v>
      </c>
      <c r="E5" s="44" t="s">
        <v>12</v>
      </c>
      <c r="F5" s="42" t="s">
        <v>11</v>
      </c>
      <c r="G5" s="46" t="s">
        <v>10</v>
      </c>
      <c r="H5" s="42" t="s">
        <v>9</v>
      </c>
      <c r="I5" s="44" t="s">
        <v>8</v>
      </c>
      <c r="J5" s="51"/>
      <c r="K5" s="42" t="s">
        <v>7</v>
      </c>
      <c r="L5" s="38" t="s">
        <v>6</v>
      </c>
    </row>
    <row r="6" spans="1:12" s="7" customFormat="1" ht="13.5">
      <c r="A6" s="11"/>
      <c r="B6" s="43"/>
      <c r="C6" s="45"/>
      <c r="D6" s="43"/>
      <c r="E6" s="45"/>
      <c r="F6" s="43"/>
      <c r="G6" s="47"/>
      <c r="H6" s="43"/>
      <c r="I6" s="45"/>
      <c r="J6" s="52"/>
      <c r="K6" s="43"/>
      <c r="L6" s="39"/>
    </row>
    <row r="7" spans="1:12" s="7" customFormat="1" ht="13.5">
      <c r="A7" s="12"/>
      <c r="B7" s="13" t="s">
        <v>5</v>
      </c>
      <c r="C7" s="14" t="s">
        <v>5</v>
      </c>
      <c r="D7" s="14"/>
      <c r="E7" s="14"/>
      <c r="F7" s="14" t="s">
        <v>4</v>
      </c>
      <c r="G7" s="14" t="s">
        <v>3</v>
      </c>
      <c r="H7" s="14"/>
      <c r="I7" s="14"/>
      <c r="J7" s="14" t="s">
        <v>2</v>
      </c>
      <c r="K7" s="14" t="s">
        <v>1</v>
      </c>
      <c r="L7" s="14" t="s">
        <v>1</v>
      </c>
    </row>
    <row r="8" spans="1:12" s="7" customFormat="1" ht="16.5" customHeight="1">
      <c r="A8" s="15" t="s">
        <v>25</v>
      </c>
      <c r="B8" s="16">
        <v>195</v>
      </c>
      <c r="C8" s="17">
        <v>139</v>
      </c>
      <c r="D8" s="17">
        <v>182</v>
      </c>
      <c r="E8" s="17">
        <v>47</v>
      </c>
      <c r="F8" s="18">
        <v>9093</v>
      </c>
      <c r="G8" s="17">
        <v>52</v>
      </c>
      <c r="H8" s="17">
        <v>97</v>
      </c>
      <c r="I8" s="17">
        <v>30</v>
      </c>
      <c r="J8" s="17">
        <v>236</v>
      </c>
      <c r="K8" s="19">
        <v>433810</v>
      </c>
      <c r="L8" s="19">
        <v>411683</v>
      </c>
    </row>
    <row r="9" spans="1:12" s="21" customFormat="1" ht="16.5" customHeight="1">
      <c r="A9" s="20" t="s">
        <v>23</v>
      </c>
      <c r="B9" s="16">
        <v>184</v>
      </c>
      <c r="C9" s="17">
        <v>134</v>
      </c>
      <c r="D9" s="17">
        <v>201</v>
      </c>
      <c r="E9" s="17">
        <v>54</v>
      </c>
      <c r="F9" s="18">
        <v>11737</v>
      </c>
      <c r="G9" s="17">
        <v>15</v>
      </c>
      <c r="H9" s="17">
        <v>119</v>
      </c>
      <c r="I9" s="17">
        <v>42</v>
      </c>
      <c r="J9" s="17">
        <v>331</v>
      </c>
      <c r="K9" s="19">
        <v>794650</v>
      </c>
      <c r="L9" s="19">
        <v>764164</v>
      </c>
    </row>
    <row r="10" spans="1:12" s="21" customFormat="1" ht="16.5" customHeight="1">
      <c r="A10" s="20" t="s">
        <v>24</v>
      </c>
      <c r="B10" s="26">
        <v>170</v>
      </c>
      <c r="C10" s="27">
        <v>115</v>
      </c>
      <c r="D10" s="27">
        <v>147</v>
      </c>
      <c r="E10" s="27">
        <v>41</v>
      </c>
      <c r="F10" s="28">
        <v>6770</v>
      </c>
      <c r="G10" s="27">
        <v>34</v>
      </c>
      <c r="H10" s="27">
        <v>88</v>
      </c>
      <c r="I10" s="27">
        <v>22</v>
      </c>
      <c r="J10" s="27">
        <v>232</v>
      </c>
      <c r="K10" s="29">
        <v>717373</v>
      </c>
      <c r="L10" s="29">
        <v>706259</v>
      </c>
    </row>
    <row r="11" spans="1:12" s="37" customFormat="1" ht="16.5" customHeight="1">
      <c r="A11" s="36" t="s">
        <v>27</v>
      </c>
      <c r="B11" s="26">
        <v>190</v>
      </c>
      <c r="C11" s="27">
        <v>126</v>
      </c>
      <c r="D11" s="27">
        <v>205</v>
      </c>
      <c r="E11" s="27">
        <v>50</v>
      </c>
      <c r="F11" s="28">
        <v>7799</v>
      </c>
      <c r="G11" s="27">
        <v>41</v>
      </c>
      <c r="H11" s="27">
        <v>115</v>
      </c>
      <c r="I11" s="27">
        <v>32</v>
      </c>
      <c r="J11" s="27">
        <v>290</v>
      </c>
      <c r="K11" s="29">
        <v>618466</v>
      </c>
      <c r="L11" s="29">
        <v>481560</v>
      </c>
    </row>
    <row r="12" spans="1:12" s="25" customFormat="1" ht="16.5" customHeight="1" thickBot="1">
      <c r="A12" s="35" t="s">
        <v>26</v>
      </c>
      <c r="B12" s="31">
        <v>172</v>
      </c>
      <c r="C12" s="32">
        <v>128</v>
      </c>
      <c r="D12" s="32">
        <v>185</v>
      </c>
      <c r="E12" s="32">
        <v>52</v>
      </c>
      <c r="F12" s="33">
        <v>10033</v>
      </c>
      <c r="G12" s="32">
        <v>34</v>
      </c>
      <c r="H12" s="32">
        <v>114</v>
      </c>
      <c r="I12" s="32">
        <v>35</v>
      </c>
      <c r="J12" s="32">
        <v>274</v>
      </c>
      <c r="K12" s="34">
        <v>545449</v>
      </c>
      <c r="L12" s="34">
        <v>520377</v>
      </c>
    </row>
    <row r="13" spans="1:12" s="7" customFormat="1" ht="13.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8" s="7" customFormat="1" ht="14.25" customHeight="1">
      <c r="A14" s="23" t="s">
        <v>0</v>
      </c>
      <c r="B14" s="23"/>
      <c r="C14" s="23"/>
      <c r="D14" s="23"/>
      <c r="E14" s="23"/>
      <c r="F14" s="23"/>
      <c r="G14" s="23"/>
      <c r="H14" s="23"/>
    </row>
    <row r="15" spans="1:9" ht="13.5">
      <c r="A15" s="24"/>
      <c r="B15" s="24"/>
      <c r="C15" s="24"/>
      <c r="D15" s="24"/>
      <c r="E15" s="24"/>
      <c r="F15" s="24"/>
      <c r="G15" s="24"/>
      <c r="H15" s="24"/>
      <c r="I15" s="24"/>
    </row>
  </sheetData>
  <sheetProtection/>
  <mergeCells count="17">
    <mergeCell ref="K5:K6"/>
    <mergeCell ref="A2:C2"/>
    <mergeCell ref="B4:C4"/>
    <mergeCell ref="D4:E4"/>
    <mergeCell ref="F4:G4"/>
    <mergeCell ref="H4:I4"/>
    <mergeCell ref="J4:J6"/>
    <mergeCell ref="L5:L6"/>
    <mergeCell ref="K4:L4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  <ignoredErrors>
    <ignoredError sqref="A9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SheetLayoutView="100" zoomScalePageLayoutView="0" workbookViewId="0" topLeftCell="A1">
      <selection activeCell="Q1" sqref="Q1"/>
    </sheetView>
  </sheetViews>
  <sheetFormatPr defaultColWidth="8.25390625" defaultRowHeight="13.5"/>
  <cols>
    <col min="1" max="1" width="8.00390625" style="81" customWidth="1"/>
    <col min="2" max="2" width="5.625" style="81" customWidth="1"/>
    <col min="3" max="5" width="4.25390625" style="81" customWidth="1"/>
    <col min="6" max="12" width="5.625" style="81" customWidth="1"/>
    <col min="13" max="14" width="3.125" style="81" customWidth="1"/>
    <col min="15" max="16" width="5.625" style="81" customWidth="1"/>
    <col min="17" max="16384" width="8.25390625" style="81" customWidth="1"/>
  </cols>
  <sheetData>
    <row r="1" spans="1:4" s="54" customFormat="1" ht="13.5">
      <c r="A1" s="53" t="s">
        <v>28</v>
      </c>
      <c r="B1" s="53"/>
      <c r="C1" s="53"/>
      <c r="D1" s="53"/>
    </row>
    <row r="2" spans="1:16" s="56" customFormat="1" ht="17.25" customHeight="1" thickBot="1">
      <c r="A2" s="55"/>
      <c r="B2" s="55"/>
      <c r="C2" s="55"/>
      <c r="D2" s="55"/>
      <c r="P2" s="8" t="s">
        <v>29</v>
      </c>
    </row>
    <row r="3" spans="1:16" s="56" customFormat="1" ht="56.25">
      <c r="A3" s="30" t="s">
        <v>14</v>
      </c>
      <c r="B3" s="57" t="s">
        <v>30</v>
      </c>
      <c r="C3" s="57" t="s">
        <v>31</v>
      </c>
      <c r="D3" s="57" t="s">
        <v>32</v>
      </c>
      <c r="E3" s="57" t="s">
        <v>33</v>
      </c>
      <c r="F3" s="57" t="s">
        <v>34</v>
      </c>
      <c r="G3" s="57" t="s">
        <v>35</v>
      </c>
      <c r="H3" s="57" t="s">
        <v>36</v>
      </c>
      <c r="I3" s="57" t="s">
        <v>37</v>
      </c>
      <c r="J3" s="58" t="s">
        <v>38</v>
      </c>
      <c r="K3" s="58" t="s">
        <v>39</v>
      </c>
      <c r="L3" s="57" t="s">
        <v>40</v>
      </c>
      <c r="M3" s="59" t="s">
        <v>41</v>
      </c>
      <c r="N3" s="60" t="s">
        <v>42</v>
      </c>
      <c r="O3" s="57" t="s">
        <v>43</v>
      </c>
      <c r="P3" s="61" t="s">
        <v>44</v>
      </c>
    </row>
    <row r="4" spans="1:18" s="66" customFormat="1" ht="20.25" customHeight="1">
      <c r="A4" s="15" t="s">
        <v>25</v>
      </c>
      <c r="B4" s="62">
        <v>195</v>
      </c>
      <c r="C4" s="63">
        <v>10</v>
      </c>
      <c r="D4" s="63">
        <v>2</v>
      </c>
      <c r="E4" s="63">
        <v>2</v>
      </c>
      <c r="F4" s="63">
        <v>11</v>
      </c>
      <c r="G4" s="63">
        <v>10</v>
      </c>
      <c r="H4" s="63">
        <v>4</v>
      </c>
      <c r="I4" s="63">
        <v>2</v>
      </c>
      <c r="J4" s="63">
        <v>8</v>
      </c>
      <c r="K4" s="63">
        <v>3</v>
      </c>
      <c r="L4" s="63">
        <v>6</v>
      </c>
      <c r="M4" s="64">
        <v>18</v>
      </c>
      <c r="N4" s="64"/>
      <c r="O4" s="63">
        <v>98</v>
      </c>
      <c r="P4" s="63">
        <v>21</v>
      </c>
      <c r="Q4" s="65"/>
      <c r="R4" s="65"/>
    </row>
    <row r="5" spans="1:18" s="66" customFormat="1" ht="20.25" customHeight="1">
      <c r="A5" s="20" t="s">
        <v>23</v>
      </c>
      <c r="B5" s="62">
        <v>184</v>
      </c>
      <c r="C5" s="63">
        <v>14</v>
      </c>
      <c r="D5" s="63">
        <v>1</v>
      </c>
      <c r="E5" s="63">
        <v>2</v>
      </c>
      <c r="F5" s="63">
        <v>14</v>
      </c>
      <c r="G5" s="63">
        <v>16</v>
      </c>
      <c r="H5" s="63">
        <v>6</v>
      </c>
      <c r="I5" s="63">
        <v>0</v>
      </c>
      <c r="J5" s="63">
        <v>8</v>
      </c>
      <c r="K5" s="63">
        <v>6</v>
      </c>
      <c r="L5" s="63">
        <v>1</v>
      </c>
      <c r="M5" s="64">
        <v>17</v>
      </c>
      <c r="N5" s="64"/>
      <c r="O5" s="63">
        <v>72</v>
      </c>
      <c r="P5" s="63">
        <v>27</v>
      </c>
      <c r="Q5" s="65"/>
      <c r="R5" s="65"/>
    </row>
    <row r="6" spans="1:18" s="66" customFormat="1" ht="20.25" customHeight="1">
      <c r="A6" s="20" t="s">
        <v>24</v>
      </c>
      <c r="B6" s="67">
        <f>SUM(C6:P6)</f>
        <v>170</v>
      </c>
      <c r="C6" s="68">
        <v>17</v>
      </c>
      <c r="D6" s="68">
        <v>4</v>
      </c>
      <c r="E6" s="68">
        <v>1</v>
      </c>
      <c r="F6" s="68">
        <v>12</v>
      </c>
      <c r="G6" s="68">
        <v>7</v>
      </c>
      <c r="H6" s="68">
        <v>6</v>
      </c>
      <c r="I6" s="68">
        <v>1</v>
      </c>
      <c r="J6" s="68">
        <v>8</v>
      </c>
      <c r="K6" s="68">
        <v>0</v>
      </c>
      <c r="L6" s="68">
        <v>2</v>
      </c>
      <c r="M6" s="69">
        <v>9</v>
      </c>
      <c r="N6" s="69"/>
      <c r="O6" s="68">
        <v>86</v>
      </c>
      <c r="P6" s="68">
        <v>17</v>
      </c>
      <c r="Q6" s="65"/>
      <c r="R6" s="65"/>
    </row>
    <row r="7" spans="1:18" s="72" customFormat="1" ht="20.25" customHeight="1">
      <c r="A7" s="70" t="s">
        <v>45</v>
      </c>
      <c r="B7" s="67">
        <v>190</v>
      </c>
      <c r="C7" s="68">
        <v>12</v>
      </c>
      <c r="D7" s="68">
        <v>2</v>
      </c>
      <c r="E7" s="68">
        <v>2</v>
      </c>
      <c r="F7" s="68">
        <v>5</v>
      </c>
      <c r="G7" s="68">
        <v>19</v>
      </c>
      <c r="H7" s="68">
        <v>7</v>
      </c>
      <c r="I7" s="68">
        <v>1</v>
      </c>
      <c r="J7" s="68">
        <v>9</v>
      </c>
      <c r="K7" s="68">
        <v>4</v>
      </c>
      <c r="L7" s="68">
        <v>0</v>
      </c>
      <c r="M7" s="69">
        <v>10</v>
      </c>
      <c r="N7" s="69"/>
      <c r="O7" s="68">
        <v>96</v>
      </c>
      <c r="P7" s="68">
        <v>23</v>
      </c>
      <c r="Q7" s="71"/>
      <c r="R7" s="71"/>
    </row>
    <row r="8" spans="1:18" s="78" customFormat="1" ht="20.25" customHeight="1" thickBot="1">
      <c r="A8" s="73" t="s">
        <v>46</v>
      </c>
      <c r="B8" s="74">
        <v>172</v>
      </c>
      <c r="C8" s="75">
        <v>10</v>
      </c>
      <c r="D8" s="75">
        <v>1</v>
      </c>
      <c r="E8" s="75">
        <v>1</v>
      </c>
      <c r="F8" s="75">
        <v>7</v>
      </c>
      <c r="G8" s="75">
        <v>14</v>
      </c>
      <c r="H8" s="75">
        <v>2</v>
      </c>
      <c r="I8" s="75">
        <v>0</v>
      </c>
      <c r="J8" s="75">
        <v>10</v>
      </c>
      <c r="K8" s="75">
        <v>4</v>
      </c>
      <c r="L8" s="75">
        <v>1</v>
      </c>
      <c r="M8" s="76">
        <v>12</v>
      </c>
      <c r="N8" s="76"/>
      <c r="O8" s="75">
        <v>88</v>
      </c>
      <c r="P8" s="75">
        <v>22</v>
      </c>
      <c r="Q8" s="77"/>
      <c r="R8" s="77"/>
    </row>
    <row r="9" s="56" customFormat="1" ht="13.5">
      <c r="A9" s="79"/>
    </row>
    <row r="10" spans="1:5" s="56" customFormat="1" ht="13.5">
      <c r="A10" s="23" t="s">
        <v>47</v>
      </c>
      <c r="B10" s="23"/>
      <c r="C10" s="23"/>
      <c r="D10" s="23"/>
      <c r="E10" s="80"/>
    </row>
    <row r="11" spans="1:5" s="56" customFormat="1" ht="13.5">
      <c r="A11" s="80"/>
      <c r="B11" s="80"/>
      <c r="C11" s="80"/>
      <c r="D11" s="80"/>
      <c r="E11" s="80"/>
    </row>
  </sheetData>
  <sheetProtection/>
  <mergeCells count="6">
    <mergeCell ref="A1:D1"/>
    <mergeCell ref="M4:N4"/>
    <mergeCell ref="M5:N5"/>
    <mergeCell ref="M6:N6"/>
    <mergeCell ref="M7:N7"/>
    <mergeCell ref="M8:N8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2022-05-10T06:43:34Z</cp:lastPrinted>
  <dcterms:modified xsi:type="dcterms:W3CDTF">2022-05-10T06:43:40Z</dcterms:modified>
  <cp:category/>
  <cp:version/>
  <cp:contentType/>
  <cp:contentStatus/>
</cp:coreProperties>
</file>