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149 園児、児童、生徒、教員数及び学級数 (1)" sheetId="1" r:id="rId1"/>
    <sheet name="149(2)" sheetId="2" r:id="rId2"/>
    <sheet name="149(3)" sheetId="3" r:id="rId3"/>
    <sheet name="149(4)" sheetId="4" r:id="rId4"/>
    <sheet name="149(5)" sheetId="5" r:id="rId5"/>
    <sheet name="149(6)" sheetId="6" r:id="rId6"/>
  </sheets>
  <definedNames>
    <definedName name="_xlnm.Print_Area" localSheetId="0">'149 園児、児童、生徒、教員数及び学級数 (1)'!$A$1:$H$13</definedName>
    <definedName name="_xlnm.Print_Area" localSheetId="1">'149(2)'!$A$1:$H$11</definedName>
    <definedName name="_xlnm.Print_Area" localSheetId="2">'149(3)'!$A$1:$H$11</definedName>
    <definedName name="_xlnm.Print_Area" localSheetId="3">'149(4)'!$A$1:$H$11</definedName>
    <definedName name="_xlnm.Print_Area" localSheetId="4">'149(5)'!$A$1:$H$11</definedName>
    <definedName name="_xlnm.Print_Area" localSheetId="5">'149(6)'!$A$1:$F$11</definedName>
  </definedNames>
  <calcPr fullCalcOnLoad="1"/>
</workbook>
</file>

<file path=xl/sharedStrings.xml><?xml version="1.0" encoding="utf-8"?>
<sst xmlns="http://schemas.openxmlformats.org/spreadsheetml/2006/main" count="101" uniqueCount="52">
  <si>
    <t>女</t>
  </si>
  <si>
    <t>男</t>
  </si>
  <si>
    <t>総　数</t>
  </si>
  <si>
    <t>１ 学 級
当 た り
園 児 数</t>
  </si>
  <si>
    <t>教員１人
当 た り
園 児 数</t>
  </si>
  <si>
    <t>学級数</t>
  </si>
  <si>
    <t>園　　児　　数</t>
  </si>
  <si>
    <t>年　次</t>
  </si>
  <si>
    <t>（単位　人・学級）</t>
  </si>
  <si>
    <t>(1)　幼稚園</t>
  </si>
  <si>
    <r>
      <t xml:space="preserve">教員数
</t>
    </r>
    <r>
      <rPr>
        <sz val="10"/>
        <rFont val="ＭＳ 明朝"/>
        <family val="1"/>
      </rPr>
      <t>（本務者）</t>
    </r>
  </si>
  <si>
    <t>平成29年</t>
  </si>
  <si>
    <t>　　30</t>
  </si>
  <si>
    <t>令和元</t>
  </si>
  <si>
    <t>　　２</t>
  </si>
  <si>
    <t>　　３</t>
  </si>
  <si>
    <t>注　各年５月１日現在　　　　　　     →市町村編p.172、都道府県編p.218　　　　　　　
資料出所：文部科学省「学校基本調査」</t>
  </si>
  <si>
    <t>(3)　小学校</t>
  </si>
  <si>
    <t>（単位　人・学級）</t>
  </si>
  <si>
    <t>年　次</t>
  </si>
  <si>
    <t>児　　童　　数</t>
  </si>
  <si>
    <t>学級数</t>
  </si>
  <si>
    <t>教員１人
当 た り
児 童 数</t>
  </si>
  <si>
    <t>１ 学 級
当 た り
児 童 数</t>
  </si>
  <si>
    <t>総　数</t>
  </si>
  <si>
    <t>男</t>
  </si>
  <si>
    <t>女</t>
  </si>
  <si>
    <t>令和元</t>
  </si>
  <si>
    <t>注　各年５月１日現在　　             →市町村編p.172、都道府県編p.218　　　
資料出所：文部科学省「学校基本調査」</t>
  </si>
  <si>
    <t>(2)　幼保連携型認定こども園</t>
  </si>
  <si>
    <t>１ 学 級
当 た り
園 児 数
(3～5歳児)</t>
  </si>
  <si>
    <t>令和元</t>
  </si>
  <si>
    <t>注　各年５月１日現在　　　　　　     →市町村編p.166、都道府県編p.212、p.218　　　　　　
資料出所：文部科学省「学校基本調査」</t>
  </si>
  <si>
    <t>(4)　中学校</t>
  </si>
  <si>
    <t>生　　　徒　　　数</t>
  </si>
  <si>
    <t>教員１人
当 た り
生 徒 数</t>
  </si>
  <si>
    <t>１ 学 級
当 た り
生 徒 数</t>
  </si>
  <si>
    <t>注　各年５月１日現在　　　　　　　　 →市町村編p.172～p.173、都道府県編p.218
資料出所：文部科学省「学校基本調査」</t>
  </si>
  <si>
    <t>(5)  義務教育学校</t>
  </si>
  <si>
    <t>児　童　生　徒　数</t>
  </si>
  <si>
    <t>教員数
（本務者）</t>
  </si>
  <si>
    <t>教員１人
当 た り
児童生徒数</t>
  </si>
  <si>
    <t>１ 学 級
当 た り
児童生徒数</t>
  </si>
  <si>
    <t>注　各年５月１日現在　　　　　　　　 →市町村編p.173、都道府県編p.218
資料出所：文部科学省「学校基本調査」</t>
  </si>
  <si>
    <t>(6)　高等学校</t>
  </si>
  <si>
    <t>（単位　人）</t>
  </si>
  <si>
    <t>生　　　徒　　　数</t>
  </si>
  <si>
    <t>教員数
（本務者）</t>
  </si>
  <si>
    <t>教員１人
当 た り
生 徒 数</t>
  </si>
  <si>
    <t>総　数</t>
  </si>
  <si>
    <t>注　各年５月１日現在　　　　　　　　 →市町村編p.173、都道府県編p.218
資料出所：文部科学省「学校基本調査」</t>
  </si>
  <si>
    <t>14－２　園 児 、 児 童 、 生 徒 、教 員 数 及 び 学 級 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</si>
</sst>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 "/>
    <numFmt numFmtId="178" formatCode="0.0_);[Red]\(0.0\)"/>
    <numFmt numFmtId="179" formatCode="#\ ##0.0\ "/>
    <numFmt numFmtId="180" formatCode="_ * #\ ##0_ ;_ * \-#\ ##0_ ;_ * &quot;-&quot;_ ;_ @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.5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15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name val="ＭＳ ゴシック"/>
      <family val="3"/>
    </font>
    <font>
      <sz val="12.5"/>
      <name val="ＭＳ 明朝"/>
      <family val="1"/>
    </font>
    <font>
      <sz val="12.5"/>
      <name val="ＭＳ ゴシック"/>
      <family val="3"/>
    </font>
    <font>
      <sz val="14"/>
      <name val="ＭＳ ゴシック"/>
      <family val="3"/>
    </font>
    <font>
      <sz val="10.5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ill="0" applyBorder="0" applyAlignment="0" applyProtection="0"/>
    <xf numFmtId="0" fontId="34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ill="0" applyBorder="0" applyAlignment="0" applyProtection="0"/>
    <xf numFmtId="40" fontId="34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ill="0" applyBorder="0" applyAlignment="0" applyProtection="0"/>
    <xf numFmtId="8" fontId="34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 quotePrefix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 quotePrefix="1">
      <alignment horizontal="right" vertical="center"/>
    </xf>
    <xf numFmtId="179" fontId="11" fillId="0" borderId="0" xfId="0" applyNumberFormat="1" applyFont="1" applyFill="1" applyBorder="1" applyAlignment="1" quotePrefix="1">
      <alignment horizontal="right" vertical="center"/>
    </xf>
    <xf numFmtId="176" fontId="12" fillId="0" borderId="10" xfId="0" applyNumberFormat="1" applyFont="1" applyFill="1" applyBorder="1" applyAlignment="1" quotePrefix="1">
      <alignment horizontal="right" vertical="center"/>
    </xf>
    <xf numFmtId="179" fontId="12" fillId="0" borderId="10" xfId="0" applyNumberFormat="1" applyFont="1" applyFill="1" applyBorder="1" applyAlignment="1" quotePrefix="1">
      <alignment horizontal="right" vertical="center"/>
    </xf>
    <xf numFmtId="178" fontId="5" fillId="0" borderId="0" xfId="0" applyNumberFormat="1" applyFont="1" applyFill="1" applyBorder="1" applyAlignment="1">
      <alignment/>
    </xf>
    <xf numFmtId="178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6" fontId="12" fillId="0" borderId="13" xfId="0" applyNumberFormat="1" applyFont="1" applyFill="1" applyBorder="1" applyAlignment="1" quotePrefix="1">
      <alignment horizontal="right" vertical="center"/>
    </xf>
    <xf numFmtId="176" fontId="12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center" vertical="center"/>
    </xf>
    <xf numFmtId="0" fontId="2" fillId="0" borderId="14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/>
    </xf>
    <xf numFmtId="0" fontId="6" fillId="0" borderId="15" xfId="0" applyFont="1" applyFill="1" applyBorder="1" applyAlignment="1" quotePrefix="1">
      <alignment vertical="center"/>
    </xf>
    <xf numFmtId="0" fontId="2" fillId="0" borderId="0" xfId="0" applyFont="1" applyFill="1" applyBorder="1" applyAlignment="1" quotePrefix="1">
      <alignment vertical="center"/>
    </xf>
    <xf numFmtId="0" fontId="5" fillId="0" borderId="10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176" fontId="11" fillId="0" borderId="12" xfId="0" applyNumberFormat="1" applyFont="1" applyBorder="1" applyAlignment="1" quotePrefix="1">
      <alignment horizontal="right" vertical="center"/>
    </xf>
    <xf numFmtId="176" fontId="11" fillId="0" borderId="0" xfId="0" applyNumberFormat="1" applyFont="1" applyAlignment="1">
      <alignment vertical="center"/>
    </xf>
    <xf numFmtId="176" fontId="11" fillId="0" borderId="0" xfId="0" applyNumberFormat="1" applyFont="1" applyAlignment="1" quotePrefix="1">
      <alignment horizontal="right" vertical="center"/>
    </xf>
    <xf numFmtId="179" fontId="11" fillId="0" borderId="0" xfId="0" applyNumberFormat="1" applyFont="1" applyAlignment="1" quotePrefix="1">
      <alignment horizontal="right" vertical="center"/>
    </xf>
    <xf numFmtId="178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6" fillId="0" borderId="15" xfId="0" applyFont="1" applyBorder="1" applyAlignment="1" quotePrefix="1">
      <alignment vertical="center"/>
    </xf>
    <xf numFmtId="49" fontId="6" fillId="0" borderId="15" xfId="0" applyNumberFormat="1" applyFont="1" applyBorder="1" applyAlignment="1" quotePrefix="1">
      <alignment vertical="center"/>
    </xf>
    <xf numFmtId="178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49" fontId="29" fillId="0" borderId="21" xfId="0" applyNumberFormat="1" applyFont="1" applyBorder="1" applyAlignment="1" quotePrefix="1">
      <alignment vertical="center"/>
    </xf>
    <xf numFmtId="176" fontId="12" fillId="0" borderId="13" xfId="0" applyNumberFormat="1" applyFont="1" applyBorder="1" applyAlignment="1" quotePrefix="1">
      <alignment horizontal="right" vertical="center"/>
    </xf>
    <xf numFmtId="176" fontId="12" fillId="0" borderId="10" xfId="0" applyNumberFormat="1" applyFont="1" applyBorder="1" applyAlignment="1">
      <alignment vertical="center"/>
    </xf>
    <xf numFmtId="176" fontId="12" fillId="0" borderId="10" xfId="0" applyNumberFormat="1" applyFont="1" applyBorder="1" applyAlignment="1" quotePrefix="1">
      <alignment horizontal="right" vertical="center"/>
    </xf>
    <xf numFmtId="179" fontId="12" fillId="0" borderId="10" xfId="0" applyNumberFormat="1" applyFont="1" applyBorder="1" applyAlignment="1" quotePrefix="1">
      <alignment horizontal="right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30" fillId="0" borderId="12" xfId="0" applyNumberFormat="1" applyFont="1" applyBorder="1" applyAlignment="1" quotePrefix="1">
      <alignment horizontal="right" vertical="center"/>
    </xf>
    <xf numFmtId="176" fontId="30" fillId="0" borderId="0" xfId="0" applyNumberFormat="1" applyFont="1" applyAlignment="1">
      <alignment vertical="center"/>
    </xf>
    <xf numFmtId="176" fontId="30" fillId="0" borderId="0" xfId="0" applyNumberFormat="1" applyFont="1" applyAlignment="1" quotePrefix="1">
      <alignment horizontal="right" vertical="center"/>
    </xf>
    <xf numFmtId="179" fontId="30" fillId="0" borderId="0" xfId="0" applyNumberFormat="1" applyFont="1" applyAlignment="1" quotePrefix="1">
      <alignment horizontal="right" vertical="center"/>
    </xf>
    <xf numFmtId="0" fontId="29" fillId="0" borderId="21" xfId="0" applyFont="1" applyBorder="1" applyAlignment="1" quotePrefix="1">
      <alignment vertical="center"/>
    </xf>
    <xf numFmtId="176" fontId="31" fillId="0" borderId="13" xfId="0" applyNumberFormat="1" applyFont="1" applyBorder="1" applyAlignment="1" quotePrefix="1">
      <alignment horizontal="right" vertical="center"/>
    </xf>
    <xf numFmtId="176" fontId="31" fillId="0" borderId="10" xfId="0" applyNumberFormat="1" applyFont="1" applyBorder="1" applyAlignment="1">
      <alignment vertical="center"/>
    </xf>
    <xf numFmtId="176" fontId="31" fillId="0" borderId="10" xfId="0" applyNumberFormat="1" applyFont="1" applyBorder="1" applyAlignment="1" quotePrefix="1">
      <alignment horizontal="right" vertical="center"/>
    </xf>
    <xf numFmtId="179" fontId="31" fillId="0" borderId="1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78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8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14" xfId="0" applyFont="1" applyBorder="1" applyAlignment="1" quotePrefix="1">
      <alignment horizontal="center" vertical="center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3" fillId="0" borderId="2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180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11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176" fontId="7" fillId="0" borderId="0" xfId="0" applyNumberFormat="1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9.625" style="31" customWidth="1"/>
    <col min="2" max="8" width="10.125" style="22" customWidth="1"/>
    <col min="9" max="10" width="9.00390625" style="22" customWidth="1"/>
    <col min="11" max="11" width="7.75390625" style="22" customWidth="1"/>
    <col min="12" max="16384" width="9.00390625" style="22" customWidth="1"/>
  </cols>
  <sheetData>
    <row r="1" spans="1:10" s="18" customFormat="1" ht="18.75" customHeight="1">
      <c r="A1" s="16" t="s">
        <v>51</v>
      </c>
      <c r="B1" s="17"/>
      <c r="C1" s="17"/>
      <c r="D1" s="17"/>
      <c r="E1" s="17"/>
      <c r="F1" s="16"/>
      <c r="G1" s="16"/>
      <c r="H1" s="16"/>
      <c r="I1" s="16"/>
      <c r="J1" s="17"/>
    </row>
    <row r="2" spans="1:8" ht="13.5">
      <c r="A2" s="37"/>
      <c r="B2" s="38"/>
      <c r="C2" s="19"/>
      <c r="D2" s="19"/>
      <c r="E2" s="20"/>
      <c r="F2" s="21"/>
      <c r="G2" s="21"/>
      <c r="H2" s="21"/>
    </row>
    <row r="3" spans="1:8" ht="13.5">
      <c r="A3" s="13" t="s">
        <v>9</v>
      </c>
      <c r="B3" s="13"/>
      <c r="C3" s="19"/>
      <c r="D3" s="19"/>
      <c r="E3" s="20"/>
      <c r="F3" s="21"/>
      <c r="G3" s="21"/>
      <c r="H3" s="21"/>
    </row>
    <row r="4" spans="1:9" s="18" customFormat="1" ht="14.25" thickBot="1">
      <c r="A4" s="1"/>
      <c r="B4" s="1"/>
      <c r="C4" s="1"/>
      <c r="D4" s="1"/>
      <c r="E4" s="1"/>
      <c r="F4" s="1"/>
      <c r="G4" s="1"/>
      <c r="H4" s="2" t="s">
        <v>8</v>
      </c>
      <c r="I4" s="13"/>
    </row>
    <row r="5" spans="1:9" ht="21" customHeight="1">
      <c r="A5" s="41" t="s">
        <v>7</v>
      </c>
      <c r="B5" s="43" t="s">
        <v>6</v>
      </c>
      <c r="C5" s="43"/>
      <c r="D5" s="43"/>
      <c r="E5" s="44" t="s">
        <v>10</v>
      </c>
      <c r="F5" s="46" t="s">
        <v>5</v>
      </c>
      <c r="G5" s="47" t="s">
        <v>4</v>
      </c>
      <c r="H5" s="39" t="s">
        <v>3</v>
      </c>
      <c r="I5" s="23"/>
    </row>
    <row r="6" spans="1:9" ht="21" customHeight="1">
      <c r="A6" s="42"/>
      <c r="B6" s="3" t="s">
        <v>2</v>
      </c>
      <c r="C6" s="3" t="s">
        <v>1</v>
      </c>
      <c r="D6" s="3" t="s">
        <v>0</v>
      </c>
      <c r="E6" s="45"/>
      <c r="F6" s="43"/>
      <c r="G6" s="48"/>
      <c r="H6" s="40"/>
      <c r="I6" s="23"/>
    </row>
    <row r="7" spans="1:11" ht="21" customHeight="1">
      <c r="A7" s="33" t="s">
        <v>11</v>
      </c>
      <c r="B7" s="4">
        <v>3807</v>
      </c>
      <c r="C7" s="5">
        <v>1913</v>
      </c>
      <c r="D7" s="6">
        <v>1894</v>
      </c>
      <c r="E7" s="6">
        <v>423</v>
      </c>
      <c r="F7" s="6">
        <v>267</v>
      </c>
      <c r="G7" s="7">
        <v>9</v>
      </c>
      <c r="H7" s="7">
        <v>14.3</v>
      </c>
      <c r="I7" s="24"/>
      <c r="J7" s="11"/>
      <c r="K7" s="12"/>
    </row>
    <row r="8" spans="1:11" s="23" customFormat="1" ht="21" customHeight="1">
      <c r="A8" s="33" t="s">
        <v>12</v>
      </c>
      <c r="B8" s="4">
        <v>3050</v>
      </c>
      <c r="C8" s="5">
        <v>1536</v>
      </c>
      <c r="D8" s="6">
        <v>1514</v>
      </c>
      <c r="E8" s="6">
        <v>358</v>
      </c>
      <c r="F8" s="6">
        <v>221</v>
      </c>
      <c r="G8" s="7">
        <v>8.5</v>
      </c>
      <c r="H8" s="7">
        <v>13.8</v>
      </c>
      <c r="I8" s="24"/>
      <c r="J8" s="24"/>
      <c r="K8" s="25"/>
    </row>
    <row r="9" spans="1:11" s="23" customFormat="1" ht="21" customHeight="1">
      <c r="A9" s="33" t="s">
        <v>13</v>
      </c>
      <c r="B9" s="4">
        <v>2634</v>
      </c>
      <c r="C9" s="5">
        <v>1324</v>
      </c>
      <c r="D9" s="6">
        <v>1310</v>
      </c>
      <c r="E9" s="6">
        <v>330</v>
      </c>
      <c r="F9" s="6">
        <v>199</v>
      </c>
      <c r="G9" s="7">
        <v>8</v>
      </c>
      <c r="H9" s="7">
        <v>13.2</v>
      </c>
      <c r="I9" s="24"/>
      <c r="J9" s="24"/>
      <c r="K9" s="25"/>
    </row>
    <row r="10" spans="1:11" s="13" customFormat="1" ht="21" customHeight="1">
      <c r="A10" s="34" t="s">
        <v>14</v>
      </c>
      <c r="B10" s="4">
        <v>2249</v>
      </c>
      <c r="C10" s="5">
        <v>1187</v>
      </c>
      <c r="D10" s="6">
        <v>1062</v>
      </c>
      <c r="E10" s="6">
        <v>275</v>
      </c>
      <c r="F10" s="6">
        <v>174</v>
      </c>
      <c r="G10" s="7">
        <v>8.178181818181818</v>
      </c>
      <c r="H10" s="7">
        <v>12.925287356321839</v>
      </c>
      <c r="I10" s="10"/>
      <c r="J10" s="11"/>
      <c r="K10" s="12"/>
    </row>
    <row r="11" spans="1:11" s="13" customFormat="1" ht="21" customHeight="1" thickBot="1">
      <c r="A11" s="35" t="s">
        <v>15</v>
      </c>
      <c r="B11" s="14">
        <v>2027</v>
      </c>
      <c r="C11" s="15">
        <v>1074</v>
      </c>
      <c r="D11" s="8">
        <v>953</v>
      </c>
      <c r="E11" s="8">
        <v>256</v>
      </c>
      <c r="F11" s="8">
        <v>150</v>
      </c>
      <c r="G11" s="9">
        <v>7.91796875</v>
      </c>
      <c r="H11" s="9">
        <v>13.513333333333334</v>
      </c>
      <c r="I11" s="10"/>
      <c r="J11" s="11"/>
      <c r="K11" s="12"/>
    </row>
    <row r="12" spans="1:9" ht="13.5">
      <c r="A12" s="26"/>
      <c r="B12" s="27"/>
      <c r="C12" s="27"/>
      <c r="D12" s="23"/>
      <c r="E12" s="23"/>
      <c r="F12" s="23"/>
      <c r="G12" s="23"/>
      <c r="H12" s="27"/>
      <c r="I12" s="23"/>
    </row>
    <row r="13" spans="1:9" s="30" customFormat="1" ht="28.5" customHeight="1">
      <c r="A13" s="36" t="s">
        <v>16</v>
      </c>
      <c r="B13" s="36"/>
      <c r="C13" s="36"/>
      <c r="D13" s="36"/>
      <c r="E13" s="36"/>
      <c r="F13" s="36"/>
      <c r="G13" s="36"/>
      <c r="H13" s="28"/>
      <c r="I13" s="29"/>
    </row>
    <row r="14" ht="13.5">
      <c r="E14" s="32"/>
    </row>
    <row r="15" ht="13.5">
      <c r="F15" s="32"/>
    </row>
    <row r="16" spans="2:8" ht="13.5">
      <c r="B16" s="23"/>
      <c r="C16" s="23"/>
      <c r="D16" s="23"/>
      <c r="E16" s="23"/>
      <c r="F16" s="23"/>
      <c r="G16" s="23"/>
      <c r="H16" s="23"/>
    </row>
    <row r="17" spans="2:8" ht="13.5">
      <c r="B17" s="13"/>
      <c r="C17" s="13"/>
      <c r="D17" s="13"/>
      <c r="E17" s="13"/>
      <c r="F17" s="13"/>
      <c r="G17" s="13"/>
      <c r="H17" s="13"/>
    </row>
    <row r="18" spans="2:8" ht="13.5">
      <c r="B18" s="13"/>
      <c r="C18" s="13"/>
      <c r="D18" s="13"/>
      <c r="E18" s="13"/>
      <c r="F18" s="13"/>
      <c r="G18" s="13"/>
      <c r="H18" s="13"/>
    </row>
    <row r="19" spans="2:8" ht="13.5">
      <c r="B19" s="23"/>
      <c r="C19" s="23"/>
      <c r="D19" s="23"/>
      <c r="E19" s="23"/>
      <c r="F19" s="23"/>
      <c r="G19" s="23"/>
      <c r="H19" s="23"/>
    </row>
  </sheetData>
  <sheetProtection/>
  <mergeCells count="8">
    <mergeCell ref="A13:G13"/>
    <mergeCell ref="A2:B2"/>
    <mergeCell ref="H5:H6"/>
    <mergeCell ref="A5:A6"/>
    <mergeCell ref="B5:D5"/>
    <mergeCell ref="E5:E6"/>
    <mergeCell ref="F5:F6"/>
    <mergeCell ref="G5:G6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SheetLayoutView="100" zoomScalePageLayoutView="0" workbookViewId="0" topLeftCell="A1">
      <selection activeCell="I2" sqref="I2"/>
    </sheetView>
  </sheetViews>
  <sheetFormatPr defaultColWidth="8.25390625" defaultRowHeight="13.5"/>
  <cols>
    <col min="1" max="1" width="9.625" style="59" customWidth="1"/>
    <col min="2" max="2" width="10.50390625" style="50" customWidth="1"/>
    <col min="3" max="8" width="10.125" style="50" customWidth="1"/>
    <col min="9" max="10" width="9.00390625" style="50" customWidth="1"/>
    <col min="11" max="11" width="7.75390625" style="50" customWidth="1"/>
    <col min="12" max="16384" width="8.25390625" style="50" customWidth="1"/>
  </cols>
  <sheetData>
    <row r="1" spans="1:8" ht="13.5">
      <c r="A1" s="49" t="s">
        <v>29</v>
      </c>
      <c r="B1" s="49"/>
      <c r="C1" s="90"/>
      <c r="D1" s="90"/>
      <c r="E1" s="91"/>
      <c r="F1" s="92"/>
      <c r="G1" s="92"/>
      <c r="H1" s="92"/>
    </row>
    <row r="2" spans="1:8" s="49" customFormat="1" ht="14.25" thickBot="1">
      <c r="A2" s="51"/>
      <c r="B2" s="51"/>
      <c r="C2" s="51"/>
      <c r="D2" s="51"/>
      <c r="E2" s="51"/>
      <c r="F2" s="51"/>
      <c r="G2" s="51"/>
      <c r="H2" s="52" t="s">
        <v>8</v>
      </c>
    </row>
    <row r="3" spans="1:8" ht="25.5" customHeight="1">
      <c r="A3" s="53" t="s">
        <v>7</v>
      </c>
      <c r="B3" s="54" t="s">
        <v>6</v>
      </c>
      <c r="C3" s="54"/>
      <c r="D3" s="54"/>
      <c r="E3" s="55" t="s">
        <v>10</v>
      </c>
      <c r="F3" s="56" t="s">
        <v>5</v>
      </c>
      <c r="G3" s="57" t="s">
        <v>4</v>
      </c>
      <c r="H3" s="58" t="s">
        <v>30</v>
      </c>
    </row>
    <row r="4" spans="1:8" ht="25.5" customHeight="1">
      <c r="A4" s="60"/>
      <c r="B4" s="61" t="s">
        <v>2</v>
      </c>
      <c r="C4" s="61" t="s">
        <v>1</v>
      </c>
      <c r="D4" s="61" t="s">
        <v>0</v>
      </c>
      <c r="E4" s="62"/>
      <c r="F4" s="54"/>
      <c r="G4" s="63"/>
      <c r="H4" s="64"/>
    </row>
    <row r="5" spans="1:11" ht="21" customHeight="1">
      <c r="A5" s="65" t="s">
        <v>11</v>
      </c>
      <c r="B5" s="93">
        <v>11479</v>
      </c>
      <c r="C5" s="94">
        <v>5913</v>
      </c>
      <c r="D5" s="95">
        <v>5566</v>
      </c>
      <c r="E5" s="95">
        <v>1864</v>
      </c>
      <c r="F5" s="95">
        <v>390</v>
      </c>
      <c r="G5" s="96">
        <v>6.2</v>
      </c>
      <c r="H5" s="96">
        <v>19.8</v>
      </c>
      <c r="I5" s="70"/>
      <c r="J5" s="70"/>
      <c r="K5" s="71"/>
    </row>
    <row r="6" spans="1:11" ht="21" customHeight="1">
      <c r="A6" s="73" t="s">
        <v>12</v>
      </c>
      <c r="B6" s="93">
        <v>12795</v>
      </c>
      <c r="C6" s="94">
        <v>6596</v>
      </c>
      <c r="D6" s="95">
        <v>6199</v>
      </c>
      <c r="E6" s="95">
        <v>2044</v>
      </c>
      <c r="F6" s="95">
        <v>427</v>
      </c>
      <c r="G6" s="96">
        <v>6.3</v>
      </c>
      <c r="H6" s="96">
        <v>20.4</v>
      </c>
      <c r="I6" s="70"/>
      <c r="J6" s="70"/>
      <c r="K6" s="71"/>
    </row>
    <row r="7" spans="1:11" ht="21" customHeight="1">
      <c r="A7" s="73" t="s">
        <v>31</v>
      </c>
      <c r="B7" s="93">
        <v>14423</v>
      </c>
      <c r="C7" s="94">
        <v>7443</v>
      </c>
      <c r="D7" s="95">
        <v>6980</v>
      </c>
      <c r="E7" s="95">
        <v>2302</v>
      </c>
      <c r="F7" s="95">
        <v>478</v>
      </c>
      <c r="G7" s="96">
        <v>6.3</v>
      </c>
      <c r="H7" s="96">
        <v>20.4</v>
      </c>
      <c r="I7" s="70"/>
      <c r="J7" s="70"/>
      <c r="K7" s="71"/>
    </row>
    <row r="8" spans="1:11" s="49" customFormat="1" ht="21" customHeight="1">
      <c r="A8" s="73" t="s">
        <v>14</v>
      </c>
      <c r="B8" s="93">
        <v>15935</v>
      </c>
      <c r="C8" s="94">
        <v>8159</v>
      </c>
      <c r="D8" s="95">
        <v>7776</v>
      </c>
      <c r="E8" s="95">
        <v>2554</v>
      </c>
      <c r="F8" s="95">
        <v>519</v>
      </c>
      <c r="G8" s="96">
        <v>6.2</v>
      </c>
      <c r="H8" s="96">
        <v>20.6</v>
      </c>
      <c r="I8" s="75"/>
      <c r="J8" s="70"/>
      <c r="K8" s="71"/>
    </row>
    <row r="9" spans="1:11" s="49" customFormat="1" ht="21" customHeight="1" thickBot="1">
      <c r="A9" s="97" t="s">
        <v>15</v>
      </c>
      <c r="B9" s="98">
        <v>16156</v>
      </c>
      <c r="C9" s="99">
        <v>8305</v>
      </c>
      <c r="D9" s="100">
        <v>7851</v>
      </c>
      <c r="E9" s="100">
        <v>2678</v>
      </c>
      <c r="F9" s="100">
        <v>552</v>
      </c>
      <c r="G9" s="101">
        <v>6.032860343539955</v>
      </c>
      <c r="H9" s="101">
        <v>29.268115942028984</v>
      </c>
      <c r="I9" s="75"/>
      <c r="J9" s="70"/>
      <c r="K9" s="71"/>
    </row>
    <row r="10" ht="13.5">
      <c r="A10" s="83"/>
    </row>
    <row r="11" spans="1:8" s="103" customFormat="1" ht="28.5" customHeight="1">
      <c r="A11" s="85" t="s">
        <v>32</v>
      </c>
      <c r="B11" s="85"/>
      <c r="C11" s="85"/>
      <c r="D11" s="85"/>
      <c r="E11" s="85"/>
      <c r="F11" s="85"/>
      <c r="G11" s="85"/>
      <c r="H11" s="102"/>
    </row>
    <row r="13" ht="13.5">
      <c r="F13" s="104"/>
    </row>
  </sheetData>
  <sheetProtection/>
  <mergeCells count="7">
    <mergeCell ref="A11:G11"/>
    <mergeCell ref="A3:A4"/>
    <mergeCell ref="B3:D3"/>
    <mergeCell ref="E3:E4"/>
    <mergeCell ref="F3:F4"/>
    <mergeCell ref="G3:G4"/>
    <mergeCell ref="H3:H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SheetLayoutView="100" zoomScalePageLayoutView="0" workbookViewId="0" topLeftCell="A1">
      <selection activeCell="I1" sqref="I1"/>
    </sheetView>
  </sheetViews>
  <sheetFormatPr defaultColWidth="8.25390625" defaultRowHeight="13.5"/>
  <cols>
    <col min="1" max="1" width="9.625" style="59" customWidth="1"/>
    <col min="2" max="8" width="10.125" style="50" customWidth="1"/>
    <col min="9" max="9" width="9.50390625" style="50" bestFit="1" customWidth="1"/>
    <col min="10" max="10" width="9.00390625" style="50" customWidth="1"/>
    <col min="11" max="11" width="9.50390625" style="50" bestFit="1" customWidth="1"/>
    <col min="12" max="16384" width="8.25390625" style="50" customWidth="1"/>
  </cols>
  <sheetData>
    <row r="1" spans="1:3" ht="13.5">
      <c r="A1" s="49" t="s">
        <v>17</v>
      </c>
      <c r="B1" s="49"/>
      <c r="C1" s="49"/>
    </row>
    <row r="2" spans="1:8" s="49" customFormat="1" ht="13.5" customHeight="1" thickBot="1">
      <c r="A2" s="51"/>
      <c r="B2" s="51"/>
      <c r="C2" s="51"/>
      <c r="D2" s="51"/>
      <c r="E2" s="51"/>
      <c r="F2" s="51"/>
      <c r="G2" s="51"/>
      <c r="H2" s="52" t="s">
        <v>18</v>
      </c>
    </row>
    <row r="3" spans="1:8" s="59" customFormat="1" ht="21" customHeight="1">
      <c r="A3" s="53" t="s">
        <v>19</v>
      </c>
      <c r="B3" s="54" t="s">
        <v>20</v>
      </c>
      <c r="C3" s="54"/>
      <c r="D3" s="54"/>
      <c r="E3" s="55" t="s">
        <v>10</v>
      </c>
      <c r="F3" s="56" t="s">
        <v>21</v>
      </c>
      <c r="G3" s="57" t="s">
        <v>22</v>
      </c>
      <c r="H3" s="58" t="s">
        <v>23</v>
      </c>
    </row>
    <row r="4" spans="1:8" s="59" customFormat="1" ht="21" customHeight="1">
      <c r="A4" s="60"/>
      <c r="B4" s="61" t="s">
        <v>24</v>
      </c>
      <c r="C4" s="61" t="s">
        <v>25</v>
      </c>
      <c r="D4" s="61" t="s">
        <v>26</v>
      </c>
      <c r="E4" s="62"/>
      <c r="F4" s="54"/>
      <c r="G4" s="63"/>
      <c r="H4" s="64"/>
    </row>
    <row r="5" spans="1:11" s="72" customFormat="1" ht="21" customHeight="1">
      <c r="A5" s="65" t="s">
        <v>11</v>
      </c>
      <c r="B5" s="66">
        <v>51932</v>
      </c>
      <c r="C5" s="67">
        <v>26788</v>
      </c>
      <c r="D5" s="68">
        <v>25144</v>
      </c>
      <c r="E5" s="68">
        <v>3598</v>
      </c>
      <c r="F5" s="68">
        <v>2281</v>
      </c>
      <c r="G5" s="69">
        <v>14.4</v>
      </c>
      <c r="H5" s="69">
        <v>22.8</v>
      </c>
      <c r="I5" s="70"/>
      <c r="J5" s="70"/>
      <c r="K5" s="71"/>
    </row>
    <row r="6" spans="1:11" s="72" customFormat="1" ht="21" customHeight="1">
      <c r="A6" s="73" t="s">
        <v>12</v>
      </c>
      <c r="B6" s="66">
        <v>50907</v>
      </c>
      <c r="C6" s="67">
        <v>26201</v>
      </c>
      <c r="D6" s="68">
        <v>24706</v>
      </c>
      <c r="E6" s="68">
        <v>3587</v>
      </c>
      <c r="F6" s="68">
        <v>2245</v>
      </c>
      <c r="G6" s="69">
        <v>14.2</v>
      </c>
      <c r="H6" s="69">
        <v>22.7</v>
      </c>
      <c r="I6" s="70"/>
      <c r="J6" s="70"/>
      <c r="K6" s="71"/>
    </row>
    <row r="7" spans="1:11" s="72" customFormat="1" ht="21" customHeight="1">
      <c r="A7" s="73" t="s">
        <v>27</v>
      </c>
      <c r="B7" s="66">
        <v>49847</v>
      </c>
      <c r="C7" s="67">
        <v>25581</v>
      </c>
      <c r="D7" s="68">
        <v>24266</v>
      </c>
      <c r="E7" s="68">
        <v>3574</v>
      </c>
      <c r="F7" s="68">
        <v>2220</v>
      </c>
      <c r="G7" s="69">
        <v>13.9</v>
      </c>
      <c r="H7" s="69">
        <v>22.5</v>
      </c>
      <c r="I7" s="70"/>
      <c r="J7" s="70"/>
      <c r="K7" s="71"/>
    </row>
    <row r="8" spans="1:11" s="77" customFormat="1" ht="21" customHeight="1">
      <c r="A8" s="74" t="s">
        <v>14</v>
      </c>
      <c r="B8" s="66">
        <v>48757</v>
      </c>
      <c r="C8" s="67">
        <v>25075</v>
      </c>
      <c r="D8" s="68">
        <v>23682</v>
      </c>
      <c r="E8" s="68">
        <v>3595</v>
      </c>
      <c r="F8" s="68">
        <v>2201</v>
      </c>
      <c r="G8" s="69">
        <f>B8/E8</f>
        <v>13.562447844228094</v>
      </c>
      <c r="H8" s="69">
        <f>B8/F8</f>
        <v>22.152203543843708</v>
      </c>
      <c r="I8" s="75"/>
      <c r="J8" s="75"/>
      <c r="K8" s="76"/>
    </row>
    <row r="9" spans="1:11" s="77" customFormat="1" ht="21" customHeight="1" thickBot="1">
      <c r="A9" s="78" t="s">
        <v>15</v>
      </c>
      <c r="B9" s="79">
        <v>47818</v>
      </c>
      <c r="C9" s="80">
        <v>24563</v>
      </c>
      <c r="D9" s="81">
        <v>23255</v>
      </c>
      <c r="E9" s="81">
        <v>3610</v>
      </c>
      <c r="F9" s="81">
        <v>2200</v>
      </c>
      <c r="G9" s="82">
        <v>13.245983379501386</v>
      </c>
      <c r="H9" s="82">
        <v>21.735454545454544</v>
      </c>
      <c r="I9" s="75"/>
      <c r="J9" s="75"/>
      <c r="K9" s="76"/>
    </row>
    <row r="10" spans="1:2" ht="13.5">
      <c r="A10" s="83"/>
      <c r="B10" s="84"/>
    </row>
    <row r="11" spans="1:8" ht="28.5" customHeight="1">
      <c r="A11" s="85" t="s">
        <v>28</v>
      </c>
      <c r="B11" s="85"/>
      <c r="C11" s="85"/>
      <c r="D11" s="85"/>
      <c r="E11" s="85"/>
      <c r="F11" s="85"/>
      <c r="G11" s="85"/>
      <c r="H11" s="86"/>
    </row>
    <row r="12" spans="1:5" ht="13.5">
      <c r="A12" s="87"/>
      <c r="B12" s="87"/>
      <c r="C12" s="87"/>
      <c r="D12" s="87"/>
      <c r="E12" s="88"/>
    </row>
    <row r="13" spans="1:5" ht="13.5">
      <c r="A13" s="88"/>
      <c r="B13" s="89"/>
      <c r="C13" s="88"/>
      <c r="D13" s="88"/>
      <c r="E13" s="88"/>
    </row>
    <row r="14" ht="13.5">
      <c r="B14" s="89"/>
    </row>
    <row r="15" ht="13.5">
      <c r="B15" s="89"/>
    </row>
    <row r="16" ht="13.5">
      <c r="B16" s="89"/>
    </row>
    <row r="17" ht="13.5">
      <c r="B17" s="89"/>
    </row>
    <row r="18" ht="13.5">
      <c r="B18" s="89"/>
    </row>
    <row r="19" ht="13.5">
      <c r="B19" s="89"/>
    </row>
  </sheetData>
  <sheetProtection/>
  <mergeCells count="7">
    <mergeCell ref="A11:G11"/>
    <mergeCell ref="A3:A4"/>
    <mergeCell ref="B3:D3"/>
    <mergeCell ref="E3:E4"/>
    <mergeCell ref="F3:F4"/>
    <mergeCell ref="G3:G4"/>
    <mergeCell ref="H3:H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SheetLayoutView="100" zoomScalePageLayoutView="0" workbookViewId="0" topLeftCell="A1">
      <selection activeCell="I2" sqref="I2"/>
    </sheetView>
  </sheetViews>
  <sheetFormatPr defaultColWidth="8.25390625" defaultRowHeight="13.5"/>
  <cols>
    <col min="1" max="1" width="9.625" style="59" customWidth="1"/>
    <col min="2" max="8" width="10.125" style="50" customWidth="1"/>
    <col min="9" max="9" width="9.50390625" style="50" bestFit="1" customWidth="1"/>
    <col min="10" max="16384" width="8.25390625" style="50" customWidth="1"/>
  </cols>
  <sheetData>
    <row r="1" spans="1:8" s="49" customFormat="1" ht="13.5" customHeight="1">
      <c r="A1" s="49" t="s">
        <v>33</v>
      </c>
      <c r="C1" s="92"/>
      <c r="D1" s="92"/>
      <c r="E1" s="92"/>
      <c r="F1" s="92"/>
      <c r="G1" s="105"/>
      <c r="H1" s="105"/>
    </row>
    <row r="2" spans="1:8" ht="13.5" customHeight="1" thickBot="1">
      <c r="A2" s="106"/>
      <c r="B2" s="106"/>
      <c r="C2" s="106"/>
      <c r="D2" s="106"/>
      <c r="E2" s="106"/>
      <c r="F2" s="106"/>
      <c r="G2" s="106"/>
      <c r="H2" s="52" t="s">
        <v>18</v>
      </c>
    </row>
    <row r="3" spans="1:8" s="107" customFormat="1" ht="21" customHeight="1">
      <c r="A3" s="53" t="s">
        <v>19</v>
      </c>
      <c r="B3" s="54" t="s">
        <v>34</v>
      </c>
      <c r="C3" s="54"/>
      <c r="D3" s="54"/>
      <c r="E3" s="55" t="s">
        <v>10</v>
      </c>
      <c r="F3" s="56" t="s">
        <v>21</v>
      </c>
      <c r="G3" s="57" t="s">
        <v>35</v>
      </c>
      <c r="H3" s="58" t="s">
        <v>36</v>
      </c>
    </row>
    <row r="4" spans="1:8" s="107" customFormat="1" ht="21" customHeight="1">
      <c r="A4" s="60"/>
      <c r="B4" s="61" t="s">
        <v>24</v>
      </c>
      <c r="C4" s="61" t="s">
        <v>25</v>
      </c>
      <c r="D4" s="61" t="s">
        <v>26</v>
      </c>
      <c r="E4" s="62"/>
      <c r="F4" s="54"/>
      <c r="G4" s="63"/>
      <c r="H4" s="64"/>
    </row>
    <row r="5" spans="1:11" s="109" customFormat="1" ht="21" customHeight="1">
      <c r="A5" s="65" t="s">
        <v>11</v>
      </c>
      <c r="B5" s="66">
        <v>28534</v>
      </c>
      <c r="C5" s="67">
        <v>14603</v>
      </c>
      <c r="D5" s="68">
        <v>13931</v>
      </c>
      <c r="E5" s="68">
        <v>2116</v>
      </c>
      <c r="F5" s="68">
        <v>983</v>
      </c>
      <c r="G5" s="69">
        <v>13.5</v>
      </c>
      <c r="H5" s="69">
        <v>29</v>
      </c>
      <c r="I5" s="108"/>
      <c r="J5" s="108"/>
      <c r="K5" s="108"/>
    </row>
    <row r="6" spans="1:11" s="109" customFormat="1" ht="21" customHeight="1">
      <c r="A6" s="73" t="s">
        <v>12</v>
      </c>
      <c r="B6" s="66">
        <v>27879</v>
      </c>
      <c r="C6" s="67">
        <v>14320</v>
      </c>
      <c r="D6" s="68">
        <v>13559</v>
      </c>
      <c r="E6" s="68">
        <v>2130</v>
      </c>
      <c r="F6" s="68">
        <v>972</v>
      </c>
      <c r="G6" s="69">
        <v>13.1</v>
      </c>
      <c r="H6" s="69">
        <v>28.7</v>
      </c>
      <c r="I6" s="108"/>
      <c r="J6" s="108"/>
      <c r="K6" s="108"/>
    </row>
    <row r="7" spans="1:11" s="109" customFormat="1" ht="21" customHeight="1">
      <c r="A7" s="73" t="s">
        <v>27</v>
      </c>
      <c r="B7" s="66">
        <v>27235</v>
      </c>
      <c r="C7" s="67">
        <v>14036</v>
      </c>
      <c r="D7" s="68">
        <v>13199</v>
      </c>
      <c r="E7" s="68">
        <v>2109</v>
      </c>
      <c r="F7" s="68">
        <v>962</v>
      </c>
      <c r="G7" s="69">
        <v>12.9</v>
      </c>
      <c r="H7" s="69">
        <v>28.3</v>
      </c>
      <c r="I7" s="108"/>
      <c r="J7" s="108"/>
      <c r="K7" s="108"/>
    </row>
    <row r="8" spans="1:11" s="111" customFormat="1" ht="21" customHeight="1">
      <c r="A8" s="74" t="s">
        <v>14</v>
      </c>
      <c r="B8" s="66">
        <v>26565</v>
      </c>
      <c r="C8" s="67">
        <v>13658</v>
      </c>
      <c r="D8" s="68">
        <v>12907</v>
      </c>
      <c r="E8" s="68">
        <v>2052</v>
      </c>
      <c r="F8" s="68">
        <v>923</v>
      </c>
      <c r="G8" s="69">
        <f>B8/E8</f>
        <v>12.945906432748538</v>
      </c>
      <c r="H8" s="69">
        <f>B8/F8</f>
        <v>28.781148429035753</v>
      </c>
      <c r="I8" s="110"/>
      <c r="J8" s="110"/>
      <c r="K8" s="110"/>
    </row>
    <row r="9" spans="1:11" s="111" customFormat="1" ht="21" customHeight="1" thickBot="1">
      <c r="A9" s="78" t="s">
        <v>15</v>
      </c>
      <c r="B9" s="79">
        <v>26146</v>
      </c>
      <c r="C9" s="80">
        <v>13393</v>
      </c>
      <c r="D9" s="81">
        <v>12753</v>
      </c>
      <c r="E9" s="81">
        <v>2037</v>
      </c>
      <c r="F9" s="81">
        <v>921</v>
      </c>
      <c r="G9" s="82">
        <f>B9/E9</f>
        <v>12.835542464408444</v>
      </c>
      <c r="H9" s="82">
        <f>B9/F9</f>
        <v>28.38870792616721</v>
      </c>
      <c r="I9" s="110"/>
      <c r="J9" s="110"/>
      <c r="K9" s="110"/>
    </row>
    <row r="10" ht="13.5">
      <c r="A10" s="112"/>
    </row>
    <row r="11" spans="1:8" s="103" customFormat="1" ht="27" customHeight="1">
      <c r="A11" s="85" t="s">
        <v>37</v>
      </c>
      <c r="B11" s="85"/>
      <c r="C11" s="85"/>
      <c r="D11" s="85"/>
      <c r="E11" s="85"/>
      <c r="F11" s="85"/>
      <c r="G11" s="85"/>
      <c r="H11" s="86"/>
    </row>
    <row r="12" spans="1:7" ht="13.5">
      <c r="A12" s="87"/>
      <c r="B12" s="87"/>
      <c r="C12" s="87"/>
      <c r="D12" s="87"/>
      <c r="E12" s="113"/>
      <c r="F12" s="88"/>
      <c r="G12" s="88"/>
    </row>
    <row r="13" spans="1:7" ht="13.5">
      <c r="A13" s="87"/>
      <c r="B13" s="87"/>
      <c r="C13" s="87"/>
      <c r="D13" s="87"/>
      <c r="E13" s="114"/>
      <c r="F13" s="88"/>
      <c r="G13" s="88"/>
    </row>
    <row r="14" spans="1:7" ht="13.5">
      <c r="A14" s="88"/>
      <c r="B14" s="88"/>
      <c r="C14" s="88"/>
      <c r="D14" s="88"/>
      <c r="E14" s="88"/>
      <c r="F14" s="88"/>
      <c r="G14" s="88"/>
    </row>
    <row r="15" spans="1:5" ht="13.5">
      <c r="A15" s="88"/>
      <c r="B15" s="88"/>
      <c r="C15" s="88"/>
      <c r="D15" s="88"/>
      <c r="E15" s="88"/>
    </row>
    <row r="16" spans="1:5" ht="13.5">
      <c r="A16" s="88"/>
      <c r="B16" s="88"/>
      <c r="C16" s="88"/>
      <c r="D16" s="88"/>
      <c r="E16" s="88"/>
    </row>
  </sheetData>
  <sheetProtection/>
  <mergeCells count="7">
    <mergeCell ref="A11:G11"/>
    <mergeCell ref="A3:A4"/>
    <mergeCell ref="B3:D3"/>
    <mergeCell ref="E3:E4"/>
    <mergeCell ref="F3:F4"/>
    <mergeCell ref="G3:G4"/>
    <mergeCell ref="H3:H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SheetLayoutView="100" zoomScalePageLayoutView="0" workbookViewId="0" topLeftCell="A1">
      <selection activeCell="I2" sqref="I2"/>
    </sheetView>
  </sheetViews>
  <sheetFormatPr defaultColWidth="8.25390625" defaultRowHeight="13.5"/>
  <cols>
    <col min="1" max="1" width="9.625" style="59" customWidth="1"/>
    <col min="2" max="4" width="10.125" style="50" customWidth="1"/>
    <col min="5" max="5" width="10.875" style="50" customWidth="1"/>
    <col min="6" max="8" width="10.125" style="50" customWidth="1"/>
    <col min="9" max="9" width="9.50390625" style="50" bestFit="1" customWidth="1"/>
    <col min="10" max="16384" width="8.25390625" style="50" customWidth="1"/>
  </cols>
  <sheetData>
    <row r="1" spans="1:8" s="49" customFormat="1" ht="13.5" customHeight="1">
      <c r="A1" s="49" t="s">
        <v>38</v>
      </c>
      <c r="C1" s="92"/>
      <c r="D1" s="92"/>
      <c r="E1" s="92"/>
      <c r="F1" s="92"/>
      <c r="G1" s="105"/>
      <c r="H1" s="105"/>
    </row>
    <row r="2" spans="1:8" ht="13.5" customHeight="1" thickBot="1">
      <c r="A2" s="106"/>
      <c r="B2" s="106"/>
      <c r="C2" s="106"/>
      <c r="D2" s="106"/>
      <c r="E2" s="106"/>
      <c r="F2" s="106"/>
      <c r="G2" s="106"/>
      <c r="H2" s="52" t="s">
        <v>18</v>
      </c>
    </row>
    <row r="3" spans="1:8" s="107" customFormat="1" ht="21" customHeight="1">
      <c r="A3" s="53" t="s">
        <v>19</v>
      </c>
      <c r="B3" s="54" t="s">
        <v>39</v>
      </c>
      <c r="C3" s="54"/>
      <c r="D3" s="54"/>
      <c r="E3" s="115" t="s">
        <v>40</v>
      </c>
      <c r="F3" s="56" t="s">
        <v>21</v>
      </c>
      <c r="G3" s="57" t="s">
        <v>41</v>
      </c>
      <c r="H3" s="58" t="s">
        <v>42</v>
      </c>
    </row>
    <row r="4" spans="1:8" s="107" customFormat="1" ht="21" customHeight="1">
      <c r="A4" s="60"/>
      <c r="B4" s="61" t="s">
        <v>24</v>
      </c>
      <c r="C4" s="61" t="s">
        <v>25</v>
      </c>
      <c r="D4" s="61" t="s">
        <v>26</v>
      </c>
      <c r="E4" s="116"/>
      <c r="F4" s="54"/>
      <c r="G4" s="63"/>
      <c r="H4" s="64"/>
    </row>
    <row r="5" spans="1:8" s="107" customFormat="1" ht="21" customHeight="1">
      <c r="A5" s="65" t="s">
        <v>11</v>
      </c>
      <c r="B5" s="117">
        <v>0</v>
      </c>
      <c r="C5" s="117">
        <v>0</v>
      </c>
      <c r="D5" s="117">
        <v>0</v>
      </c>
      <c r="E5" s="117">
        <v>0</v>
      </c>
      <c r="F5" s="117">
        <v>0</v>
      </c>
      <c r="G5" s="117">
        <v>0</v>
      </c>
      <c r="H5" s="117">
        <v>0</v>
      </c>
    </row>
    <row r="6" spans="1:8" s="107" customFormat="1" ht="21" customHeight="1">
      <c r="A6" s="73" t="s">
        <v>12</v>
      </c>
      <c r="B6" s="117">
        <v>0</v>
      </c>
      <c r="C6" s="117">
        <v>0</v>
      </c>
      <c r="D6" s="117">
        <v>0</v>
      </c>
      <c r="E6" s="117">
        <v>0</v>
      </c>
      <c r="F6" s="117">
        <v>0</v>
      </c>
      <c r="G6" s="117">
        <v>0</v>
      </c>
      <c r="H6" s="117">
        <v>0</v>
      </c>
    </row>
    <row r="7" spans="1:8" s="107" customFormat="1" ht="21" customHeight="1">
      <c r="A7" s="73" t="s">
        <v>27</v>
      </c>
      <c r="B7" s="117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</row>
    <row r="8" spans="1:11" s="111" customFormat="1" ht="21" customHeight="1">
      <c r="A8" s="74" t="s">
        <v>14</v>
      </c>
      <c r="B8" s="66">
        <v>353</v>
      </c>
      <c r="C8" s="67">
        <v>192</v>
      </c>
      <c r="D8" s="68">
        <v>161</v>
      </c>
      <c r="E8" s="68">
        <v>50</v>
      </c>
      <c r="F8" s="68">
        <v>24</v>
      </c>
      <c r="G8" s="69">
        <f>B8/E8</f>
        <v>7.06</v>
      </c>
      <c r="H8" s="69">
        <f>B8/F8</f>
        <v>14.708333333333334</v>
      </c>
      <c r="I8" s="110"/>
      <c r="J8" s="110"/>
      <c r="K8" s="110"/>
    </row>
    <row r="9" spans="1:11" s="111" customFormat="1" ht="21" customHeight="1" thickBot="1">
      <c r="A9" s="78" t="s">
        <v>15</v>
      </c>
      <c r="B9" s="79">
        <v>409</v>
      </c>
      <c r="C9" s="80">
        <v>210</v>
      </c>
      <c r="D9" s="81">
        <v>199</v>
      </c>
      <c r="E9" s="81">
        <v>69</v>
      </c>
      <c r="F9" s="81">
        <v>36</v>
      </c>
      <c r="G9" s="82">
        <v>5.927536231884058</v>
      </c>
      <c r="H9" s="82">
        <v>11.36111111111111</v>
      </c>
      <c r="I9" s="110"/>
      <c r="J9" s="110"/>
      <c r="K9" s="110"/>
    </row>
    <row r="10" ht="13.5">
      <c r="A10" s="112"/>
    </row>
    <row r="11" spans="1:8" s="103" customFormat="1" ht="26.25" customHeight="1">
      <c r="A11" s="85" t="s">
        <v>43</v>
      </c>
      <c r="B11" s="85"/>
      <c r="C11" s="85"/>
      <c r="D11" s="85"/>
      <c r="E11" s="85"/>
      <c r="F11" s="85"/>
      <c r="G11" s="85"/>
      <c r="H11" s="86"/>
    </row>
    <row r="12" spans="1:7" ht="13.5">
      <c r="A12" s="87"/>
      <c r="B12" s="87"/>
      <c r="C12" s="87"/>
      <c r="D12" s="87"/>
      <c r="E12" s="113"/>
      <c r="F12" s="88"/>
      <c r="G12" s="88"/>
    </row>
    <row r="13" spans="1:7" ht="13.5">
      <c r="A13" s="87"/>
      <c r="B13" s="87"/>
      <c r="C13" s="87"/>
      <c r="D13" s="87"/>
      <c r="E13" s="114"/>
      <c r="F13" s="88"/>
      <c r="G13" s="88"/>
    </row>
    <row r="14" spans="1:7" ht="13.5">
      <c r="A14" s="88"/>
      <c r="B14" s="88"/>
      <c r="C14" s="88"/>
      <c r="D14" s="88"/>
      <c r="E14" s="88"/>
      <c r="F14" s="88"/>
      <c r="G14" s="88"/>
    </row>
    <row r="15" spans="1:5" ht="13.5">
      <c r="A15" s="88"/>
      <c r="B15" s="88"/>
      <c r="C15" s="88"/>
      <c r="D15" s="88"/>
      <c r="E15" s="88"/>
    </row>
    <row r="16" spans="1:5" ht="13.5">
      <c r="A16" s="88"/>
      <c r="B16" s="88"/>
      <c r="C16" s="88"/>
      <c r="D16" s="88"/>
      <c r="E16" s="88"/>
    </row>
  </sheetData>
  <sheetProtection/>
  <mergeCells count="7">
    <mergeCell ref="A11:G11"/>
    <mergeCell ref="A3:A4"/>
    <mergeCell ref="B3:D3"/>
    <mergeCell ref="E3:E4"/>
    <mergeCell ref="F3:F4"/>
    <mergeCell ref="G3:G4"/>
    <mergeCell ref="H3:H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SheetLayoutView="90" zoomScalePageLayoutView="0" workbookViewId="0" topLeftCell="A1">
      <selection activeCell="G2" sqref="G2"/>
    </sheetView>
  </sheetViews>
  <sheetFormatPr defaultColWidth="8.75390625" defaultRowHeight="13.5"/>
  <cols>
    <col min="1" max="1" width="9.625" style="59" customWidth="1"/>
    <col min="2" max="6" width="14.125" style="50" customWidth="1"/>
    <col min="7" max="16384" width="8.75390625" style="50" customWidth="1"/>
  </cols>
  <sheetData>
    <row r="1" spans="1:2" s="49" customFormat="1" ht="13.5">
      <c r="A1" s="118" t="s">
        <v>44</v>
      </c>
      <c r="B1" s="119"/>
    </row>
    <row r="2" spans="1:6" ht="13.5" customHeight="1" thickBot="1">
      <c r="A2" s="106"/>
      <c r="B2" s="106"/>
      <c r="C2" s="106"/>
      <c r="D2" s="106"/>
      <c r="E2" s="106"/>
      <c r="F2" s="52" t="s">
        <v>45</v>
      </c>
    </row>
    <row r="3" spans="1:6" s="59" customFormat="1" ht="21" customHeight="1">
      <c r="A3" s="120" t="s">
        <v>19</v>
      </c>
      <c r="B3" s="121" t="s">
        <v>46</v>
      </c>
      <c r="C3" s="122"/>
      <c r="D3" s="123"/>
      <c r="E3" s="55" t="s">
        <v>47</v>
      </c>
      <c r="F3" s="58" t="s">
        <v>48</v>
      </c>
    </row>
    <row r="4" spans="1:6" s="59" customFormat="1" ht="21" customHeight="1">
      <c r="A4" s="60"/>
      <c r="B4" s="61" t="s">
        <v>49</v>
      </c>
      <c r="C4" s="61" t="s">
        <v>25</v>
      </c>
      <c r="D4" s="61" t="s">
        <v>26</v>
      </c>
      <c r="E4" s="62"/>
      <c r="F4" s="64"/>
    </row>
    <row r="5" spans="1:8" s="109" customFormat="1" ht="21" customHeight="1">
      <c r="A5" s="65" t="s">
        <v>11</v>
      </c>
      <c r="B5" s="66">
        <v>28708</v>
      </c>
      <c r="C5" s="67">
        <v>14438</v>
      </c>
      <c r="D5" s="68">
        <v>14270</v>
      </c>
      <c r="E5" s="68">
        <v>2306</v>
      </c>
      <c r="F5" s="69">
        <v>12.4</v>
      </c>
      <c r="G5" s="108"/>
      <c r="H5" s="124"/>
    </row>
    <row r="6" spans="1:8" s="109" customFormat="1" ht="21" customHeight="1">
      <c r="A6" s="73" t="s">
        <v>12</v>
      </c>
      <c r="B6" s="66">
        <v>28286</v>
      </c>
      <c r="C6" s="67">
        <v>14358</v>
      </c>
      <c r="D6" s="68">
        <v>13928</v>
      </c>
      <c r="E6" s="68">
        <v>2278</v>
      </c>
      <c r="F6" s="69">
        <v>12.4</v>
      </c>
      <c r="G6" s="108"/>
      <c r="H6" s="124"/>
    </row>
    <row r="7" spans="1:8" s="109" customFormat="1" ht="21" customHeight="1">
      <c r="A7" s="73" t="s">
        <v>27</v>
      </c>
      <c r="B7" s="66">
        <v>27680</v>
      </c>
      <c r="C7" s="67">
        <v>13984</v>
      </c>
      <c r="D7" s="68">
        <v>13696</v>
      </c>
      <c r="E7" s="68">
        <v>2237</v>
      </c>
      <c r="F7" s="69">
        <v>12.4</v>
      </c>
      <c r="G7" s="108"/>
      <c r="H7" s="124"/>
    </row>
    <row r="8" spans="1:8" s="111" customFormat="1" ht="21" customHeight="1">
      <c r="A8" s="74" t="s">
        <v>14</v>
      </c>
      <c r="B8" s="66">
        <v>26722</v>
      </c>
      <c r="C8" s="67">
        <v>13512</v>
      </c>
      <c r="D8" s="68">
        <v>13210</v>
      </c>
      <c r="E8" s="68">
        <v>2222</v>
      </c>
      <c r="F8" s="69">
        <f>B8/E8</f>
        <v>12.026102610261026</v>
      </c>
      <c r="G8" s="110"/>
      <c r="H8" s="125"/>
    </row>
    <row r="9" spans="1:8" s="111" customFormat="1" ht="21" customHeight="1" thickBot="1">
      <c r="A9" s="78" t="s">
        <v>15</v>
      </c>
      <c r="B9" s="79">
        <v>26068</v>
      </c>
      <c r="C9" s="80">
        <v>13261</v>
      </c>
      <c r="D9" s="81">
        <v>12807</v>
      </c>
      <c r="E9" s="81">
        <v>2209</v>
      </c>
      <c r="F9" s="82">
        <v>11.800814848347668</v>
      </c>
      <c r="G9" s="110"/>
      <c r="H9" s="125"/>
    </row>
    <row r="10" spans="1:7" ht="14.25">
      <c r="A10" s="83"/>
      <c r="B10" s="59"/>
      <c r="G10" s="126"/>
    </row>
    <row r="11" spans="1:7" ht="27" customHeight="1">
      <c r="A11" s="127" t="s">
        <v>50</v>
      </c>
      <c r="B11" s="127"/>
      <c r="C11" s="127"/>
      <c r="D11" s="127"/>
      <c r="E11" s="127"/>
      <c r="F11" s="128"/>
      <c r="G11" s="128"/>
    </row>
    <row r="12" spans="1:5" ht="13.5">
      <c r="A12" s="128"/>
      <c r="B12" s="128"/>
      <c r="C12" s="128"/>
      <c r="D12" s="129"/>
      <c r="E12" s="88"/>
    </row>
    <row r="13" spans="1:5" ht="13.5">
      <c r="A13" s="128"/>
      <c r="B13" s="129"/>
      <c r="C13" s="128"/>
      <c r="D13" s="129"/>
      <c r="E13" s="88"/>
    </row>
    <row r="14" spans="1:5" ht="13.5">
      <c r="A14" s="88"/>
      <c r="B14" s="129"/>
      <c r="C14" s="88"/>
      <c r="D14" s="88"/>
      <c r="E14" s="88"/>
    </row>
    <row r="15" ht="13.5">
      <c r="B15" s="129"/>
    </row>
    <row r="16" ht="13.5">
      <c r="B16" s="129"/>
    </row>
    <row r="17" ht="13.5">
      <c r="B17" s="129"/>
    </row>
  </sheetData>
  <sheetProtection/>
  <mergeCells count="5">
    <mergeCell ref="A3:A4"/>
    <mergeCell ref="B3:D3"/>
    <mergeCell ref="E3:E4"/>
    <mergeCell ref="F3:F4"/>
    <mergeCell ref="A11:E1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2022-04-28T05:11:55Z</cp:lastPrinted>
  <dcterms:modified xsi:type="dcterms:W3CDTF">2022-04-28T05:12:02Z</dcterms:modified>
  <cp:category/>
  <cp:version/>
  <cp:contentType/>
  <cp:contentStatus/>
</cp:coreProperties>
</file>