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65 道路・橋りょう (1)" sheetId="1" r:id="rId1"/>
    <sheet name="65(2)" sheetId="2" r:id="rId2"/>
  </sheets>
  <externalReferences>
    <externalReference r:id="rId5"/>
  </externalReferences>
  <definedNames>
    <definedName name="_xlnm.Print_Area" localSheetId="0">'65 道路・橋りょう (1)'!$A$1:$F$32</definedName>
    <definedName name="_xlnm.Print_Area" localSheetId="1">'65(2)'!$A$2:$I$24</definedName>
  </definedNames>
  <calcPr fullCalcOnLoad="1"/>
</workbook>
</file>

<file path=xl/sharedStrings.xml><?xml version="1.0" encoding="utf-8"?>
<sst xmlns="http://schemas.openxmlformats.org/spreadsheetml/2006/main" count="76" uniqueCount="48">
  <si>
    <t>市 町 村 道</t>
  </si>
  <si>
    <t>一 般 県 道</t>
  </si>
  <si>
    <t>主要地方道</t>
  </si>
  <si>
    <t>一 般 国 道</t>
  </si>
  <si>
    <t>％</t>
  </si>
  <si>
    <t>km</t>
  </si>
  <si>
    <t>アスファルト</t>
  </si>
  <si>
    <t>セ メ ン ト</t>
  </si>
  <si>
    <t>舗　　　　　装　　　　　道</t>
  </si>
  <si>
    <t>未 舗 装 道</t>
  </si>
  <si>
    <t>路　　　　面　　　　別　　　　内　　　　訳</t>
  </si>
  <si>
    <t>区　　分</t>
  </si>
  <si>
    <t>（旧道除く）</t>
  </si>
  <si>
    <t>改　良　率</t>
  </si>
  <si>
    <t>未改良延長</t>
  </si>
  <si>
    <t>改良済延長</t>
  </si>
  <si>
    <t>実　延　長</t>
  </si>
  <si>
    <t>総 実 延 長</t>
  </si>
  <si>
    <t>(1)　道　　　　路</t>
  </si>
  <si>
    <t xml:space="preserve">注１　各年４月１日現在　　　　　　　　　　　　　→市町村編p.163、都道府県編p.200
　２　自転車道を除く。　　　　　　  　　  　　　　　　　　　　　　　　
　３　国道の指定区間・有料道路を含む。
　４　舗装率には簡易舗装を含み、軽舗装を除く。
資料出所：富山県道路課                      </t>
  </si>
  <si>
    <t>６－１　道 路 ・ 橋 り ょ う</t>
  </si>
  <si>
    <t>舗　装　率</t>
  </si>
  <si>
    <t>総  延  長</t>
  </si>
  <si>
    <t xml:space="preserve">   29</t>
  </si>
  <si>
    <t xml:space="preserve">   30</t>
  </si>
  <si>
    <t>平成28年</t>
  </si>
  <si>
    <r>
      <t xml:space="preserve">   </t>
    </r>
    <r>
      <rPr>
        <sz val="11"/>
        <rFont val="ＭＳ ゴシック"/>
        <family val="3"/>
      </rPr>
      <t>２</t>
    </r>
  </si>
  <si>
    <r>
      <t>令和元</t>
    </r>
    <r>
      <rPr>
        <sz val="11"/>
        <color indexed="9"/>
        <rFont val="ＭＳ 明朝"/>
        <family val="1"/>
      </rPr>
      <t>年</t>
    </r>
  </si>
  <si>
    <t>(2)　橋　り　ょ　う</t>
  </si>
  <si>
    <t>総　　　　　数</t>
  </si>
  <si>
    <t>永　　久　　橋</t>
  </si>
  <si>
    <t>木　　　　　橋</t>
  </si>
  <si>
    <t>総橋数に
対する
整備率</t>
  </si>
  <si>
    <t>総延長に
対する
整備率</t>
  </si>
  <si>
    <t>橋　数</t>
  </si>
  <si>
    <t>延　長</t>
  </si>
  <si>
    <t xml:space="preserve">ｍ </t>
  </si>
  <si>
    <t xml:space="preserve">％ </t>
  </si>
  <si>
    <t>平 成 28 年</t>
  </si>
  <si>
    <r>
      <t>令 和 元</t>
    </r>
    <r>
      <rPr>
        <sz val="12.5"/>
        <color indexed="9"/>
        <rFont val="ＭＳ 明朝"/>
        <family val="1"/>
      </rPr>
      <t xml:space="preserve"> 年</t>
    </r>
  </si>
  <si>
    <t>　　　　　　２</t>
  </si>
  <si>
    <t>一 般 国 道</t>
  </si>
  <si>
    <t>主要地方道</t>
  </si>
  <si>
    <t>一 般 県 道</t>
  </si>
  <si>
    <t>市 町 村 道</t>
  </si>
  <si>
    <t>注１　各年４月１日現在</t>
  </si>
  <si>
    <t>　２　自転車道を除く。</t>
  </si>
  <si>
    <t>資料出所：富山県道路課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</si>
</sst>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\ "/>
    <numFmt numFmtId="177" formatCode="0.0_ "/>
    <numFmt numFmtId="178" formatCode="0.000_ "/>
    <numFmt numFmtId="179" formatCode="#\ ##0.#00\ "/>
    <numFmt numFmtId="180" formatCode="#\ ##0\ "/>
    <numFmt numFmtId="181" formatCode="###\ 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##\ ##0\ ;;\-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2.5"/>
      <name val="ＭＳ 明朝"/>
      <family val="1"/>
    </font>
    <font>
      <sz val="12.5"/>
      <color indexed="9"/>
      <name val="ＭＳ 明朝"/>
      <family val="1"/>
    </font>
    <font>
      <sz val="12.5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 indent="2"/>
    </xf>
    <xf numFmtId="178" fontId="2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9" fontId="4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176" fontId="5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9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25" fillId="0" borderId="24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0" borderId="2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right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 horizontal="right"/>
    </xf>
    <xf numFmtId="0" fontId="27" fillId="0" borderId="10" xfId="0" applyFont="1" applyBorder="1" applyAlignment="1">
      <alignment horizontal="center" vertical="center"/>
    </xf>
    <xf numFmtId="180" fontId="27" fillId="0" borderId="0" xfId="0" applyNumberFormat="1" applyFont="1" applyAlignment="1">
      <alignment vertical="center"/>
    </xf>
    <xf numFmtId="176" fontId="27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vertical="center"/>
    </xf>
    <xf numFmtId="180" fontId="29" fillId="0" borderId="0" xfId="0" applyNumberFormat="1" applyFont="1" applyAlignment="1" applyProtection="1">
      <alignment vertical="center"/>
      <protection locked="0"/>
    </xf>
    <xf numFmtId="176" fontId="2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180" fontId="27" fillId="0" borderId="0" xfId="0" applyNumberFormat="1" applyFont="1" applyAlignment="1" applyProtection="1">
      <alignment vertical="center"/>
      <protection locked="0"/>
    </xf>
    <xf numFmtId="176" fontId="27" fillId="0" borderId="0" xfId="0" applyNumberFormat="1" applyFont="1" applyAlignment="1" applyProtection="1">
      <alignment vertical="center"/>
      <protection locked="0"/>
    </xf>
    <xf numFmtId="0" fontId="26" fillId="0" borderId="11" xfId="0" applyFont="1" applyBorder="1" applyAlignment="1">
      <alignment horizontal="center" vertical="center"/>
    </xf>
    <xf numFmtId="180" fontId="27" fillId="0" borderId="12" xfId="0" applyNumberFormat="1" applyFont="1" applyBorder="1" applyAlignment="1" applyProtection="1">
      <alignment vertical="center"/>
      <protection locked="0"/>
    </xf>
    <xf numFmtId="176" fontId="27" fillId="0" borderId="12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176" fontId="27" fillId="0" borderId="20" xfId="0" applyNumberFormat="1" applyFont="1" applyBorder="1" applyAlignment="1">
      <alignment vertic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vertical="top"/>
    </xf>
    <xf numFmtId="180" fontId="2" fillId="0" borderId="0" xfId="0" applyNumberFormat="1" applyFont="1" applyAlignment="1">
      <alignment horizontal="center"/>
    </xf>
    <xf numFmtId="190" fontId="27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01(2)yor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 道路・橋りょう(2)"/>
      <sheetName val="R2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SheetLayoutView="100" zoomScalePageLayoutView="0" workbookViewId="0" topLeftCell="A1">
      <selection activeCell="G1" sqref="G1"/>
    </sheetView>
  </sheetViews>
  <sheetFormatPr defaultColWidth="11.625" defaultRowHeight="13.5"/>
  <cols>
    <col min="1" max="5" width="12.625" style="9" customWidth="1"/>
    <col min="6" max="6" width="12.625" style="4" customWidth="1"/>
    <col min="7" max="16384" width="11.625" style="4" customWidth="1"/>
  </cols>
  <sheetData>
    <row r="1" spans="1:5" s="2" customFormat="1" ht="18.75">
      <c r="A1" s="23" t="s">
        <v>20</v>
      </c>
      <c r="B1" s="23"/>
      <c r="C1" s="23"/>
      <c r="D1" s="24"/>
      <c r="E1" s="24"/>
    </row>
    <row r="2" spans="4:6" s="2" customFormat="1" ht="13.5">
      <c r="D2" s="24"/>
      <c r="E2" s="24"/>
      <c r="F2" s="24"/>
    </row>
    <row r="3" spans="1:6" s="2" customFormat="1" ht="13.5">
      <c r="A3" s="48" t="s">
        <v>18</v>
      </c>
      <c r="B3" s="48"/>
      <c r="D3" s="24"/>
      <c r="E3" s="24"/>
      <c r="F3" s="24"/>
    </row>
    <row r="4" spans="1:7" ht="3.75" customHeight="1" thickBot="1">
      <c r="A4" s="25"/>
      <c r="B4" s="7"/>
      <c r="C4" s="7"/>
      <c r="D4" s="7"/>
      <c r="E4" s="7"/>
      <c r="F4" s="7"/>
      <c r="G4" s="8"/>
    </row>
    <row r="5" spans="1:7" s="9" customFormat="1" ht="13.5">
      <c r="A5" s="49" t="s">
        <v>11</v>
      </c>
      <c r="B5" s="51" t="s">
        <v>17</v>
      </c>
      <c r="C5" s="26" t="s">
        <v>16</v>
      </c>
      <c r="D5" s="49" t="s">
        <v>15</v>
      </c>
      <c r="E5" s="49" t="s">
        <v>14</v>
      </c>
      <c r="F5" s="40" t="s">
        <v>13</v>
      </c>
      <c r="G5" s="6"/>
    </row>
    <row r="6" spans="1:7" s="29" customFormat="1" ht="12.75" customHeight="1">
      <c r="A6" s="50"/>
      <c r="B6" s="52"/>
      <c r="C6" s="27" t="s">
        <v>12</v>
      </c>
      <c r="D6" s="50"/>
      <c r="E6" s="50"/>
      <c r="F6" s="41"/>
      <c r="G6" s="28"/>
    </row>
    <row r="7" spans="1:7" s="16" customFormat="1" ht="11.25">
      <c r="A7" s="12"/>
      <c r="B7" s="13" t="s">
        <v>5</v>
      </c>
      <c r="C7" s="30" t="s">
        <v>5</v>
      </c>
      <c r="D7" s="14" t="s">
        <v>5</v>
      </c>
      <c r="E7" s="14" t="s">
        <v>5</v>
      </c>
      <c r="F7" s="14" t="s">
        <v>4</v>
      </c>
      <c r="G7" s="15"/>
    </row>
    <row r="8" spans="1:7" ht="13.5">
      <c r="A8" s="17" t="s">
        <v>25</v>
      </c>
      <c r="B8" s="1">
        <v>13841.81</v>
      </c>
      <c r="C8" s="1">
        <v>13830.348</v>
      </c>
      <c r="D8" s="1">
        <v>11007.818</v>
      </c>
      <c r="E8" s="1">
        <v>2833.992</v>
      </c>
      <c r="F8" s="1">
        <v>79.5</v>
      </c>
      <c r="G8" s="1"/>
    </row>
    <row r="9" spans="1:7" ht="13.5">
      <c r="A9" s="20" t="s">
        <v>23</v>
      </c>
      <c r="B9" s="1">
        <v>13852.668</v>
      </c>
      <c r="C9" s="1">
        <v>13840.031</v>
      </c>
      <c r="D9" s="1">
        <v>11044.596</v>
      </c>
      <c r="E9" s="1">
        <v>2808.072</v>
      </c>
      <c r="F9" s="1">
        <v>79.7</v>
      </c>
      <c r="G9" s="1"/>
    </row>
    <row r="10" spans="1:7" ht="13.5">
      <c r="A10" s="20" t="s">
        <v>24</v>
      </c>
      <c r="B10" s="1">
        <v>13878.053</v>
      </c>
      <c r="C10" s="1">
        <v>13865.679</v>
      </c>
      <c r="D10" s="1">
        <v>11093.01</v>
      </c>
      <c r="E10" s="1">
        <v>2785.043</v>
      </c>
      <c r="F10" s="1">
        <v>79.9</v>
      </c>
      <c r="G10" s="1"/>
    </row>
    <row r="11" spans="1:7" ht="13.5">
      <c r="A11" s="17" t="s">
        <v>27</v>
      </c>
      <c r="B11" s="1">
        <v>13895.4</v>
      </c>
      <c r="C11" s="1">
        <v>13882.3</v>
      </c>
      <c r="D11" s="1">
        <v>11169.6</v>
      </c>
      <c r="E11" s="1">
        <v>2725.8</v>
      </c>
      <c r="F11" s="1">
        <v>80.3</v>
      </c>
      <c r="G11" s="1"/>
    </row>
    <row r="12" spans="1:7" s="2" customFormat="1" ht="13.5">
      <c r="A12" s="20" t="s">
        <v>26</v>
      </c>
      <c r="B12" s="34">
        <v>13923.3</v>
      </c>
      <c r="C12" s="34">
        <v>13904.9</v>
      </c>
      <c r="D12" s="34">
        <v>11150.9</v>
      </c>
      <c r="E12" s="34">
        <v>2772.4</v>
      </c>
      <c r="F12" s="34">
        <v>80</v>
      </c>
      <c r="G12" s="1"/>
    </row>
    <row r="13" spans="1:7" ht="13.5">
      <c r="A13" s="3" t="s">
        <v>3</v>
      </c>
      <c r="B13" s="35">
        <v>520.9</v>
      </c>
      <c r="C13" s="35">
        <v>511.4</v>
      </c>
      <c r="D13" s="35">
        <v>499.9</v>
      </c>
      <c r="E13" s="35">
        <v>21</v>
      </c>
      <c r="F13" s="35">
        <v>95.9</v>
      </c>
      <c r="G13" s="1"/>
    </row>
    <row r="14" spans="1:7" ht="13.5">
      <c r="A14" s="3" t="s">
        <v>2</v>
      </c>
      <c r="B14" s="35">
        <v>1050.2</v>
      </c>
      <c r="C14" s="35">
        <v>1043.8</v>
      </c>
      <c r="D14" s="35">
        <v>945.3</v>
      </c>
      <c r="E14" s="35">
        <v>104.2</v>
      </c>
      <c r="F14" s="35">
        <v>90</v>
      </c>
      <c r="G14" s="1"/>
    </row>
    <row r="15" spans="1:7" ht="13.5">
      <c r="A15" s="3" t="s">
        <v>1</v>
      </c>
      <c r="B15" s="35">
        <v>1120</v>
      </c>
      <c r="C15" s="35">
        <v>1117.4</v>
      </c>
      <c r="D15" s="35">
        <v>956.2</v>
      </c>
      <c r="E15" s="35">
        <v>163.8</v>
      </c>
      <c r="F15" s="35">
        <v>85.3</v>
      </c>
      <c r="G15" s="1"/>
    </row>
    <row r="16" spans="1:7" ht="14.25" thickBot="1">
      <c r="A16" s="5" t="s">
        <v>0</v>
      </c>
      <c r="B16" s="36">
        <v>11232.3</v>
      </c>
      <c r="C16" s="37">
        <v>11232.3</v>
      </c>
      <c r="D16" s="37">
        <v>8748.9</v>
      </c>
      <c r="E16" s="37">
        <v>2483.4</v>
      </c>
      <c r="F16" s="37">
        <v>77.9</v>
      </c>
      <c r="G16" s="1"/>
    </row>
    <row r="17" spans="1:7" ht="6.75" customHeight="1" thickBot="1">
      <c r="A17" s="6"/>
      <c r="B17" s="7"/>
      <c r="C17" s="7"/>
      <c r="D17" s="7"/>
      <c r="E17" s="7"/>
      <c r="F17" s="7"/>
      <c r="G17" s="8"/>
    </row>
    <row r="18" spans="1:7" s="9" customFormat="1" ht="15.75" customHeight="1">
      <c r="A18" s="40" t="s">
        <v>11</v>
      </c>
      <c r="B18" s="43" t="s">
        <v>10</v>
      </c>
      <c r="C18" s="43"/>
      <c r="D18" s="43"/>
      <c r="E18" s="43"/>
      <c r="F18" s="44"/>
      <c r="G18" s="8"/>
    </row>
    <row r="19" spans="1:7" s="9" customFormat="1" ht="13.5">
      <c r="A19" s="42"/>
      <c r="B19" s="45" t="s">
        <v>9</v>
      </c>
      <c r="C19" s="45" t="s">
        <v>8</v>
      </c>
      <c r="D19" s="45"/>
      <c r="E19" s="45"/>
      <c r="F19" s="46"/>
      <c r="G19" s="8"/>
    </row>
    <row r="20" spans="1:7" s="9" customFormat="1" ht="13.5">
      <c r="A20" s="41"/>
      <c r="B20" s="45"/>
      <c r="C20" s="10" t="s">
        <v>22</v>
      </c>
      <c r="D20" s="10" t="s">
        <v>7</v>
      </c>
      <c r="E20" s="10" t="s">
        <v>6</v>
      </c>
      <c r="F20" s="11" t="s">
        <v>21</v>
      </c>
      <c r="G20" s="8"/>
    </row>
    <row r="21" spans="1:7" s="16" customFormat="1" ht="11.25">
      <c r="A21" s="12"/>
      <c r="B21" s="13" t="s">
        <v>5</v>
      </c>
      <c r="C21" s="14" t="s">
        <v>5</v>
      </c>
      <c r="D21" s="14" t="s">
        <v>5</v>
      </c>
      <c r="E21" s="14" t="s">
        <v>5</v>
      </c>
      <c r="F21" s="14" t="s">
        <v>4</v>
      </c>
      <c r="G21" s="15"/>
    </row>
    <row r="22" spans="1:8" ht="13.5">
      <c r="A22" s="17" t="s">
        <v>25</v>
      </c>
      <c r="B22" s="1">
        <v>1202.769</v>
      </c>
      <c r="C22" s="1">
        <v>12639.041</v>
      </c>
      <c r="D22" s="1">
        <v>293.3</v>
      </c>
      <c r="E22" s="1">
        <v>12345.741</v>
      </c>
      <c r="F22" s="1">
        <v>91.3</v>
      </c>
      <c r="G22" s="18"/>
      <c r="H22" s="19"/>
    </row>
    <row r="23" spans="1:9" ht="13.5">
      <c r="A23" s="20" t="s">
        <v>23</v>
      </c>
      <c r="B23" s="1">
        <v>1182.387</v>
      </c>
      <c r="C23" s="1">
        <v>12670.573</v>
      </c>
      <c r="D23" s="1">
        <v>289.454</v>
      </c>
      <c r="E23" s="1">
        <v>12381.119</v>
      </c>
      <c r="F23" s="1">
        <v>91.4</v>
      </c>
      <c r="G23" s="18"/>
      <c r="H23" s="19"/>
      <c r="I23" s="21"/>
    </row>
    <row r="24" spans="1:10" ht="13.5">
      <c r="A24" s="20" t="s">
        <v>24</v>
      </c>
      <c r="B24" s="1">
        <v>1171.8</v>
      </c>
      <c r="C24" s="1">
        <v>12706.5</v>
      </c>
      <c r="D24" s="1">
        <v>289.5</v>
      </c>
      <c r="E24" s="1">
        <v>12417</v>
      </c>
      <c r="F24" s="1">
        <v>91.5</v>
      </c>
      <c r="G24" s="19"/>
      <c r="H24" s="19"/>
      <c r="I24" s="19"/>
      <c r="J24" s="19"/>
    </row>
    <row r="25" spans="1:10" ht="13.5">
      <c r="A25" s="17" t="s">
        <v>27</v>
      </c>
      <c r="B25" s="1">
        <v>1162</v>
      </c>
      <c r="C25" s="1">
        <v>12733.3</v>
      </c>
      <c r="D25" s="1">
        <v>288.8</v>
      </c>
      <c r="E25" s="1">
        <v>12444.9</v>
      </c>
      <c r="F25" s="1">
        <v>91.6</v>
      </c>
      <c r="G25" s="19"/>
      <c r="H25" s="19"/>
      <c r="I25" s="19"/>
      <c r="J25" s="19"/>
    </row>
    <row r="26" spans="1:10" s="2" customFormat="1" ht="13.5">
      <c r="A26" s="20" t="s">
        <v>26</v>
      </c>
      <c r="B26" s="34">
        <v>1156.4</v>
      </c>
      <c r="C26" s="34">
        <v>12699.7</v>
      </c>
      <c r="D26" s="34">
        <v>288.9</v>
      </c>
      <c r="E26" s="34">
        <v>12466.3</v>
      </c>
      <c r="F26" s="34">
        <v>91</v>
      </c>
      <c r="G26" s="22"/>
      <c r="H26" s="22"/>
      <c r="I26" s="22"/>
      <c r="J26" s="22"/>
    </row>
    <row r="27" spans="1:8" ht="13.5">
      <c r="A27" s="3" t="s">
        <v>3</v>
      </c>
      <c r="B27" s="35">
        <v>12</v>
      </c>
      <c r="C27" s="35">
        <v>508.8</v>
      </c>
      <c r="D27" s="38">
        <v>25.6</v>
      </c>
      <c r="E27" s="38">
        <v>483.6</v>
      </c>
      <c r="F27" s="35">
        <v>97.6</v>
      </c>
      <c r="G27" s="18"/>
      <c r="H27" s="19"/>
    </row>
    <row r="28" spans="1:8" ht="13.5">
      <c r="A28" s="3" t="s">
        <v>2</v>
      </c>
      <c r="B28" s="35">
        <v>47.5</v>
      </c>
      <c r="C28" s="35">
        <v>1002.7</v>
      </c>
      <c r="D28" s="35">
        <v>11.2</v>
      </c>
      <c r="E28" s="38">
        <v>991.4</v>
      </c>
      <c r="F28" s="35">
        <v>95.4</v>
      </c>
      <c r="G28" s="18"/>
      <c r="H28" s="19"/>
    </row>
    <row r="29" spans="1:8" ht="13.5">
      <c r="A29" s="3" t="s">
        <v>1</v>
      </c>
      <c r="B29" s="35">
        <v>71.3</v>
      </c>
      <c r="C29" s="35">
        <v>1048.7</v>
      </c>
      <c r="D29" s="38">
        <v>7.4</v>
      </c>
      <c r="E29" s="38">
        <v>1041.3</v>
      </c>
      <c r="F29" s="35">
        <v>93.6</v>
      </c>
      <c r="G29" s="18"/>
      <c r="H29" s="19"/>
    </row>
    <row r="30" spans="1:8" ht="14.25" thickBot="1">
      <c r="A30" s="5" t="s">
        <v>0</v>
      </c>
      <c r="B30" s="37">
        <v>1025.5</v>
      </c>
      <c r="C30" s="37">
        <v>10139.5</v>
      </c>
      <c r="D30" s="39">
        <v>244.8</v>
      </c>
      <c r="E30" s="39">
        <v>9950</v>
      </c>
      <c r="F30" s="37">
        <v>90.1</v>
      </c>
      <c r="G30" s="18"/>
      <c r="H30" s="19"/>
    </row>
    <row r="31" spans="1:7" ht="3" customHeight="1">
      <c r="A31" s="6"/>
      <c r="B31" s="1"/>
      <c r="C31" s="1"/>
      <c r="D31" s="1"/>
      <c r="E31" s="1"/>
      <c r="F31" s="1"/>
      <c r="G31" s="8"/>
    </row>
    <row r="32" spans="1:6" ht="62.25" customHeight="1">
      <c r="A32" s="47" t="s">
        <v>19</v>
      </c>
      <c r="B32" s="47"/>
      <c r="C32" s="47"/>
      <c r="D32" s="47"/>
      <c r="E32" s="47"/>
      <c r="F32" s="47"/>
    </row>
    <row r="33" spans="1:6" ht="13.5">
      <c r="A33" s="31"/>
      <c r="B33" s="31"/>
      <c r="C33" s="31"/>
      <c r="D33" s="31"/>
      <c r="E33" s="31"/>
      <c r="F33" s="32"/>
    </row>
    <row r="34" spans="1:6" ht="13.5">
      <c r="A34" s="31"/>
      <c r="B34" s="31"/>
      <c r="C34" s="31"/>
      <c r="D34" s="31"/>
      <c r="E34" s="31"/>
      <c r="F34" s="32"/>
    </row>
    <row r="35" spans="1:6" ht="13.5">
      <c r="A35" s="31"/>
      <c r="B35" s="31"/>
      <c r="C35" s="31"/>
      <c r="D35" s="31"/>
      <c r="E35" s="31"/>
      <c r="F35" s="32"/>
    </row>
    <row r="36" spans="1:6" ht="13.5">
      <c r="A36" s="31"/>
      <c r="B36" s="31"/>
      <c r="C36" s="31"/>
      <c r="D36" s="31"/>
      <c r="E36" s="31"/>
      <c r="F36" s="32"/>
    </row>
    <row r="37" spans="1:6" ht="13.5">
      <c r="A37" s="33"/>
      <c r="B37" s="33"/>
      <c r="C37" s="33"/>
      <c r="D37" s="33"/>
      <c r="E37" s="33"/>
      <c r="F37" s="33"/>
    </row>
    <row r="38" spans="1:6" ht="13.5">
      <c r="A38" s="33"/>
      <c r="B38" s="33"/>
      <c r="C38" s="33"/>
      <c r="D38" s="33"/>
      <c r="E38" s="33"/>
      <c r="F38" s="33"/>
    </row>
  </sheetData>
  <sheetProtection/>
  <mergeCells count="11">
    <mergeCell ref="A3:B3"/>
    <mergeCell ref="A5:A6"/>
    <mergeCell ref="B5:B6"/>
    <mergeCell ref="D5:D6"/>
    <mergeCell ref="E5:E6"/>
    <mergeCell ref="F5:F6"/>
    <mergeCell ref="A18:A20"/>
    <mergeCell ref="B18:F18"/>
    <mergeCell ref="B19:B20"/>
    <mergeCell ref="C19:F19"/>
    <mergeCell ref="A32:F32"/>
  </mergeCells>
  <printOptions/>
  <pageMargins left="0.7874015748031497" right="0.1968503937007874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showGridLines="0" zoomScaleSheetLayoutView="100" zoomScalePageLayoutView="0" workbookViewId="0" topLeftCell="A1">
      <selection activeCell="F14" sqref="F14"/>
    </sheetView>
  </sheetViews>
  <sheetFormatPr defaultColWidth="10.50390625" defaultRowHeight="13.5"/>
  <cols>
    <col min="1" max="1" width="14.375" style="65" customWidth="1"/>
    <col min="2" max="2" width="9.75390625" style="65" customWidth="1"/>
    <col min="3" max="3" width="10.625" style="65" customWidth="1"/>
    <col min="4" max="4" width="9.75390625" style="65" customWidth="1"/>
    <col min="5" max="5" width="10.50390625" style="65" customWidth="1"/>
    <col min="6" max="8" width="9.75390625" style="65" customWidth="1"/>
    <col min="9" max="9" width="9.75390625" style="56" customWidth="1"/>
    <col min="10" max="16384" width="10.50390625" style="56" customWidth="1"/>
  </cols>
  <sheetData>
    <row r="2" spans="1:8" s="55" customFormat="1" ht="13.5">
      <c r="A2" s="53" t="s">
        <v>28</v>
      </c>
      <c r="B2" s="53"/>
      <c r="C2" s="54"/>
      <c r="D2" s="54"/>
      <c r="E2" s="54"/>
      <c r="F2" s="54"/>
      <c r="G2" s="54"/>
      <c r="H2" s="54"/>
    </row>
    <row r="3" spans="1:9" ht="13.5" customHeight="1" thickBot="1">
      <c r="A3" s="56"/>
      <c r="B3" s="57"/>
      <c r="C3" s="58"/>
      <c r="D3" s="58"/>
      <c r="E3" s="59"/>
      <c r="F3" s="59"/>
      <c r="G3" s="59"/>
      <c r="H3" s="59"/>
      <c r="I3" s="60"/>
    </row>
    <row r="4" spans="1:9" s="65" customFormat="1" ht="21" customHeight="1">
      <c r="A4" s="61" t="s">
        <v>11</v>
      </c>
      <c r="B4" s="62" t="s">
        <v>29</v>
      </c>
      <c r="C4" s="62"/>
      <c r="D4" s="62" t="s">
        <v>30</v>
      </c>
      <c r="E4" s="62"/>
      <c r="F4" s="62" t="s">
        <v>31</v>
      </c>
      <c r="G4" s="62"/>
      <c r="H4" s="63" t="s">
        <v>32</v>
      </c>
      <c r="I4" s="64" t="s">
        <v>33</v>
      </c>
    </row>
    <row r="5" spans="1:11" s="65" customFormat="1" ht="21" customHeight="1">
      <c r="A5" s="66"/>
      <c r="B5" s="67" t="s">
        <v>34</v>
      </c>
      <c r="C5" s="68" t="s">
        <v>35</v>
      </c>
      <c r="D5" s="68" t="s">
        <v>34</v>
      </c>
      <c r="E5" s="68" t="s">
        <v>35</v>
      </c>
      <c r="F5" s="68" t="s">
        <v>34</v>
      </c>
      <c r="G5" s="68" t="s">
        <v>35</v>
      </c>
      <c r="H5" s="69"/>
      <c r="I5" s="70"/>
      <c r="J5" s="71"/>
      <c r="K5" s="71"/>
    </row>
    <row r="6" spans="1:9" ht="13.5">
      <c r="A6" s="72"/>
      <c r="B6" s="73"/>
      <c r="C6" s="74" t="s">
        <v>36</v>
      </c>
      <c r="D6" s="74"/>
      <c r="E6" s="74" t="s">
        <v>36</v>
      </c>
      <c r="F6" s="75"/>
      <c r="G6" s="74" t="s">
        <v>36</v>
      </c>
      <c r="H6" s="75" t="s">
        <v>37</v>
      </c>
      <c r="I6" s="75" t="s">
        <v>37</v>
      </c>
    </row>
    <row r="7" spans="1:11" s="80" customFormat="1" ht="18" customHeight="1">
      <c r="A7" s="76" t="s">
        <v>38</v>
      </c>
      <c r="B7" s="77">
        <v>11109</v>
      </c>
      <c r="C7" s="77">
        <v>155292</v>
      </c>
      <c r="D7" s="77">
        <v>11100</v>
      </c>
      <c r="E7" s="77">
        <v>155187</v>
      </c>
      <c r="F7" s="77">
        <v>9</v>
      </c>
      <c r="G7" s="77">
        <v>105</v>
      </c>
      <c r="H7" s="78">
        <v>99.91898460707534</v>
      </c>
      <c r="I7" s="78">
        <v>99.93238544161966</v>
      </c>
      <c r="J7" s="79"/>
      <c r="K7" s="79"/>
    </row>
    <row r="8" spans="1:11" s="80" customFormat="1" ht="18" customHeight="1">
      <c r="A8" s="81" t="s">
        <v>23</v>
      </c>
      <c r="B8" s="77">
        <v>11104</v>
      </c>
      <c r="C8" s="77">
        <v>155576</v>
      </c>
      <c r="D8" s="77">
        <v>11094</v>
      </c>
      <c r="E8" s="77">
        <v>155452</v>
      </c>
      <c r="F8" s="77">
        <v>10</v>
      </c>
      <c r="G8" s="77">
        <v>124</v>
      </c>
      <c r="H8" s="78">
        <v>99.90994236311239</v>
      </c>
      <c r="I8" s="78">
        <v>99.92029618964364</v>
      </c>
      <c r="J8" s="79"/>
      <c r="K8" s="79"/>
    </row>
    <row r="9" spans="1:11" s="80" customFormat="1" ht="18" customHeight="1">
      <c r="A9" s="81" t="s">
        <v>24</v>
      </c>
      <c r="B9" s="77">
        <v>11122</v>
      </c>
      <c r="C9" s="77">
        <v>155735</v>
      </c>
      <c r="D9" s="77">
        <v>11112</v>
      </c>
      <c r="E9" s="77">
        <v>155611</v>
      </c>
      <c r="F9" s="77">
        <v>10</v>
      </c>
      <c r="G9" s="77">
        <v>124</v>
      </c>
      <c r="H9" s="78">
        <v>99.91008811364863</v>
      </c>
      <c r="I9" s="78">
        <v>99.92037756445244</v>
      </c>
      <c r="J9" s="79"/>
      <c r="K9" s="79"/>
    </row>
    <row r="10" spans="1:11" s="80" customFormat="1" ht="18" customHeight="1">
      <c r="A10" s="76" t="s">
        <v>39</v>
      </c>
      <c r="B10" s="77">
        <v>11137</v>
      </c>
      <c r="C10" s="77">
        <v>156772</v>
      </c>
      <c r="D10" s="77">
        <v>11127</v>
      </c>
      <c r="E10" s="77">
        <v>156648</v>
      </c>
      <c r="F10" s="77">
        <v>10</v>
      </c>
      <c r="G10" s="77">
        <v>124</v>
      </c>
      <c r="H10" s="78">
        <f aca="true" t="shared" si="0" ref="H10:I15">D10/B10*100</f>
        <v>99.9102092125348</v>
      </c>
      <c r="I10" s="78">
        <f t="shared" si="0"/>
        <v>99.92090424310463</v>
      </c>
      <c r="J10" s="79"/>
      <c r="K10" s="79"/>
    </row>
    <row r="11" spans="1:11" s="86" customFormat="1" ht="18" customHeight="1">
      <c r="A11" s="82" t="s">
        <v>40</v>
      </c>
      <c r="B11" s="83">
        <v>11070</v>
      </c>
      <c r="C11" s="83">
        <v>155805</v>
      </c>
      <c r="D11" s="83">
        <v>11056</v>
      </c>
      <c r="E11" s="83">
        <v>155545</v>
      </c>
      <c r="F11" s="83">
        <v>13</v>
      </c>
      <c r="G11" s="83">
        <v>143</v>
      </c>
      <c r="H11" s="84">
        <f t="shared" si="0"/>
        <v>99.87353206865403</v>
      </c>
      <c r="I11" s="84">
        <f t="shared" si="0"/>
        <v>99.8331247392574</v>
      </c>
      <c r="J11" s="85"/>
      <c r="K11" s="85"/>
    </row>
    <row r="12" spans="1:11" s="80" customFormat="1" ht="18" customHeight="1">
      <c r="A12" s="87" t="s">
        <v>41</v>
      </c>
      <c r="B12" s="88">
        <v>594</v>
      </c>
      <c r="C12" s="88">
        <v>34905</v>
      </c>
      <c r="D12" s="88">
        <v>594</v>
      </c>
      <c r="E12" s="88">
        <v>34905</v>
      </c>
      <c r="F12" s="103">
        <v>0</v>
      </c>
      <c r="G12" s="103">
        <v>0</v>
      </c>
      <c r="H12" s="89">
        <f t="shared" si="0"/>
        <v>100</v>
      </c>
      <c r="I12" s="89">
        <f t="shared" si="0"/>
        <v>100</v>
      </c>
      <c r="J12" s="79"/>
      <c r="K12" s="79"/>
    </row>
    <row r="13" spans="1:11" s="80" customFormat="1" ht="18" customHeight="1">
      <c r="A13" s="87" t="s">
        <v>42</v>
      </c>
      <c r="B13" s="88">
        <v>1147</v>
      </c>
      <c r="C13" s="88">
        <v>29823</v>
      </c>
      <c r="D13" s="88">
        <v>1147</v>
      </c>
      <c r="E13" s="88">
        <v>29823</v>
      </c>
      <c r="F13" s="103">
        <v>0</v>
      </c>
      <c r="G13" s="103">
        <v>0</v>
      </c>
      <c r="H13" s="89">
        <f t="shared" si="0"/>
        <v>100</v>
      </c>
      <c r="I13" s="89">
        <f t="shared" si="0"/>
        <v>100</v>
      </c>
      <c r="J13" s="79"/>
      <c r="K13" s="79"/>
    </row>
    <row r="14" spans="1:11" s="80" customFormat="1" ht="18" customHeight="1">
      <c r="A14" s="87" t="s">
        <v>43</v>
      </c>
      <c r="B14" s="88">
        <v>1244</v>
      </c>
      <c r="C14" s="88">
        <v>20057</v>
      </c>
      <c r="D14" s="88">
        <v>1244</v>
      </c>
      <c r="E14" s="88">
        <v>20057</v>
      </c>
      <c r="F14" s="103">
        <v>0</v>
      </c>
      <c r="G14" s="103">
        <v>0</v>
      </c>
      <c r="H14" s="89">
        <f t="shared" si="0"/>
        <v>100</v>
      </c>
      <c r="I14" s="89">
        <f t="shared" si="0"/>
        <v>100</v>
      </c>
      <c r="J14" s="79"/>
      <c r="K14" s="79"/>
    </row>
    <row r="15" spans="1:11" s="80" customFormat="1" ht="18" customHeight="1" thickBot="1">
      <c r="A15" s="90" t="s">
        <v>44</v>
      </c>
      <c r="B15" s="91">
        <v>8085</v>
      </c>
      <c r="C15" s="91">
        <v>71020</v>
      </c>
      <c r="D15" s="91">
        <v>8071</v>
      </c>
      <c r="E15" s="91">
        <v>70760</v>
      </c>
      <c r="F15" s="91">
        <v>13</v>
      </c>
      <c r="G15" s="91">
        <v>143</v>
      </c>
      <c r="H15" s="92">
        <f t="shared" si="0"/>
        <v>99.82683982683983</v>
      </c>
      <c r="I15" s="92">
        <f t="shared" si="0"/>
        <v>99.63390594198817</v>
      </c>
      <c r="J15" s="79"/>
      <c r="K15" s="79"/>
    </row>
    <row r="16" spans="1:11" s="80" customFormat="1" ht="4.5" customHeight="1">
      <c r="A16" s="93"/>
      <c r="B16" s="77"/>
      <c r="C16" s="77"/>
      <c r="D16" s="77"/>
      <c r="E16" s="77"/>
      <c r="F16" s="77"/>
      <c r="G16" s="77"/>
      <c r="H16" s="78"/>
      <c r="I16" s="94"/>
      <c r="J16" s="79"/>
      <c r="K16" s="79"/>
    </row>
    <row r="17" spans="2:9" ht="4.5" customHeight="1">
      <c r="B17" s="95"/>
      <c r="C17" s="95"/>
      <c r="D17" s="95"/>
      <c r="E17" s="95"/>
      <c r="F17" s="95"/>
      <c r="G17" s="95"/>
      <c r="H17" s="96"/>
      <c r="I17" s="96"/>
    </row>
    <row r="18" spans="1:4" ht="12" customHeight="1">
      <c r="A18" s="97" t="s">
        <v>45</v>
      </c>
      <c r="B18" s="98"/>
      <c r="C18" s="98"/>
      <c r="D18" s="99"/>
    </row>
    <row r="19" spans="1:4" ht="12" customHeight="1">
      <c r="A19" s="100" t="s">
        <v>46</v>
      </c>
      <c r="B19" s="100"/>
      <c r="C19" s="100"/>
      <c r="D19" s="99"/>
    </row>
    <row r="20" spans="1:4" ht="12" customHeight="1">
      <c r="A20" s="97" t="s">
        <v>47</v>
      </c>
      <c r="B20" s="98"/>
      <c r="C20" s="98"/>
      <c r="D20" s="99"/>
    </row>
    <row r="21" spans="1:3" ht="14.25" customHeight="1">
      <c r="A21" s="101"/>
      <c r="B21" s="101"/>
      <c r="C21" s="101"/>
    </row>
    <row r="22" spans="2:9" ht="14.25" customHeight="1">
      <c r="B22" s="102"/>
      <c r="C22" s="102"/>
      <c r="D22" s="102"/>
      <c r="E22" s="102"/>
      <c r="F22" s="102"/>
      <c r="G22" s="102"/>
      <c r="H22" s="102"/>
      <c r="I22" s="102"/>
    </row>
    <row r="23" spans="2:9" ht="13.5">
      <c r="B23" s="102"/>
      <c r="C23" s="102"/>
      <c r="D23" s="102"/>
      <c r="E23" s="102"/>
      <c r="F23" s="102"/>
      <c r="G23" s="102"/>
      <c r="H23" s="102"/>
      <c r="I23" s="102"/>
    </row>
  </sheetData>
  <sheetProtection/>
  <mergeCells count="9">
    <mergeCell ref="I4:I5"/>
    <mergeCell ref="J5:K5"/>
    <mergeCell ref="A19:C19"/>
    <mergeCell ref="A2:B2"/>
    <mergeCell ref="A4:A5"/>
    <mergeCell ref="B4:C4"/>
    <mergeCell ref="D4:E4"/>
    <mergeCell ref="F4:G4"/>
    <mergeCell ref="H4:H5"/>
  </mergeCells>
  <printOptions/>
  <pageMargins left="0.984251968503937" right="0.1968503937007874" top="0.787401574803149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2022-01-26T01:19:58Z</cp:lastPrinted>
  <dcterms:modified xsi:type="dcterms:W3CDTF">2022-04-26T05:49:16Z</dcterms:modified>
  <cp:category/>
  <cp:version/>
  <cp:contentType/>
  <cp:contentStatus/>
</cp:coreProperties>
</file>