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第13表2" sheetId="1" r:id="rId1"/>
  </sheets>
  <definedNames/>
  <calcPr fullCalcOnLoad="1"/>
</workbook>
</file>

<file path=xl/sharedStrings.xml><?xml version="1.0" encoding="utf-8"?>
<sst xmlns="http://schemas.openxmlformats.org/spreadsheetml/2006/main" count="55" uniqueCount="51">
  <si>
    <t>平成12年</t>
  </si>
  <si>
    <t>平成17年</t>
  </si>
  <si>
    <t>総数</t>
  </si>
  <si>
    <t>第１次産業</t>
  </si>
  <si>
    <t>農業</t>
  </si>
  <si>
    <t>林業</t>
  </si>
  <si>
    <t>漁業</t>
  </si>
  <si>
    <t>第２次産業</t>
  </si>
  <si>
    <t>鉱業</t>
  </si>
  <si>
    <t>建設業</t>
  </si>
  <si>
    <t>製造業</t>
  </si>
  <si>
    <t>第３次産業</t>
  </si>
  <si>
    <t>電気・ガス・熱供給・水道業</t>
  </si>
  <si>
    <t>情報通信業</t>
  </si>
  <si>
    <t>運輸業</t>
  </si>
  <si>
    <t>Ｊ</t>
  </si>
  <si>
    <t>卸売・小売業</t>
  </si>
  <si>
    <t>金融・保険業</t>
  </si>
  <si>
    <t>不動産業</t>
  </si>
  <si>
    <t>飲食店、宿泊業</t>
  </si>
  <si>
    <t>医療、福祉</t>
  </si>
  <si>
    <t>教育、学習支援業</t>
  </si>
  <si>
    <t>複合サービス事業</t>
  </si>
  <si>
    <t>サービス業（他に分類されないもの）</t>
  </si>
  <si>
    <t>公務（他に分類されないもの）</t>
  </si>
  <si>
    <t>分類不能の産業</t>
  </si>
  <si>
    <t>Ａ</t>
  </si>
  <si>
    <t>Ｂ</t>
  </si>
  <si>
    <t>Ｃ</t>
  </si>
  <si>
    <t>Ｄ</t>
  </si>
  <si>
    <t>Ｅ</t>
  </si>
  <si>
    <t>Ｆ</t>
  </si>
  <si>
    <t>Ｇ</t>
  </si>
  <si>
    <t>Ｈ</t>
  </si>
  <si>
    <t>Ｉ</t>
  </si>
  <si>
    <t>Ｋ</t>
  </si>
  <si>
    <t>Ｌ</t>
  </si>
  <si>
    <t>Ｍ</t>
  </si>
  <si>
    <t>Ｎ</t>
  </si>
  <si>
    <t>Ｏ</t>
  </si>
  <si>
    <t>Ｐ</t>
  </si>
  <si>
    <t>Ｑ</t>
  </si>
  <si>
    <t>Ｒ</t>
  </si>
  <si>
    <t>Ｓ</t>
  </si>
  <si>
    <t>男女合計</t>
  </si>
  <si>
    <t>男</t>
  </si>
  <si>
    <t>女</t>
  </si>
  <si>
    <t>産業（大分類）</t>
  </si>
  <si>
    <t>○　H14に日本標準産業分類が改定されたため、H12の数値は、H17との時系列比較ができるように国が抽出詳細集計からの推計により組み替えたものを記載。このため就業者総数は表などの全数調査結果とは異なる。</t>
  </si>
  <si>
    <t>単位：人</t>
  </si>
  <si>
    <r>
      <t>第13表の2  産業(大分類)、男女別15歳以上就業者(H12～H17)　【県】　　</t>
    </r>
    <r>
      <rPr>
        <b/>
        <sz val="12"/>
        <rFont val="ＭＳ 明朝"/>
        <family val="1"/>
      </rPr>
      <t>（</t>
    </r>
    <r>
      <rPr>
        <sz val="12"/>
        <rFont val="ＭＳ 明朝"/>
        <family val="1"/>
      </rPr>
      <t>産業分類Ｈ14改定後）</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</si>
</sst>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0.0;&quot;△ &quot;0.0"/>
  </numFmts>
  <fonts count="44">
    <font>
      <sz val="11"/>
      <name val="ＭＳ Ｐゴシック"/>
      <family val="3"/>
    </font>
    <font>
      <sz val="6"/>
      <name val="ＭＳ Ｐゴシック"/>
      <family val="3"/>
    </font>
    <font>
      <b/>
      <sz val="14"/>
      <name val="ＭＳ 明朝"/>
      <family val="1"/>
    </font>
    <font>
      <sz val="11"/>
      <name val="ＭＳ 明朝"/>
      <family val="1"/>
    </font>
    <font>
      <sz val="11"/>
      <color indexed="12"/>
      <name val="ＭＳ ゴシック"/>
      <family val="3"/>
    </font>
    <font>
      <sz val="11"/>
      <name val="ＭＳ ゴシック"/>
      <family val="3"/>
    </font>
    <font>
      <b/>
      <sz val="12"/>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thin"/>
    </border>
    <border>
      <left>
        <color indexed="63"/>
      </left>
      <right style="double"/>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medium"/>
      <bottom style="thin"/>
    </border>
    <border>
      <left style="thin"/>
      <right style="thin"/>
      <top style="medium"/>
      <bottom style="thin"/>
    </border>
    <border>
      <left>
        <color indexed="63"/>
      </left>
      <right>
        <color indexed="63"/>
      </right>
      <top style="thin"/>
      <bottom style="medium"/>
    </border>
    <border>
      <left>
        <color indexed="63"/>
      </left>
      <right style="double"/>
      <top style="thin"/>
      <bottom style="medium"/>
    </border>
    <border>
      <left>
        <color indexed="63"/>
      </left>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style="double"/>
      <top style="thin"/>
      <bottom>
        <color indexed="63"/>
      </bottom>
    </border>
    <border>
      <left style="hair"/>
      <right>
        <color indexed="63"/>
      </right>
      <top style="hair"/>
      <bottom style="hair"/>
    </border>
    <border>
      <left>
        <color indexed="63"/>
      </left>
      <right style="double"/>
      <top style="hair"/>
      <bottom style="hair"/>
    </border>
    <border>
      <left>
        <color indexed="63"/>
      </left>
      <right style="thin"/>
      <top style="hair"/>
      <bottom style="hair"/>
    </border>
    <border>
      <left style="thin"/>
      <right style="thin"/>
      <top style="hair"/>
      <bottom style="hair"/>
    </border>
    <border>
      <left style="hair"/>
      <right>
        <color indexed="63"/>
      </right>
      <top style="hair"/>
      <bottom style="thin"/>
    </border>
    <border>
      <left>
        <color indexed="63"/>
      </left>
      <right style="double"/>
      <top style="hair"/>
      <bottom style="thin"/>
    </border>
    <border>
      <left>
        <color indexed="63"/>
      </left>
      <right style="thin"/>
      <top style="hair"/>
      <bottom style="thin"/>
    </border>
    <border>
      <left style="thin"/>
      <right style="thin"/>
      <top style="hair"/>
      <bottom style="thin"/>
    </border>
    <border>
      <left style="thin"/>
      <right style="medium"/>
      <top style="thin"/>
      <bottom>
        <color indexed="63"/>
      </bottom>
    </border>
    <border>
      <left style="thin"/>
      <right style="medium"/>
      <top>
        <color indexed="63"/>
      </top>
      <bottom style="double"/>
    </border>
    <border>
      <left style="thin"/>
      <right style="medium"/>
      <top>
        <color indexed="63"/>
      </top>
      <bottom style="thin"/>
    </border>
    <border>
      <left style="thin"/>
      <right style="medium"/>
      <top style="hair"/>
      <bottom style="hair"/>
    </border>
    <border>
      <left style="thin"/>
      <right style="medium"/>
      <top style="hair"/>
      <bottom style="thin"/>
    </border>
    <border>
      <left style="thin"/>
      <right style="medium"/>
      <top style="thin"/>
      <bottom style="medium"/>
    </border>
    <border>
      <left>
        <color indexed="63"/>
      </left>
      <right>
        <color indexed="63"/>
      </right>
      <top>
        <color indexed="63"/>
      </top>
      <bottom style="medium"/>
    </border>
    <border>
      <left style="thin"/>
      <right style="medium"/>
      <top style="medium"/>
      <bottom style="thin"/>
    </border>
    <border>
      <left style="thin"/>
      <right style="double"/>
      <top style="medium"/>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medium"/>
      <right style="thin"/>
      <top style="medium"/>
      <bottom style="thin"/>
    </border>
    <border>
      <left style="medium"/>
      <right style="thin"/>
      <top style="thin"/>
      <bottom style="thin"/>
    </border>
    <border>
      <left style="medium"/>
      <right style="thin"/>
      <top style="thin"/>
      <bottom style="double"/>
    </border>
    <border>
      <left style="medium"/>
      <right>
        <color indexed="63"/>
      </right>
      <top style="double"/>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38" fontId="3" fillId="0" borderId="0" xfId="48" applyFont="1" applyAlignment="1">
      <alignment vertical="center"/>
    </xf>
    <xf numFmtId="38" fontId="3" fillId="0" borderId="10" xfId="48" applyFont="1" applyBorder="1" applyAlignment="1">
      <alignment horizontal="center" vertical="center"/>
    </xf>
    <xf numFmtId="38" fontId="3" fillId="0" borderId="11" xfId="48" applyFont="1" applyBorder="1" applyAlignment="1">
      <alignment horizontal="center" vertical="center"/>
    </xf>
    <xf numFmtId="0" fontId="3" fillId="0" borderId="12" xfId="48" applyNumberFormat="1" applyFont="1" applyBorder="1" applyAlignment="1">
      <alignment horizontal="center" vertical="center"/>
    </xf>
    <xf numFmtId="0" fontId="3" fillId="0" borderId="13" xfId="48" applyNumberFormat="1"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38" fontId="4" fillId="0" borderId="16" xfId="48" applyFont="1" applyBorder="1" applyAlignment="1">
      <alignment vertical="center"/>
    </xf>
    <xf numFmtId="38" fontId="4" fillId="0" borderId="17" xfId="48" applyFont="1" applyBorder="1" applyAlignment="1">
      <alignment vertical="center"/>
    </xf>
    <xf numFmtId="38" fontId="4" fillId="0" borderId="18" xfId="48" applyFont="1" applyBorder="1" applyAlignment="1">
      <alignment vertical="center"/>
    </xf>
    <xf numFmtId="38" fontId="4" fillId="0" borderId="19" xfId="48"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38" fontId="5" fillId="0" borderId="22" xfId="48" applyFont="1" applyBorder="1" applyAlignment="1">
      <alignment vertical="center"/>
    </xf>
    <xf numFmtId="38" fontId="5" fillId="0" borderId="23" xfId="48" applyFont="1" applyBorder="1" applyAlignment="1">
      <alignment vertical="center"/>
    </xf>
    <xf numFmtId="38" fontId="0" fillId="0" borderId="0" xfId="48"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38" fontId="4" fillId="0" borderId="10" xfId="48" applyFont="1" applyBorder="1" applyAlignment="1">
      <alignment vertical="center"/>
    </xf>
    <xf numFmtId="38" fontId="4" fillId="0" borderId="11" xfId="48"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38" fontId="5" fillId="0" borderId="28" xfId="48" applyFont="1" applyBorder="1" applyAlignment="1">
      <alignment vertical="center"/>
    </xf>
    <xf numFmtId="38" fontId="5" fillId="0" borderId="29" xfId="48"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38" fontId="5" fillId="0" borderId="32" xfId="48" applyFont="1" applyBorder="1" applyAlignment="1">
      <alignment vertical="center"/>
    </xf>
    <xf numFmtId="38" fontId="5" fillId="0" borderId="33" xfId="48" applyFont="1" applyBorder="1" applyAlignment="1">
      <alignment vertical="center"/>
    </xf>
    <xf numFmtId="38" fontId="3" fillId="0" borderId="34" xfId="48" applyFont="1" applyBorder="1" applyAlignment="1">
      <alignment horizontal="center" vertical="center"/>
    </xf>
    <xf numFmtId="0" fontId="3" fillId="0" borderId="35" xfId="48" applyNumberFormat="1" applyFont="1" applyBorder="1" applyAlignment="1">
      <alignment horizontal="center" vertical="center"/>
    </xf>
    <xf numFmtId="38" fontId="4" fillId="0" borderId="36" xfId="48" applyFont="1" applyBorder="1" applyAlignment="1">
      <alignment vertical="center"/>
    </xf>
    <xf numFmtId="38" fontId="4" fillId="0" borderId="34" xfId="48" applyFont="1" applyBorder="1" applyAlignment="1">
      <alignment vertical="center"/>
    </xf>
    <xf numFmtId="38" fontId="5" fillId="0" borderId="37" xfId="48" applyFont="1" applyBorder="1" applyAlignment="1">
      <alignment vertical="center"/>
    </xf>
    <xf numFmtId="38" fontId="5" fillId="0" borderId="38" xfId="48" applyFont="1" applyBorder="1" applyAlignment="1">
      <alignment vertical="center"/>
    </xf>
    <xf numFmtId="38" fontId="5" fillId="0" borderId="39" xfId="48" applyFont="1" applyBorder="1" applyAlignment="1">
      <alignment vertical="center"/>
    </xf>
    <xf numFmtId="0" fontId="0" fillId="0" borderId="40" xfId="0" applyBorder="1" applyAlignment="1">
      <alignment horizontal="left" vertical="center" wrapText="1"/>
    </xf>
    <xf numFmtId="0" fontId="0" fillId="0" borderId="40" xfId="0" applyBorder="1" applyAlignment="1">
      <alignment horizontal="right" vertical="center" wrapText="1"/>
    </xf>
    <xf numFmtId="38" fontId="3" fillId="0" borderId="18" xfId="48" applyFont="1" applyBorder="1" applyAlignment="1">
      <alignment horizontal="center" vertical="center"/>
    </xf>
    <xf numFmtId="38" fontId="3" fillId="0" borderId="19" xfId="48" applyFont="1" applyBorder="1" applyAlignment="1">
      <alignment horizontal="center" vertical="center"/>
    </xf>
    <xf numFmtId="38" fontId="3" fillId="0" borderId="41" xfId="48" applyFont="1" applyBorder="1" applyAlignment="1">
      <alignment horizontal="center" vertical="center"/>
    </xf>
    <xf numFmtId="0" fontId="43" fillId="0" borderId="0" xfId="0" applyFont="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3" fillId="0" borderId="19"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0"/>
  <sheetViews>
    <sheetView tabSelected="1" zoomScalePageLayoutView="0" workbookViewId="0" topLeftCell="A1">
      <selection activeCell="A1" sqref="A1"/>
    </sheetView>
  </sheetViews>
  <sheetFormatPr defaultColWidth="9.00390625" defaultRowHeight="13.5"/>
  <cols>
    <col min="1" max="2" width="3.625" style="2" customWidth="1"/>
    <col min="3" max="3" width="36.625" style="2" customWidth="1"/>
    <col min="4" max="5" width="13.625" style="18" customWidth="1"/>
    <col min="6" max="6" width="10.625" style="0" customWidth="1"/>
    <col min="7" max="7" width="10.375" style="0" customWidth="1"/>
    <col min="8" max="8" width="10.625" style="0" customWidth="1"/>
    <col min="9" max="9" width="11.25390625" style="0" customWidth="1"/>
  </cols>
  <sheetData>
    <row r="1" spans="1:5" s="2" customFormat="1" ht="20.25" customHeight="1">
      <c r="A1" s="1" t="s">
        <v>50</v>
      </c>
      <c r="D1" s="3"/>
      <c r="E1" s="3"/>
    </row>
    <row r="2" spans="1:21" s="2" customFormat="1" ht="20.25" customHeight="1">
      <c r="A2" s="43" t="s">
        <v>48</v>
      </c>
      <c r="B2" s="44"/>
      <c r="C2" s="44"/>
      <c r="D2" s="44"/>
      <c r="E2" s="44"/>
      <c r="F2" s="44"/>
      <c r="G2" s="44"/>
      <c r="H2" s="44"/>
      <c r="I2" s="44"/>
      <c r="J2"/>
      <c r="K2"/>
      <c r="L2"/>
      <c r="M2"/>
      <c r="N2"/>
      <c r="O2"/>
      <c r="P2"/>
      <c r="Q2"/>
      <c r="R2"/>
      <c r="S2"/>
      <c r="T2"/>
      <c r="U2"/>
    </row>
    <row r="3" spans="1:21" s="2" customFormat="1" ht="20.25" customHeight="1">
      <c r="A3" s="45"/>
      <c r="B3" s="45"/>
      <c r="C3" s="45"/>
      <c r="D3" s="45"/>
      <c r="E3" s="45"/>
      <c r="F3" s="45"/>
      <c r="G3" s="45"/>
      <c r="H3" s="45"/>
      <c r="I3" s="45"/>
      <c r="J3"/>
      <c r="K3"/>
      <c r="L3"/>
      <c r="M3"/>
      <c r="N3"/>
      <c r="O3"/>
      <c r="P3"/>
      <c r="Q3"/>
      <c r="R3"/>
      <c r="S3"/>
      <c r="T3"/>
      <c r="U3"/>
    </row>
    <row r="4" spans="1:21" s="2" customFormat="1" ht="20.25" customHeight="1" thickBot="1">
      <c r="A4" s="38"/>
      <c r="B4" s="38"/>
      <c r="C4" s="38"/>
      <c r="D4" s="38"/>
      <c r="E4" s="38"/>
      <c r="F4" s="38"/>
      <c r="G4" s="38"/>
      <c r="H4" s="38"/>
      <c r="I4" s="39" t="s">
        <v>49</v>
      </c>
      <c r="J4"/>
      <c r="K4"/>
      <c r="L4"/>
      <c r="M4"/>
      <c r="N4"/>
      <c r="O4"/>
      <c r="P4"/>
      <c r="Q4"/>
      <c r="R4"/>
      <c r="S4"/>
      <c r="T4"/>
      <c r="U4"/>
    </row>
    <row r="5" spans="1:9" s="2" customFormat="1" ht="18" customHeight="1">
      <c r="A5" s="52" t="s">
        <v>47</v>
      </c>
      <c r="B5" s="46"/>
      <c r="C5" s="47"/>
      <c r="D5" s="40" t="s">
        <v>44</v>
      </c>
      <c r="E5" s="41"/>
      <c r="F5" s="40" t="s">
        <v>45</v>
      </c>
      <c r="G5" s="41"/>
      <c r="H5" s="40" t="s">
        <v>46</v>
      </c>
      <c r="I5" s="42"/>
    </row>
    <row r="6" spans="1:9" s="2" customFormat="1" ht="18" customHeight="1">
      <c r="A6" s="53"/>
      <c r="B6" s="48"/>
      <c r="C6" s="49"/>
      <c r="D6" s="4" t="s">
        <v>0</v>
      </c>
      <c r="E6" s="5" t="s">
        <v>1</v>
      </c>
      <c r="F6" s="4" t="s">
        <v>0</v>
      </c>
      <c r="G6" s="5" t="s">
        <v>1</v>
      </c>
      <c r="H6" s="4" t="s">
        <v>0</v>
      </c>
      <c r="I6" s="31" t="s">
        <v>1</v>
      </c>
    </row>
    <row r="7" spans="1:9" s="2" customFormat="1" ht="18" customHeight="1" thickBot="1">
      <c r="A7" s="54"/>
      <c r="B7" s="50"/>
      <c r="C7" s="51"/>
      <c r="D7" s="6">
        <v>2000</v>
      </c>
      <c r="E7" s="7">
        <v>2005</v>
      </c>
      <c r="F7" s="6">
        <v>2000</v>
      </c>
      <c r="G7" s="7">
        <v>2005</v>
      </c>
      <c r="H7" s="6">
        <v>2000</v>
      </c>
      <c r="I7" s="32">
        <v>2005</v>
      </c>
    </row>
    <row r="8" spans="1:9" ht="14.25" customHeight="1" thickTop="1">
      <c r="A8" s="55" t="s">
        <v>2</v>
      </c>
      <c r="B8" s="8"/>
      <c r="C8" s="9"/>
      <c r="D8" s="10">
        <f aca="true" t="shared" si="0" ref="D8:I8">D9+D13+D17+D30</f>
        <v>595221</v>
      </c>
      <c r="E8" s="11">
        <f t="shared" si="0"/>
        <v>578051</v>
      </c>
      <c r="F8" s="12">
        <f t="shared" si="0"/>
        <v>336542</v>
      </c>
      <c r="G8" s="13">
        <f t="shared" si="0"/>
        <v>323939</v>
      </c>
      <c r="H8" s="10">
        <f t="shared" si="0"/>
        <v>258679</v>
      </c>
      <c r="I8" s="33">
        <f t="shared" si="0"/>
        <v>254112</v>
      </c>
    </row>
    <row r="9" spans="1:9" ht="13.5">
      <c r="A9" s="56" t="s">
        <v>3</v>
      </c>
      <c r="B9" s="19"/>
      <c r="C9" s="20"/>
      <c r="D9" s="21">
        <f aca="true" t="shared" si="1" ref="D9:I9">SUM(D10:D12)</f>
        <v>25296</v>
      </c>
      <c r="E9" s="22">
        <f t="shared" si="1"/>
        <v>24576</v>
      </c>
      <c r="F9" s="21">
        <f t="shared" si="1"/>
        <v>14851</v>
      </c>
      <c r="G9" s="22">
        <f t="shared" si="1"/>
        <v>15042</v>
      </c>
      <c r="H9" s="21">
        <f t="shared" si="1"/>
        <v>10445</v>
      </c>
      <c r="I9" s="34">
        <f t="shared" si="1"/>
        <v>9534</v>
      </c>
    </row>
    <row r="10" spans="1:9" ht="13.5">
      <c r="A10" s="57"/>
      <c r="B10" s="23" t="s">
        <v>26</v>
      </c>
      <c r="C10" s="24" t="s">
        <v>4</v>
      </c>
      <c r="D10" s="25">
        <v>23285</v>
      </c>
      <c r="E10" s="26">
        <v>23039</v>
      </c>
      <c r="F10" s="25">
        <v>13058</v>
      </c>
      <c r="G10" s="26">
        <v>13681</v>
      </c>
      <c r="H10" s="25">
        <v>10227</v>
      </c>
      <c r="I10" s="35">
        <v>9358</v>
      </c>
    </row>
    <row r="11" spans="1:9" ht="13.5">
      <c r="A11" s="57"/>
      <c r="B11" s="23" t="s">
        <v>27</v>
      </c>
      <c r="C11" s="24" t="s">
        <v>5</v>
      </c>
      <c r="D11" s="25">
        <v>327</v>
      </c>
      <c r="E11" s="26">
        <v>232</v>
      </c>
      <c r="F11" s="25">
        <v>263</v>
      </c>
      <c r="G11" s="26">
        <v>192</v>
      </c>
      <c r="H11" s="25">
        <v>64</v>
      </c>
      <c r="I11" s="35">
        <v>40</v>
      </c>
    </row>
    <row r="12" spans="1:9" ht="13.5">
      <c r="A12" s="58"/>
      <c r="B12" s="27" t="s">
        <v>28</v>
      </c>
      <c r="C12" s="28" t="s">
        <v>6</v>
      </c>
      <c r="D12" s="29">
        <v>1684</v>
      </c>
      <c r="E12" s="30">
        <v>1305</v>
      </c>
      <c r="F12" s="29">
        <v>1530</v>
      </c>
      <c r="G12" s="30">
        <v>1169</v>
      </c>
      <c r="H12" s="29">
        <v>154</v>
      </c>
      <c r="I12" s="36">
        <v>136</v>
      </c>
    </row>
    <row r="13" spans="1:9" ht="13.5">
      <c r="A13" s="56" t="s">
        <v>7</v>
      </c>
      <c r="B13" s="19"/>
      <c r="C13" s="20"/>
      <c r="D13" s="21">
        <f aca="true" t="shared" si="2" ref="D13:I13">SUM(D14:D16)</f>
        <v>228613</v>
      </c>
      <c r="E13" s="22">
        <f t="shared" si="2"/>
        <v>201001</v>
      </c>
      <c r="F13" s="21">
        <f t="shared" si="2"/>
        <v>153528</v>
      </c>
      <c r="G13" s="22">
        <f t="shared" si="2"/>
        <v>138793</v>
      </c>
      <c r="H13" s="21">
        <f t="shared" si="2"/>
        <v>75085</v>
      </c>
      <c r="I13" s="34">
        <f t="shared" si="2"/>
        <v>62208</v>
      </c>
    </row>
    <row r="14" spans="1:9" ht="13.5">
      <c r="A14" s="57"/>
      <c r="B14" s="23" t="s">
        <v>29</v>
      </c>
      <c r="C14" s="24" t="s">
        <v>8</v>
      </c>
      <c r="D14" s="25">
        <v>707</v>
      </c>
      <c r="E14" s="26">
        <v>492</v>
      </c>
      <c r="F14" s="25">
        <v>609</v>
      </c>
      <c r="G14" s="26">
        <v>378</v>
      </c>
      <c r="H14" s="25">
        <v>98</v>
      </c>
      <c r="I14" s="35">
        <v>114</v>
      </c>
    </row>
    <row r="15" spans="1:9" ht="13.5">
      <c r="A15" s="57"/>
      <c r="B15" s="23" t="s">
        <v>30</v>
      </c>
      <c r="C15" s="24" t="s">
        <v>9</v>
      </c>
      <c r="D15" s="25">
        <v>69294</v>
      </c>
      <c r="E15" s="26">
        <v>58975</v>
      </c>
      <c r="F15" s="25">
        <v>57134</v>
      </c>
      <c r="G15" s="26">
        <v>49085</v>
      </c>
      <c r="H15" s="25">
        <v>12160</v>
      </c>
      <c r="I15" s="35">
        <v>9890</v>
      </c>
    </row>
    <row r="16" spans="1:9" ht="13.5">
      <c r="A16" s="58"/>
      <c r="B16" s="27" t="s">
        <v>31</v>
      </c>
      <c r="C16" s="28" t="s">
        <v>10</v>
      </c>
      <c r="D16" s="29">
        <v>158612</v>
      </c>
      <c r="E16" s="30">
        <v>141534</v>
      </c>
      <c r="F16" s="29">
        <v>95785</v>
      </c>
      <c r="G16" s="30">
        <v>89330</v>
      </c>
      <c r="H16" s="29">
        <v>62827</v>
      </c>
      <c r="I16" s="36">
        <v>52204</v>
      </c>
    </row>
    <row r="17" spans="1:9" ht="13.5">
      <c r="A17" s="56" t="s">
        <v>11</v>
      </c>
      <c r="B17" s="19"/>
      <c r="C17" s="20"/>
      <c r="D17" s="21">
        <f aca="true" t="shared" si="3" ref="D17:I17">SUM(D18:D29)</f>
        <v>340077</v>
      </c>
      <c r="E17" s="22">
        <f t="shared" si="3"/>
        <v>348942</v>
      </c>
      <c r="F17" s="21">
        <f t="shared" si="3"/>
        <v>167479</v>
      </c>
      <c r="G17" s="22">
        <f t="shared" si="3"/>
        <v>168025</v>
      </c>
      <c r="H17" s="21">
        <f t="shared" si="3"/>
        <v>172598</v>
      </c>
      <c r="I17" s="34">
        <f t="shared" si="3"/>
        <v>180917</v>
      </c>
    </row>
    <row r="18" spans="1:9" ht="13.5">
      <c r="A18" s="57"/>
      <c r="B18" s="23" t="s">
        <v>32</v>
      </c>
      <c r="C18" s="24" t="s">
        <v>12</v>
      </c>
      <c r="D18" s="25">
        <v>4626</v>
      </c>
      <c r="E18" s="26">
        <v>4218</v>
      </c>
      <c r="F18" s="25">
        <v>4039</v>
      </c>
      <c r="G18" s="26">
        <v>3720</v>
      </c>
      <c r="H18" s="25">
        <v>587</v>
      </c>
      <c r="I18" s="35">
        <v>498</v>
      </c>
    </row>
    <row r="19" spans="1:9" ht="13.5">
      <c r="A19" s="57"/>
      <c r="B19" s="23" t="s">
        <v>33</v>
      </c>
      <c r="C19" s="24" t="s">
        <v>13</v>
      </c>
      <c r="D19" s="25">
        <v>8167</v>
      </c>
      <c r="E19" s="26">
        <v>7800</v>
      </c>
      <c r="F19" s="25">
        <v>5346</v>
      </c>
      <c r="G19" s="26">
        <v>5357</v>
      </c>
      <c r="H19" s="25">
        <v>2821</v>
      </c>
      <c r="I19" s="35">
        <v>2443</v>
      </c>
    </row>
    <row r="20" spans="1:9" ht="13.5">
      <c r="A20" s="57"/>
      <c r="B20" s="23" t="s">
        <v>34</v>
      </c>
      <c r="C20" s="24" t="s">
        <v>14</v>
      </c>
      <c r="D20" s="25">
        <v>26003</v>
      </c>
      <c r="E20" s="26">
        <v>24908</v>
      </c>
      <c r="F20" s="25">
        <v>21579</v>
      </c>
      <c r="G20" s="26">
        <v>20565</v>
      </c>
      <c r="H20" s="25">
        <v>4424</v>
      </c>
      <c r="I20" s="35">
        <v>4343</v>
      </c>
    </row>
    <row r="21" spans="1:9" ht="13.5">
      <c r="A21" s="57"/>
      <c r="B21" s="23" t="s">
        <v>15</v>
      </c>
      <c r="C21" s="24" t="s">
        <v>16</v>
      </c>
      <c r="D21" s="25">
        <v>103380</v>
      </c>
      <c r="E21" s="26">
        <v>98692</v>
      </c>
      <c r="F21" s="25">
        <v>50747</v>
      </c>
      <c r="G21" s="26">
        <v>47426</v>
      </c>
      <c r="H21" s="25">
        <v>52633</v>
      </c>
      <c r="I21" s="35">
        <v>51266</v>
      </c>
    </row>
    <row r="22" spans="1:9" ht="13.5">
      <c r="A22" s="57"/>
      <c r="B22" s="23" t="s">
        <v>35</v>
      </c>
      <c r="C22" s="24" t="s">
        <v>17</v>
      </c>
      <c r="D22" s="25">
        <v>14582</v>
      </c>
      <c r="E22" s="26">
        <v>13121</v>
      </c>
      <c r="F22" s="25">
        <v>6666</v>
      </c>
      <c r="G22" s="26">
        <v>5712</v>
      </c>
      <c r="H22" s="25">
        <v>7916</v>
      </c>
      <c r="I22" s="35">
        <v>7409</v>
      </c>
    </row>
    <row r="23" spans="1:9" ht="13.5">
      <c r="A23" s="57"/>
      <c r="B23" s="23" t="s">
        <v>36</v>
      </c>
      <c r="C23" s="24" t="s">
        <v>18</v>
      </c>
      <c r="D23" s="25">
        <v>3352</v>
      </c>
      <c r="E23" s="26">
        <v>3246</v>
      </c>
      <c r="F23" s="25">
        <v>1880</v>
      </c>
      <c r="G23" s="26">
        <v>1916</v>
      </c>
      <c r="H23" s="25">
        <v>1472</v>
      </c>
      <c r="I23" s="35">
        <v>1330</v>
      </c>
    </row>
    <row r="24" spans="1:9" ht="13.5">
      <c r="A24" s="57"/>
      <c r="B24" s="23" t="s">
        <v>37</v>
      </c>
      <c r="C24" s="24" t="s">
        <v>19</v>
      </c>
      <c r="D24" s="25">
        <v>26365</v>
      </c>
      <c r="E24" s="26">
        <v>24277</v>
      </c>
      <c r="F24" s="25">
        <v>8752</v>
      </c>
      <c r="G24" s="26">
        <v>8737</v>
      </c>
      <c r="H24" s="25">
        <v>17613</v>
      </c>
      <c r="I24" s="35">
        <v>15540</v>
      </c>
    </row>
    <row r="25" spans="1:9" ht="13.5">
      <c r="A25" s="57"/>
      <c r="B25" s="23" t="s">
        <v>38</v>
      </c>
      <c r="C25" s="24" t="s">
        <v>20</v>
      </c>
      <c r="D25" s="25">
        <v>42749</v>
      </c>
      <c r="E25" s="26">
        <v>52553</v>
      </c>
      <c r="F25" s="25">
        <v>8616</v>
      </c>
      <c r="G25" s="26">
        <v>10469</v>
      </c>
      <c r="H25" s="25">
        <v>34133</v>
      </c>
      <c r="I25" s="35">
        <v>42084</v>
      </c>
    </row>
    <row r="26" spans="1:9" ht="13.5">
      <c r="A26" s="57"/>
      <c r="B26" s="23" t="s">
        <v>39</v>
      </c>
      <c r="C26" s="24" t="s">
        <v>21</v>
      </c>
      <c r="D26" s="25">
        <v>22228</v>
      </c>
      <c r="E26" s="26">
        <v>22840</v>
      </c>
      <c r="F26" s="25">
        <v>9491</v>
      </c>
      <c r="G26" s="26">
        <v>9098</v>
      </c>
      <c r="H26" s="25">
        <v>12737</v>
      </c>
      <c r="I26" s="35">
        <v>13742</v>
      </c>
    </row>
    <row r="27" spans="1:9" ht="13.5">
      <c r="A27" s="57"/>
      <c r="B27" s="23" t="s">
        <v>40</v>
      </c>
      <c r="C27" s="24" t="s">
        <v>22</v>
      </c>
      <c r="D27" s="25">
        <v>8077</v>
      </c>
      <c r="E27" s="26">
        <v>7965</v>
      </c>
      <c r="F27" s="25">
        <v>5091</v>
      </c>
      <c r="G27" s="26">
        <v>4771</v>
      </c>
      <c r="H27" s="25">
        <v>2986</v>
      </c>
      <c r="I27" s="35">
        <v>3194</v>
      </c>
    </row>
    <row r="28" spans="1:9" ht="13.5">
      <c r="A28" s="57"/>
      <c r="B28" s="23" t="s">
        <v>41</v>
      </c>
      <c r="C28" s="24" t="s">
        <v>23</v>
      </c>
      <c r="D28" s="25">
        <v>64224</v>
      </c>
      <c r="E28" s="26">
        <v>73742</v>
      </c>
      <c r="F28" s="25">
        <v>33728</v>
      </c>
      <c r="G28" s="26">
        <v>39091</v>
      </c>
      <c r="H28" s="25">
        <v>30496</v>
      </c>
      <c r="I28" s="35">
        <v>34651</v>
      </c>
    </row>
    <row r="29" spans="1:9" ht="13.5">
      <c r="A29" s="58"/>
      <c r="B29" s="27" t="s">
        <v>42</v>
      </c>
      <c r="C29" s="28" t="s">
        <v>24</v>
      </c>
      <c r="D29" s="29">
        <v>16324</v>
      </c>
      <c r="E29" s="30">
        <v>15580</v>
      </c>
      <c r="F29" s="29">
        <v>11544</v>
      </c>
      <c r="G29" s="30">
        <v>11163</v>
      </c>
      <c r="H29" s="29">
        <v>4780</v>
      </c>
      <c r="I29" s="36">
        <v>4417</v>
      </c>
    </row>
    <row r="30" spans="1:9" ht="14.25" thickBot="1">
      <c r="A30" s="59" t="s">
        <v>43</v>
      </c>
      <c r="B30" s="14"/>
      <c r="C30" s="15" t="s">
        <v>25</v>
      </c>
      <c r="D30" s="16">
        <v>1235</v>
      </c>
      <c r="E30" s="17">
        <v>3532</v>
      </c>
      <c r="F30" s="16">
        <v>684</v>
      </c>
      <c r="G30" s="17">
        <v>2079</v>
      </c>
      <c r="H30" s="16">
        <v>551</v>
      </c>
      <c r="I30" s="37">
        <v>1453</v>
      </c>
    </row>
    <row r="31" ht="16.5" customHeight="1"/>
    <row r="32" ht="16.5" customHeight="1"/>
  </sheetData>
  <sheetProtection/>
  <mergeCells count="5">
    <mergeCell ref="F5:G5"/>
    <mergeCell ref="H5:I5"/>
    <mergeCell ref="A2:I3"/>
    <mergeCell ref="D5:E5"/>
    <mergeCell ref="A5:C7"/>
  </mergeCells>
  <printOptions horizontalCentered="1"/>
  <pageMargins left="0.1968503937007874" right="0.1968503937007874" top="0.3937007874015748" bottom="0.1968503937007874" header="0.5118110236220472" footer="0.5118110236220472"/>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人口労働係</dc:creator>
  <cp:keywords/>
  <dc:description/>
  <cp:lastModifiedBy>456420</cp:lastModifiedBy>
  <cp:lastPrinted>2014-02-24T02:51:25Z</cp:lastPrinted>
  <dcterms:created xsi:type="dcterms:W3CDTF">2009-02-26T06:49:36Z</dcterms:created>
  <dcterms:modified xsi:type="dcterms:W3CDTF">2018-07-11T06:56:36Z</dcterms:modified>
  <cp:category/>
  <cp:version/>
  <cp:contentType/>
  <cp:contentStatus/>
</cp:coreProperties>
</file>