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16" windowHeight="7596" activeTab="0"/>
  </bookViews>
  <sheets>
    <sheet name="製造品出荷額等" sheetId="1" r:id="rId1"/>
  </sheets>
  <externalReferences>
    <externalReference r:id="rId4"/>
    <externalReference r:id="rId5"/>
  </externalReferences>
  <definedNames>
    <definedName name="_xlnm.Print_Area" localSheetId="0">'製造品出荷額等'!$B$2:$AA$28</definedName>
  </definedNames>
  <calcPr fullCalcOnLoad="1"/>
</workbook>
</file>

<file path=xl/sharedStrings.xml><?xml version="1.0" encoding="utf-8"?>
<sst xmlns="http://schemas.openxmlformats.org/spreadsheetml/2006/main" count="40" uniqueCount="40">
  <si>
    <t>年次　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</si>
  <si>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</si>
  <si>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</si>
  <si>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</si>
  <si>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</si>
  <si>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</si>
  <si>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</si>
  <si>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</si>
  <si>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　産 業 中 分 類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</si>
  <si>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</si>
  <si>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</si>
  <si>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</si>
  <si>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</si>
  <si>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</si>
  <si>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</si>
  <si>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</si>
  <si>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</si>
  <si>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</si>
  <si>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</si>
  <si>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</si>
  <si>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</si>
  <si>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</si>
  <si>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</si>
  <si>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</si>
  <si>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</si>
  <si>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</si>
  <si>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</si>
  <si>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</si>
  <si>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</si>
  <si>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</si>
  <si>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</si>
  <si>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</si>
  <si>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（　）内は構成比</t>
  </si>
  <si>
    <t>平成９年</t>
  </si>
  <si>
    <t>平成10年</t>
  </si>
  <si>
    <t>平成11年</t>
  </si>
  <si>
    <t>平成元年</t>
  </si>
  <si>
    <t>第４表　最近10年間の産業中分類別製造品出荷額等の推移（従業者４人以上の事業所）</t>
  </si>
  <si>
    <t>平成12年</t>
  </si>
  <si>
    <t>（単位：百万円、％）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</si>
</sst>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\(#,##0\);\(&quot;△ &quot;#,##0\)"/>
    <numFmt numFmtId="179" formatCode="\(\ 0.0,\);\(&quot;△ &quot;0.0\)"/>
    <numFmt numFmtId="180" formatCode="\(\ \ 0.0\)"/>
    <numFmt numFmtId="181" formatCode="\(\ 0.0\)"/>
    <numFmt numFmtId="182" formatCode="\(0.0\)"/>
    <numFmt numFmtId="183" formatCode="\(\ #0.0\)"/>
    <numFmt numFmtId="184" formatCode="0.0_);[Red]\(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83" fontId="7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従業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9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6.625" style="1" customWidth="1"/>
    <col min="2" max="2" width="3.50390625" style="1" customWidth="1"/>
    <col min="3" max="3" width="14.875" style="1" customWidth="1"/>
    <col min="4" max="4" width="9.50390625" style="1" hidden="1" customWidth="1"/>
    <col min="5" max="5" width="10.875" style="1" hidden="1" customWidth="1"/>
    <col min="6" max="6" width="10.625" style="1" hidden="1" customWidth="1"/>
    <col min="7" max="7" width="8.00390625" style="1" hidden="1" customWidth="1"/>
    <col min="8" max="8" width="10.50390625" style="1" customWidth="1"/>
    <col min="9" max="9" width="8.00390625" style="1" customWidth="1"/>
    <col min="10" max="10" width="10.625" style="1" customWidth="1"/>
    <col min="11" max="11" width="8.375" style="1" customWidth="1"/>
    <col min="12" max="12" width="10.625" style="1" customWidth="1"/>
    <col min="13" max="13" width="8.00390625" style="1" customWidth="1"/>
    <col min="14" max="14" width="10.625" style="1" customWidth="1"/>
    <col min="15" max="15" width="8.375" style="1" customWidth="1"/>
    <col min="16" max="16" width="10.50390625" style="1" customWidth="1"/>
    <col min="17" max="17" width="8.00390625" style="1" customWidth="1"/>
    <col min="18" max="18" width="10.625" style="1" customWidth="1"/>
    <col min="19" max="19" width="8.375" style="1" customWidth="1"/>
    <col min="20" max="20" width="10.625" style="1" customWidth="1"/>
    <col min="21" max="21" width="8.00390625" style="1" customWidth="1"/>
    <col min="22" max="22" width="10.625" style="1" customWidth="1"/>
    <col min="23" max="23" width="8.00390625" style="1" customWidth="1"/>
    <col min="24" max="24" width="10.625" style="1" customWidth="1"/>
    <col min="25" max="25" width="8.00390625" style="1" customWidth="1"/>
    <col min="26" max="26" width="10.625" style="1" customWidth="1"/>
    <col min="27" max="27" width="8.00390625" style="1" customWidth="1"/>
    <col min="28" max="16384" width="9.125" style="1" customWidth="1"/>
  </cols>
  <sheetData>
    <row r="1" ht="21" customHeight="1"/>
    <row r="2" spans="3:26" ht="20.25" customHeight="1">
      <c r="C2" s="2" t="s">
        <v>37</v>
      </c>
      <c r="D2" s="2"/>
      <c r="F2" s="2"/>
      <c r="H2" s="2"/>
      <c r="J2" s="2"/>
      <c r="L2" s="2"/>
      <c r="N2" s="2"/>
      <c r="P2" s="2"/>
      <c r="R2" s="2"/>
      <c r="T2" s="2"/>
      <c r="V2" s="2"/>
      <c r="X2" s="2"/>
      <c r="Z2" s="2"/>
    </row>
    <row r="3" ht="18.75" customHeight="1" thickBot="1">
      <c r="Y3" s="1" t="s">
        <v>39</v>
      </c>
    </row>
    <row r="4" spans="2:27" ht="21.75" customHeight="1">
      <c r="B4" s="3"/>
      <c r="C4" s="4" t="s">
        <v>0</v>
      </c>
      <c r="D4" s="5" t="s">
        <v>36</v>
      </c>
      <c r="E4" s="6"/>
      <c r="F4" s="5" t="s">
        <v>1</v>
      </c>
      <c r="G4" s="6"/>
      <c r="H4" s="5" t="s">
        <v>2</v>
      </c>
      <c r="I4" s="6"/>
      <c r="J4" s="5" t="s">
        <v>3</v>
      </c>
      <c r="K4" s="6"/>
      <c r="L4" s="5" t="s">
        <v>4</v>
      </c>
      <c r="M4" s="6"/>
      <c r="N4" s="5" t="s">
        <v>5</v>
      </c>
      <c r="O4" s="6"/>
      <c r="P4" s="5" t="s">
        <v>6</v>
      </c>
      <c r="Q4" s="6"/>
      <c r="R4" s="5" t="s">
        <v>7</v>
      </c>
      <c r="S4" s="6"/>
      <c r="T4" s="5" t="s">
        <v>33</v>
      </c>
      <c r="U4" s="5"/>
      <c r="V4" s="7" t="s">
        <v>34</v>
      </c>
      <c r="W4" s="5"/>
      <c r="X4" s="7" t="s">
        <v>35</v>
      </c>
      <c r="Y4" s="5"/>
      <c r="Z4" s="7" t="s">
        <v>38</v>
      </c>
      <c r="AA4" s="8"/>
    </row>
    <row r="5" spans="2:27" ht="21.75" customHeight="1" thickBot="1">
      <c r="B5" s="9" t="s">
        <v>8</v>
      </c>
      <c r="C5" s="10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1"/>
      <c r="V5" s="13"/>
      <c r="W5" s="11"/>
      <c r="X5" s="13"/>
      <c r="Y5" s="11"/>
      <c r="Z5" s="13"/>
      <c r="AA5" s="14"/>
    </row>
    <row r="6" spans="2:27" ht="30.75" customHeight="1" thickTop="1">
      <c r="B6" s="15" t="s">
        <v>9</v>
      </c>
      <c r="C6" s="16"/>
      <c r="D6" s="17">
        <v>3496393</v>
      </c>
      <c r="E6" s="18">
        <f>SUM(E7:E28)</f>
        <v>100.00002860090385</v>
      </c>
      <c r="F6" s="17">
        <f>SUM(F7:F28)</f>
        <v>3748753</v>
      </c>
      <c r="G6" s="18">
        <f>SUM(G7:G28)</f>
        <v>100</v>
      </c>
      <c r="H6" s="17">
        <v>3878798</v>
      </c>
      <c r="I6" s="18">
        <v>100</v>
      </c>
      <c r="J6" s="17">
        <v>3779252</v>
      </c>
      <c r="K6" s="18">
        <v>100.0000264602625</v>
      </c>
      <c r="L6" s="17">
        <v>3616201</v>
      </c>
      <c r="M6" s="18">
        <v>99.9999723466699</v>
      </c>
      <c r="N6" s="17">
        <v>3502855</v>
      </c>
      <c r="O6" s="18">
        <v>99.99997145185857</v>
      </c>
      <c r="P6" s="17">
        <v>3603292</v>
      </c>
      <c r="Q6" s="18">
        <v>100</v>
      </c>
      <c r="R6" s="17">
        <v>3738843</v>
      </c>
      <c r="S6" s="18">
        <v>100.00005349248417</v>
      </c>
      <c r="T6" s="17">
        <v>3866996</v>
      </c>
      <c r="U6" s="19">
        <v>99.99997414013357</v>
      </c>
      <c r="V6" s="20">
        <v>3532223</v>
      </c>
      <c r="W6" s="19">
        <v>99.99997168921666</v>
      </c>
      <c r="X6" s="20">
        <v>3352652.29</v>
      </c>
      <c r="Y6" s="19">
        <v>100</v>
      </c>
      <c r="Z6" s="20">
        <v>3458883.65</v>
      </c>
      <c r="AA6" s="21">
        <v>100</v>
      </c>
    </row>
    <row r="7" spans="2:27" ht="22.5" customHeight="1">
      <c r="B7" s="22">
        <v>12</v>
      </c>
      <c r="C7" s="23" t="s">
        <v>10</v>
      </c>
      <c r="D7" s="24">
        <v>136636</v>
      </c>
      <c r="E7" s="25">
        <f>D7/$D$6*100</f>
        <v>3.9079130978697187</v>
      </c>
      <c r="F7" s="24">
        <v>143078</v>
      </c>
      <c r="G7" s="25">
        <f>F7/$F$6*100</f>
        <v>3.816682507489824</v>
      </c>
      <c r="H7" s="24">
        <v>146549</v>
      </c>
      <c r="I7" s="25">
        <v>3.77820654749229</v>
      </c>
      <c r="J7" s="24">
        <v>153238</v>
      </c>
      <c r="K7" s="25">
        <v>4.0547177060434185</v>
      </c>
      <c r="L7" s="24">
        <v>155521</v>
      </c>
      <c r="M7" s="25">
        <v>4.300673552161509</v>
      </c>
      <c r="N7" s="24">
        <v>151391</v>
      </c>
      <c r="O7" s="25">
        <v>4.321931681442709</v>
      </c>
      <c r="P7" s="24">
        <v>146621</v>
      </c>
      <c r="Q7" s="25">
        <v>4.069084603745686</v>
      </c>
      <c r="R7" s="24">
        <v>147521</v>
      </c>
      <c r="S7" s="25">
        <v>3.9456323787866996</v>
      </c>
      <c r="T7" s="24">
        <v>152044</v>
      </c>
      <c r="U7" s="26">
        <v>3.9318375297000565</v>
      </c>
      <c r="V7" s="27">
        <v>147033</v>
      </c>
      <c r="W7" s="26">
        <v>4.162619404267511</v>
      </c>
      <c r="X7" s="27">
        <v>143273.61</v>
      </c>
      <c r="Y7" s="26">
        <v>4.273440774855898</v>
      </c>
      <c r="Z7" s="27">
        <v>135762.9</v>
      </c>
      <c r="AA7" s="28">
        <v>3.9250496327044706</v>
      </c>
    </row>
    <row r="8" spans="2:27" ht="22.5" customHeight="1">
      <c r="B8" s="22">
        <v>13</v>
      </c>
      <c r="C8" s="23" t="s">
        <v>11</v>
      </c>
      <c r="D8" s="24">
        <v>19568</v>
      </c>
      <c r="E8" s="25">
        <f aca="true" t="shared" si="0" ref="E8:E23">D8/$D$6*100</f>
        <v>0.5596624864538968</v>
      </c>
      <c r="F8" s="24">
        <v>20103</v>
      </c>
      <c r="G8" s="25">
        <f aca="true" t="shared" si="1" ref="G8:G23">F8/$F$6*100</f>
        <v>0.5362583237679303</v>
      </c>
      <c r="H8" s="24">
        <v>20650</v>
      </c>
      <c r="I8" s="25">
        <v>0.5323814233172236</v>
      </c>
      <c r="J8" s="24">
        <v>20706</v>
      </c>
      <c r="K8" s="25">
        <v>0.547886195469368</v>
      </c>
      <c r="L8" s="24">
        <v>20599</v>
      </c>
      <c r="M8" s="25">
        <v>0.5696309469523403</v>
      </c>
      <c r="N8" s="24">
        <v>22381</v>
      </c>
      <c r="O8" s="25">
        <v>0.638935953672076</v>
      </c>
      <c r="P8" s="24">
        <v>22834</v>
      </c>
      <c r="Q8" s="25">
        <v>0.6336982958916457</v>
      </c>
      <c r="R8" s="24">
        <v>22491</v>
      </c>
      <c r="S8" s="25">
        <v>0.601549730758954</v>
      </c>
      <c r="T8" s="24">
        <v>30527</v>
      </c>
      <c r="U8" s="26">
        <v>0.7894241421506514</v>
      </c>
      <c r="V8" s="27">
        <v>30712</v>
      </c>
      <c r="W8" s="26">
        <v>0.8694807774027858</v>
      </c>
      <c r="X8" s="27">
        <v>53171.55</v>
      </c>
      <c r="Y8" s="26">
        <v>1.5859548023693204</v>
      </c>
      <c r="Z8" s="27">
        <v>53318.47</v>
      </c>
      <c r="AA8" s="28">
        <v>1.5414935972188597</v>
      </c>
    </row>
    <row r="9" spans="2:27" ht="22.5" customHeight="1">
      <c r="B9" s="22">
        <v>14</v>
      </c>
      <c r="C9" s="23" t="s">
        <v>12</v>
      </c>
      <c r="D9" s="24">
        <v>190586</v>
      </c>
      <c r="E9" s="25">
        <f t="shared" si="0"/>
        <v>5.450931860348651</v>
      </c>
      <c r="F9" s="24">
        <v>193637</v>
      </c>
      <c r="G9" s="25">
        <f t="shared" si="1"/>
        <v>5.165370991366996</v>
      </c>
      <c r="H9" s="24">
        <v>160187</v>
      </c>
      <c r="I9" s="25">
        <v>4.129810317526203</v>
      </c>
      <c r="J9" s="24">
        <v>191172</v>
      </c>
      <c r="K9" s="25">
        <v>5.058461303982904</v>
      </c>
      <c r="L9" s="24">
        <v>135967</v>
      </c>
      <c r="M9" s="25">
        <v>3.759940335174953</v>
      </c>
      <c r="N9" s="24">
        <v>93900</v>
      </c>
      <c r="O9" s="25">
        <v>2.6806704816499685</v>
      </c>
      <c r="P9" s="24">
        <v>87866</v>
      </c>
      <c r="Q9" s="25">
        <v>2.438492356434061</v>
      </c>
      <c r="R9" s="24">
        <v>87381</v>
      </c>
      <c r="S9" s="25">
        <v>2.3371133797273647</v>
      </c>
      <c r="T9" s="24">
        <v>86996</v>
      </c>
      <c r="U9" s="26">
        <v>2.2497049389241677</v>
      </c>
      <c r="V9" s="27">
        <v>78083</v>
      </c>
      <c r="W9" s="26">
        <v>2.2105908941762737</v>
      </c>
      <c r="X9" s="27">
        <v>69478.58</v>
      </c>
      <c r="Y9" s="26">
        <v>2.072346727014748</v>
      </c>
      <c r="Z9" s="27">
        <v>68179.31</v>
      </c>
      <c r="AA9" s="28">
        <v>1.971136265309184</v>
      </c>
    </row>
    <row r="10" spans="2:27" ht="22.5" customHeight="1">
      <c r="B10" s="22">
        <v>15</v>
      </c>
      <c r="C10" s="23" t="s">
        <v>13</v>
      </c>
      <c r="D10" s="24">
        <v>26749</v>
      </c>
      <c r="E10" s="25">
        <f t="shared" si="0"/>
        <v>0.7650455769703234</v>
      </c>
      <c r="F10" s="24">
        <v>29410</v>
      </c>
      <c r="G10" s="25">
        <f t="shared" si="1"/>
        <v>0.7845275482273706</v>
      </c>
      <c r="H10" s="24">
        <v>61182</v>
      </c>
      <c r="I10" s="25">
        <v>1.5773443216171605</v>
      </c>
      <c r="J10" s="24">
        <v>33825</v>
      </c>
      <c r="K10" s="25">
        <v>0.8950183792983374</v>
      </c>
      <c r="L10" s="24">
        <v>68205</v>
      </c>
      <c r="M10" s="25">
        <v>1.8860953802070184</v>
      </c>
      <c r="N10" s="24">
        <v>105170</v>
      </c>
      <c r="O10" s="25">
        <v>3.002408035730854</v>
      </c>
      <c r="P10" s="24">
        <v>104514</v>
      </c>
      <c r="Q10" s="25">
        <v>2.900514307472167</v>
      </c>
      <c r="R10" s="24">
        <v>101439</v>
      </c>
      <c r="S10" s="25">
        <v>2.713112050974058</v>
      </c>
      <c r="T10" s="24">
        <v>96100</v>
      </c>
      <c r="U10" s="26">
        <v>2.485133162796134</v>
      </c>
      <c r="V10" s="27">
        <v>57199</v>
      </c>
      <c r="W10" s="26">
        <v>1.6193484952677113</v>
      </c>
      <c r="X10" s="27">
        <v>48668.31</v>
      </c>
      <c r="Y10" s="26">
        <v>1.4516360716905718</v>
      </c>
      <c r="Z10" s="27">
        <v>44064.32</v>
      </c>
      <c r="AA10" s="28">
        <v>1.2739462918910265</v>
      </c>
    </row>
    <row r="11" spans="2:27" ht="22.5" customHeight="1">
      <c r="B11" s="22">
        <v>16</v>
      </c>
      <c r="C11" s="23" t="s">
        <v>14</v>
      </c>
      <c r="D11" s="24">
        <v>90822</v>
      </c>
      <c r="E11" s="25">
        <f t="shared" si="0"/>
        <v>2.5975912890799173</v>
      </c>
      <c r="F11" s="24">
        <v>92876</v>
      </c>
      <c r="G11" s="25">
        <f t="shared" si="1"/>
        <v>2.477517190383042</v>
      </c>
      <c r="H11" s="24">
        <v>94062</v>
      </c>
      <c r="I11" s="25">
        <v>2.4250296096883623</v>
      </c>
      <c r="J11" s="24">
        <v>90866</v>
      </c>
      <c r="K11" s="25">
        <v>2.4043382129585433</v>
      </c>
      <c r="L11" s="24">
        <v>94624</v>
      </c>
      <c r="M11" s="25">
        <v>2.6166687084042066</v>
      </c>
      <c r="N11" s="24">
        <v>82396</v>
      </c>
      <c r="O11" s="25">
        <v>2.3522526624710416</v>
      </c>
      <c r="P11" s="24">
        <v>85397</v>
      </c>
      <c r="Q11" s="25">
        <v>2.369971681451295</v>
      </c>
      <c r="R11" s="24">
        <v>95558</v>
      </c>
      <c r="S11" s="25">
        <v>2.5558174012655788</v>
      </c>
      <c r="T11" s="24">
        <v>95394</v>
      </c>
      <c r="U11" s="26">
        <v>2.4668760971048327</v>
      </c>
      <c r="V11" s="27">
        <v>78807</v>
      </c>
      <c r="W11" s="26">
        <v>2.231087901301815</v>
      </c>
      <c r="X11" s="27">
        <v>87517.13</v>
      </c>
      <c r="Y11" s="26">
        <v>2.610384926019274</v>
      </c>
      <c r="Z11" s="27">
        <v>88981.04</v>
      </c>
      <c r="AA11" s="28">
        <v>2.5725363731156436</v>
      </c>
    </row>
    <row r="12" spans="2:27" ht="22.5" customHeight="1">
      <c r="B12" s="22">
        <v>17</v>
      </c>
      <c r="C12" s="23" t="s">
        <v>15</v>
      </c>
      <c r="D12" s="24">
        <v>30119</v>
      </c>
      <c r="E12" s="25">
        <f t="shared" si="0"/>
        <v>0.8614306229305458</v>
      </c>
      <c r="F12" s="24">
        <v>30038</v>
      </c>
      <c r="G12" s="25">
        <f t="shared" si="1"/>
        <v>0.801279785571362</v>
      </c>
      <c r="H12" s="24">
        <v>31865</v>
      </c>
      <c r="I12" s="25">
        <v>0.8215173876030667</v>
      </c>
      <c r="J12" s="24">
        <v>30171</v>
      </c>
      <c r="K12" s="25">
        <v>0.7983325800978606</v>
      </c>
      <c r="L12" s="24">
        <v>30605</v>
      </c>
      <c r="M12" s="25">
        <v>0.846330168040991</v>
      </c>
      <c r="N12" s="24">
        <v>30504</v>
      </c>
      <c r="O12" s="25">
        <v>0.8708325066267373</v>
      </c>
      <c r="P12" s="24">
        <v>31173</v>
      </c>
      <c r="Q12" s="25">
        <v>0.865125557406949</v>
      </c>
      <c r="R12" s="24">
        <v>33870</v>
      </c>
      <c r="S12" s="25">
        <v>0.9058952194569283</v>
      </c>
      <c r="T12" s="24">
        <v>37599</v>
      </c>
      <c r="U12" s="26">
        <v>0.9723051174606854</v>
      </c>
      <c r="V12" s="27">
        <v>36697</v>
      </c>
      <c r="W12" s="26">
        <v>1.0389208155883702</v>
      </c>
      <c r="X12" s="27">
        <v>35762.52</v>
      </c>
      <c r="Y12" s="26">
        <v>1.0666933790500535</v>
      </c>
      <c r="Z12" s="27">
        <v>35068.54</v>
      </c>
      <c r="AA12" s="28">
        <v>1.0138687376778341</v>
      </c>
    </row>
    <row r="13" spans="2:27" ht="22.5" customHeight="1">
      <c r="B13" s="22">
        <v>18</v>
      </c>
      <c r="C13" s="23" t="s">
        <v>16</v>
      </c>
      <c r="D13" s="24">
        <v>129053</v>
      </c>
      <c r="E13" s="25">
        <f t="shared" si="0"/>
        <v>3.6910324440072957</v>
      </c>
      <c r="F13" s="24">
        <v>137090</v>
      </c>
      <c r="G13" s="25">
        <f t="shared" si="1"/>
        <v>3.656949390904122</v>
      </c>
      <c r="H13" s="24">
        <v>153052</v>
      </c>
      <c r="I13" s="25">
        <v>3.9458615787674427</v>
      </c>
      <c r="J13" s="24">
        <v>154650</v>
      </c>
      <c r="K13" s="25">
        <v>4.092079596703263</v>
      </c>
      <c r="L13" s="24">
        <v>148620</v>
      </c>
      <c r="M13" s="25">
        <v>4.109837921066887</v>
      </c>
      <c r="N13" s="24">
        <v>142514</v>
      </c>
      <c r="O13" s="25">
        <v>4.068509829838804</v>
      </c>
      <c r="P13" s="24">
        <v>151045</v>
      </c>
      <c r="Q13" s="25">
        <v>4.191861220239714</v>
      </c>
      <c r="R13" s="24">
        <v>153070</v>
      </c>
      <c r="S13" s="25">
        <v>4.094047276122587</v>
      </c>
      <c r="T13" s="24">
        <v>155319</v>
      </c>
      <c r="U13" s="26">
        <v>4.016528592219904</v>
      </c>
      <c r="V13" s="27">
        <v>142603</v>
      </c>
      <c r="W13" s="26">
        <v>4.037202634148524</v>
      </c>
      <c r="X13" s="27">
        <v>147152.64</v>
      </c>
      <c r="Y13" s="26">
        <v>4.3891411119165005</v>
      </c>
      <c r="Z13" s="27">
        <v>153660.46</v>
      </c>
      <c r="AA13" s="28">
        <v>4.442487101293505</v>
      </c>
    </row>
    <row r="14" spans="2:27" ht="22.5" customHeight="1">
      <c r="B14" s="22">
        <v>19</v>
      </c>
      <c r="C14" s="23" t="s">
        <v>17</v>
      </c>
      <c r="D14" s="24">
        <v>55136</v>
      </c>
      <c r="E14" s="25">
        <f t="shared" si="0"/>
        <v>1.576939434440007</v>
      </c>
      <c r="F14" s="24">
        <v>68462</v>
      </c>
      <c r="G14" s="25">
        <f t="shared" si="1"/>
        <v>1.8262606258667884</v>
      </c>
      <c r="H14" s="24">
        <v>63105</v>
      </c>
      <c r="I14" s="25">
        <v>1.626921536001617</v>
      </c>
      <c r="J14" s="24">
        <v>65838</v>
      </c>
      <c r="K14" s="25">
        <v>1.742090762934041</v>
      </c>
      <c r="L14" s="24">
        <v>63263</v>
      </c>
      <c r="M14" s="25">
        <v>1.7494326227994517</v>
      </c>
      <c r="N14" s="24">
        <v>63952</v>
      </c>
      <c r="O14" s="25">
        <v>1.8257107416664407</v>
      </c>
      <c r="P14" s="24">
        <v>64248</v>
      </c>
      <c r="Q14" s="25">
        <v>1.78303617913841</v>
      </c>
      <c r="R14" s="24">
        <v>67802</v>
      </c>
      <c r="S14" s="25">
        <v>1.813448705923196</v>
      </c>
      <c r="T14" s="24">
        <v>65016</v>
      </c>
      <c r="U14" s="26">
        <v>1.6813050750505043</v>
      </c>
      <c r="V14" s="27">
        <v>63714</v>
      </c>
      <c r="W14" s="26">
        <v>1.803793248614258</v>
      </c>
      <c r="X14" s="27">
        <v>61379.51</v>
      </c>
      <c r="Y14" s="26">
        <v>1.8307747028547359</v>
      </c>
      <c r="Z14" s="27">
        <v>62217.71</v>
      </c>
      <c r="AA14" s="28">
        <v>1.798780077496969</v>
      </c>
    </row>
    <row r="15" spans="2:27" ht="22.5" customHeight="1">
      <c r="B15" s="22">
        <v>20</v>
      </c>
      <c r="C15" s="23" t="s">
        <v>18</v>
      </c>
      <c r="D15" s="24">
        <v>456102</v>
      </c>
      <c r="E15" s="25">
        <f t="shared" si="0"/>
        <v>13.044929445860348</v>
      </c>
      <c r="F15" s="24">
        <v>469630</v>
      </c>
      <c r="G15" s="25">
        <f t="shared" si="1"/>
        <v>12.527632522068005</v>
      </c>
      <c r="H15" s="24">
        <v>446956</v>
      </c>
      <c r="I15" s="25">
        <v>11.523054307030167</v>
      </c>
      <c r="J15" s="24">
        <v>436616</v>
      </c>
      <c r="K15" s="25">
        <v>11.552973974744209</v>
      </c>
      <c r="L15" s="24">
        <v>438015</v>
      </c>
      <c r="M15" s="25">
        <v>12.112573388481449</v>
      </c>
      <c r="N15" s="24">
        <v>444586</v>
      </c>
      <c r="O15" s="25">
        <v>12.692104012298538</v>
      </c>
      <c r="P15" s="24">
        <v>473592</v>
      </c>
      <c r="Q15" s="25">
        <v>13.143314502405023</v>
      </c>
      <c r="R15" s="24">
        <v>479655</v>
      </c>
      <c r="S15" s="25">
        <v>12.828968747818509</v>
      </c>
      <c r="T15" s="24">
        <v>479335</v>
      </c>
      <c r="U15" s="26">
        <v>12.395539069603382</v>
      </c>
      <c r="V15" s="27">
        <v>456304</v>
      </c>
      <c r="W15" s="26">
        <v>12.918323673222218</v>
      </c>
      <c r="X15" s="27">
        <v>479006.22</v>
      </c>
      <c r="Y15" s="26">
        <v>14.287381409302066</v>
      </c>
      <c r="Z15" s="27">
        <v>470210.85</v>
      </c>
      <c r="AA15" s="28">
        <v>13.594295084195732</v>
      </c>
    </row>
    <row r="16" spans="2:27" ht="22.5" customHeight="1">
      <c r="B16" s="22">
        <v>21</v>
      </c>
      <c r="C16" s="23" t="s">
        <v>19</v>
      </c>
      <c r="D16" s="24">
        <v>51694</v>
      </c>
      <c r="E16" s="25">
        <f t="shared" si="0"/>
        <v>1.4784951234028898</v>
      </c>
      <c r="F16" s="24">
        <v>64353</v>
      </c>
      <c r="G16" s="25">
        <f t="shared" si="1"/>
        <v>1.7166508436272008</v>
      </c>
      <c r="H16" s="24">
        <v>75750</v>
      </c>
      <c r="I16" s="25">
        <v>1.952924591587394</v>
      </c>
      <c r="J16" s="24">
        <v>62843</v>
      </c>
      <c r="K16" s="25">
        <v>1.6628422767256588</v>
      </c>
      <c r="L16" s="24">
        <v>66878</v>
      </c>
      <c r="M16" s="25">
        <v>1.8493994111499885</v>
      </c>
      <c r="N16" s="24">
        <v>57848</v>
      </c>
      <c r="O16" s="25">
        <v>1.6514528862884705</v>
      </c>
      <c r="P16" s="24">
        <v>64402</v>
      </c>
      <c r="Q16" s="25">
        <v>1.787310048699911</v>
      </c>
      <c r="R16" s="24">
        <v>70505</v>
      </c>
      <c r="S16" s="25">
        <v>1.885743798281982</v>
      </c>
      <c r="T16" s="24">
        <v>72823</v>
      </c>
      <c r="U16" s="26">
        <v>1.8831930521779696</v>
      </c>
      <c r="V16" s="27">
        <v>58502</v>
      </c>
      <c r="W16" s="26">
        <v>1.6562374459370204</v>
      </c>
      <c r="X16" s="27">
        <v>59788.96</v>
      </c>
      <c r="Y16" s="26">
        <v>1.7833331591925985</v>
      </c>
      <c r="Z16" s="27">
        <v>67093.03</v>
      </c>
      <c r="AA16" s="28">
        <v>1.9397307567717692</v>
      </c>
    </row>
    <row r="17" spans="2:27" ht="22.5" customHeight="1">
      <c r="B17" s="22">
        <v>22</v>
      </c>
      <c r="C17" s="23" t="s">
        <v>20</v>
      </c>
      <c r="D17" s="24">
        <v>149149</v>
      </c>
      <c r="E17" s="25">
        <f t="shared" si="0"/>
        <v>4.265796207691755</v>
      </c>
      <c r="F17" s="24">
        <v>145932</v>
      </c>
      <c r="G17" s="25">
        <f t="shared" si="1"/>
        <v>3.892814490578601</v>
      </c>
      <c r="H17" s="24">
        <v>162703</v>
      </c>
      <c r="I17" s="25">
        <v>4.194675773267904</v>
      </c>
      <c r="J17" s="24">
        <v>163468</v>
      </c>
      <c r="K17" s="25">
        <v>4.325406191489744</v>
      </c>
      <c r="L17" s="24">
        <v>167863</v>
      </c>
      <c r="M17" s="25">
        <v>4.641970952388985</v>
      </c>
      <c r="N17" s="24">
        <v>158473</v>
      </c>
      <c r="O17" s="25">
        <v>4.524109619153519</v>
      </c>
      <c r="P17" s="24">
        <v>155683</v>
      </c>
      <c r="Q17" s="25">
        <v>4.3205768502802435</v>
      </c>
      <c r="R17" s="24">
        <v>158854</v>
      </c>
      <c r="S17" s="25">
        <v>4.248747540348712</v>
      </c>
      <c r="T17" s="24">
        <v>171668</v>
      </c>
      <c r="U17" s="26">
        <v>4.439311548292267</v>
      </c>
      <c r="V17" s="27">
        <v>172224</v>
      </c>
      <c r="W17" s="26">
        <v>4.875796346946385</v>
      </c>
      <c r="X17" s="27">
        <v>178320.51</v>
      </c>
      <c r="Y17" s="26">
        <v>5.318789262217228</v>
      </c>
      <c r="Z17" s="27">
        <v>188685.09</v>
      </c>
      <c r="AA17" s="28">
        <v>5.455086354234552</v>
      </c>
    </row>
    <row r="18" spans="2:27" ht="22.5" customHeight="1">
      <c r="B18" s="22">
        <v>23</v>
      </c>
      <c r="C18" s="23" t="s">
        <v>21</v>
      </c>
      <c r="D18" s="24">
        <v>11218</v>
      </c>
      <c r="E18" s="25">
        <f t="shared" si="0"/>
        <v>0.32084493934177305</v>
      </c>
      <c r="F18" s="24">
        <v>12022</v>
      </c>
      <c r="G18" s="25">
        <f t="shared" si="1"/>
        <v>0.3206933078813141</v>
      </c>
      <c r="H18" s="24">
        <v>12765</v>
      </c>
      <c r="I18" s="25">
        <v>0.329096797513044</v>
      </c>
      <c r="J18" s="24">
        <v>12832</v>
      </c>
      <c r="K18" s="25">
        <v>0.3395380884894683</v>
      </c>
      <c r="L18" s="24">
        <v>13531</v>
      </c>
      <c r="M18" s="25">
        <v>0.3741772097292158</v>
      </c>
      <c r="N18" s="24">
        <v>11778</v>
      </c>
      <c r="O18" s="25">
        <v>0.3362400099347532</v>
      </c>
      <c r="P18" s="24">
        <v>12429</v>
      </c>
      <c r="Q18" s="25">
        <v>0.3449345764928293</v>
      </c>
      <c r="R18" s="24">
        <v>11304</v>
      </c>
      <c r="S18" s="25">
        <v>0.30233952054151514</v>
      </c>
      <c r="T18" s="24">
        <v>12686</v>
      </c>
      <c r="U18" s="26">
        <v>0.3280582653822244</v>
      </c>
      <c r="V18" s="27">
        <v>12224</v>
      </c>
      <c r="W18" s="26">
        <v>0.346071015335102</v>
      </c>
      <c r="X18" s="27">
        <v>12149.84</v>
      </c>
      <c r="Y18" s="26">
        <v>0.36239487274715265</v>
      </c>
      <c r="Z18" s="27">
        <v>12418.64</v>
      </c>
      <c r="AA18" s="28">
        <v>0.35903607223099276</v>
      </c>
    </row>
    <row r="19" spans="2:27" ht="22.5" customHeight="1">
      <c r="B19" s="22">
        <v>24</v>
      </c>
      <c r="C19" s="23" t="s">
        <v>22</v>
      </c>
      <c r="D19" s="24">
        <v>1665</v>
      </c>
      <c r="E19" s="25">
        <f t="shared" si="0"/>
        <v>0.047620504903195957</v>
      </c>
      <c r="F19" s="24">
        <v>1819</v>
      </c>
      <c r="G19" s="25">
        <f t="shared" si="1"/>
        <v>0.04852280211579691</v>
      </c>
      <c r="H19" s="24">
        <v>1953</v>
      </c>
      <c r="I19" s="25">
        <v>0.05035064986627301</v>
      </c>
      <c r="J19" s="24">
        <v>2012</v>
      </c>
      <c r="K19" s="25">
        <v>0.05323804816402823</v>
      </c>
      <c r="L19" s="24">
        <v>2003</v>
      </c>
      <c r="M19" s="25">
        <v>0.05538962021192959</v>
      </c>
      <c r="N19" s="24">
        <v>1739</v>
      </c>
      <c r="O19" s="25">
        <v>0.04964521797219696</v>
      </c>
      <c r="P19" s="24">
        <v>1897</v>
      </c>
      <c r="Q19" s="25">
        <v>0.05264630232576211</v>
      </c>
      <c r="R19" s="24">
        <v>1689</v>
      </c>
      <c r="S19" s="25">
        <v>0.045174402883458864</v>
      </c>
      <c r="T19" s="24">
        <v>1502</v>
      </c>
      <c r="U19" s="26">
        <v>0.038841519360247594</v>
      </c>
      <c r="V19" s="27">
        <v>1398</v>
      </c>
      <c r="W19" s="26">
        <v>0.03957847508495359</v>
      </c>
      <c r="X19" s="27">
        <v>1480.17</v>
      </c>
      <c r="Y19" s="26">
        <v>0.04414922491112253</v>
      </c>
      <c r="Z19" s="27">
        <v>1274.61</v>
      </c>
      <c r="AA19" s="28">
        <v>0.0368503288626086</v>
      </c>
    </row>
    <row r="20" spans="2:27" ht="22.5" customHeight="1">
      <c r="B20" s="22">
        <v>25</v>
      </c>
      <c r="C20" s="23" t="s">
        <v>23</v>
      </c>
      <c r="D20" s="24">
        <v>105523</v>
      </c>
      <c r="E20" s="25">
        <f t="shared" si="0"/>
        <v>3.018053176516484</v>
      </c>
      <c r="F20" s="24">
        <v>116188</v>
      </c>
      <c r="G20" s="25">
        <f t="shared" si="1"/>
        <v>3.099377312935795</v>
      </c>
      <c r="H20" s="24">
        <v>124311</v>
      </c>
      <c r="I20" s="25">
        <v>3.204884606004231</v>
      </c>
      <c r="J20" s="24">
        <v>117245</v>
      </c>
      <c r="K20" s="25">
        <v>3.1023334776299647</v>
      </c>
      <c r="L20" s="24">
        <v>116651</v>
      </c>
      <c r="M20" s="25">
        <v>3.2257886107547673</v>
      </c>
      <c r="N20" s="24">
        <v>111079</v>
      </c>
      <c r="O20" s="25">
        <v>3.1710990035271234</v>
      </c>
      <c r="P20" s="24">
        <v>105126</v>
      </c>
      <c r="Q20" s="25">
        <v>2.917498776119171</v>
      </c>
      <c r="R20" s="24">
        <v>112736</v>
      </c>
      <c r="S20" s="25">
        <v>3.0152643478209704</v>
      </c>
      <c r="T20" s="24">
        <v>110835</v>
      </c>
      <c r="U20" s="26">
        <v>2.8661782944694023</v>
      </c>
      <c r="V20" s="27">
        <v>106190</v>
      </c>
      <c r="W20" s="26">
        <v>3.006322081023763</v>
      </c>
      <c r="X20" s="27">
        <v>101095.68</v>
      </c>
      <c r="Y20" s="26">
        <v>3.015394119501727</v>
      </c>
      <c r="Z20" s="27">
        <v>103185.28</v>
      </c>
      <c r="AA20" s="28">
        <v>2.9831960378314544</v>
      </c>
    </row>
    <row r="21" spans="2:27" ht="22.5" customHeight="1">
      <c r="B21" s="22">
        <v>26</v>
      </c>
      <c r="C21" s="23" t="s">
        <v>24</v>
      </c>
      <c r="D21" s="24">
        <v>143581</v>
      </c>
      <c r="E21" s="25">
        <f t="shared" si="0"/>
        <v>4.106546375078545</v>
      </c>
      <c r="F21" s="24">
        <v>156392</v>
      </c>
      <c r="G21" s="25">
        <f t="shared" si="1"/>
        <v>4.171840609397312</v>
      </c>
      <c r="H21" s="24">
        <v>146151</v>
      </c>
      <c r="I21" s="25">
        <v>3.767945636766854</v>
      </c>
      <c r="J21" s="24">
        <v>126288</v>
      </c>
      <c r="K21" s="25">
        <v>3.341613631480515</v>
      </c>
      <c r="L21" s="24">
        <v>115997</v>
      </c>
      <c r="M21" s="25">
        <v>3.2077033328623052</v>
      </c>
      <c r="N21" s="24">
        <v>107566</v>
      </c>
      <c r="O21" s="25">
        <v>3.0708093826321674</v>
      </c>
      <c r="P21" s="24">
        <v>107093</v>
      </c>
      <c r="Q21" s="25">
        <v>2.972087746427434</v>
      </c>
      <c r="R21" s="24">
        <v>110654</v>
      </c>
      <c r="S21" s="25">
        <v>2.9595786717976655</v>
      </c>
      <c r="T21" s="24">
        <v>134285</v>
      </c>
      <c r="U21" s="26">
        <v>3.4725921619779285</v>
      </c>
      <c r="V21" s="27">
        <v>119128</v>
      </c>
      <c r="W21" s="26">
        <v>3.3726069956511804</v>
      </c>
      <c r="X21" s="27">
        <v>96728.63</v>
      </c>
      <c r="Y21" s="26">
        <v>2.885137545832407</v>
      </c>
      <c r="Z21" s="27">
        <v>104023.39</v>
      </c>
      <c r="AA21" s="28">
        <v>3.0074266880876435</v>
      </c>
    </row>
    <row r="22" spans="2:27" ht="22.5" customHeight="1">
      <c r="B22" s="22">
        <v>27</v>
      </c>
      <c r="C22" s="23" t="s">
        <v>25</v>
      </c>
      <c r="D22" s="24">
        <v>272236</v>
      </c>
      <c r="E22" s="25">
        <f t="shared" si="0"/>
        <v>7.7861956593552275</v>
      </c>
      <c r="F22" s="24">
        <v>283248</v>
      </c>
      <c r="G22" s="25">
        <f t="shared" si="1"/>
        <v>7.555792552883586</v>
      </c>
      <c r="H22" s="24">
        <v>281542</v>
      </c>
      <c r="I22" s="25">
        <v>7.258485747388753</v>
      </c>
      <c r="J22" s="24">
        <v>268809</v>
      </c>
      <c r="K22" s="25">
        <v>7.112756704236711</v>
      </c>
      <c r="L22" s="24">
        <v>234711</v>
      </c>
      <c r="M22" s="25">
        <v>6.490540763635649</v>
      </c>
      <c r="N22" s="24">
        <v>241862</v>
      </c>
      <c r="O22" s="25">
        <v>6.90471058607907</v>
      </c>
      <c r="P22" s="24">
        <v>249228</v>
      </c>
      <c r="Q22" s="25">
        <v>6.9166750848945915</v>
      </c>
      <c r="R22" s="24">
        <v>246327</v>
      </c>
      <c r="S22" s="25">
        <v>6.588321574347999</v>
      </c>
      <c r="T22" s="24">
        <v>259694</v>
      </c>
      <c r="U22" s="26">
        <v>6.715652149627256</v>
      </c>
      <c r="V22" s="27">
        <v>228927</v>
      </c>
      <c r="W22" s="26">
        <v>6.481102693686101</v>
      </c>
      <c r="X22" s="27">
        <v>202512.59</v>
      </c>
      <c r="Y22" s="26">
        <v>6.040369608385484</v>
      </c>
      <c r="Z22" s="27">
        <v>231162.07</v>
      </c>
      <c r="AA22" s="28">
        <v>6.683140960812602</v>
      </c>
    </row>
    <row r="23" spans="2:27" ht="22.5" customHeight="1">
      <c r="B23" s="22">
        <v>28</v>
      </c>
      <c r="C23" s="23" t="s">
        <v>26</v>
      </c>
      <c r="D23" s="24">
        <v>783319</v>
      </c>
      <c r="E23" s="25">
        <f t="shared" si="0"/>
        <v>22.40363139955949</v>
      </c>
      <c r="F23" s="24">
        <v>830368</v>
      </c>
      <c r="G23" s="25">
        <f t="shared" si="1"/>
        <v>22.150512450406843</v>
      </c>
      <c r="H23" s="24">
        <v>825394</v>
      </c>
      <c r="I23" s="25">
        <v>21.27963353595624</v>
      </c>
      <c r="J23" s="24">
        <v>736944</v>
      </c>
      <c r="K23" s="25">
        <v>19.49973169293818</v>
      </c>
      <c r="L23" s="24">
        <v>846804</v>
      </c>
      <c r="M23" s="25">
        <v>23.416950551144698</v>
      </c>
      <c r="N23" s="24">
        <v>796830</v>
      </c>
      <c r="O23" s="25">
        <v>22.74801554731783</v>
      </c>
      <c r="P23" s="24">
        <v>783932</v>
      </c>
      <c r="Q23" s="25">
        <v>21.755994240822005</v>
      </c>
      <c r="R23" s="24">
        <v>799075</v>
      </c>
      <c r="S23" s="25">
        <v>21.372253394967373</v>
      </c>
      <c r="T23" s="24">
        <v>803228</v>
      </c>
      <c r="U23" s="26">
        <v>20.77136878341741</v>
      </c>
      <c r="V23" s="27">
        <v>710450</v>
      </c>
      <c r="W23" s="26">
        <v>20.113396011520223</v>
      </c>
      <c r="X23" s="27">
        <v>624308.17</v>
      </c>
      <c r="Y23" s="26">
        <v>18.621321747624474</v>
      </c>
      <c r="Z23" s="27">
        <v>610358.53</v>
      </c>
      <c r="AA23" s="28">
        <v>17.64611336377273</v>
      </c>
    </row>
    <row r="24" spans="2:27" ht="22.5" customHeight="1">
      <c r="B24" s="22">
        <v>29</v>
      </c>
      <c r="C24" s="23" t="s">
        <v>27</v>
      </c>
      <c r="D24" s="24">
        <v>369196</v>
      </c>
      <c r="E24" s="25">
        <f>D24/$D$6*100</f>
        <v>10.55933929624044</v>
      </c>
      <c r="F24" s="24">
        <v>416620</v>
      </c>
      <c r="G24" s="25">
        <f>F24/$F$6*100</f>
        <v>11.113562296582357</v>
      </c>
      <c r="H24" s="24">
        <v>479138</v>
      </c>
      <c r="I24" s="25">
        <v>12.352744329557765</v>
      </c>
      <c r="J24" s="24">
        <v>416531</v>
      </c>
      <c r="K24" s="25">
        <v>11.02151960229167</v>
      </c>
      <c r="L24" s="24">
        <v>360303</v>
      </c>
      <c r="M24" s="25">
        <v>9.963577798911068</v>
      </c>
      <c r="N24" s="24">
        <v>326497</v>
      </c>
      <c r="O24" s="25">
        <v>9.32088253724462</v>
      </c>
      <c r="P24" s="24">
        <v>371089</v>
      </c>
      <c r="Q24" s="25">
        <v>10.29861027083012</v>
      </c>
      <c r="R24" s="24">
        <v>414328</v>
      </c>
      <c r="S24" s="25">
        <v>11.081716991058464</v>
      </c>
      <c r="T24" s="24">
        <v>411215</v>
      </c>
      <c r="U24" s="26">
        <v>10.633964969190556</v>
      </c>
      <c r="V24" s="27">
        <v>398884</v>
      </c>
      <c r="W24" s="26">
        <v>11.292718494840218</v>
      </c>
      <c r="X24" s="27">
        <v>322568.84</v>
      </c>
      <c r="Y24" s="26">
        <v>9.62130313847727</v>
      </c>
      <c r="Z24" s="27">
        <v>344602.61</v>
      </c>
      <c r="AA24" s="28">
        <v>9.962827457350292</v>
      </c>
    </row>
    <row r="25" spans="2:27" ht="22.5" customHeight="1">
      <c r="B25" s="22">
        <v>30</v>
      </c>
      <c r="C25" s="23" t="s">
        <v>28</v>
      </c>
      <c r="D25" s="24">
        <v>344602</v>
      </c>
      <c r="E25" s="25">
        <f>D25/$D$6*100</f>
        <v>9.855928667057738</v>
      </c>
      <c r="F25" s="24">
        <v>371983</v>
      </c>
      <c r="G25" s="25">
        <f>F25/$F$6*100</f>
        <v>9.922846343837538</v>
      </c>
      <c r="H25" s="24">
        <v>423912</v>
      </c>
      <c r="I25" s="25">
        <v>10.928952732263966</v>
      </c>
      <c r="J25" s="24">
        <v>377167</v>
      </c>
      <c r="K25" s="25">
        <v>9.979937828967214</v>
      </c>
      <c r="L25" s="24">
        <v>367967</v>
      </c>
      <c r="M25" s="25">
        <v>10.175512920880228</v>
      </c>
      <c r="N25" s="24">
        <v>381594</v>
      </c>
      <c r="O25" s="25">
        <v>10.893799486418935</v>
      </c>
      <c r="P25" s="24">
        <v>413270</v>
      </c>
      <c r="Q25" s="25">
        <v>11.469234244685138</v>
      </c>
      <c r="R25" s="24">
        <v>431050</v>
      </c>
      <c r="S25" s="25">
        <v>11.528967651222583</v>
      </c>
      <c r="T25" s="24">
        <v>467251</v>
      </c>
      <c r="U25" s="26">
        <v>12.083048443804959</v>
      </c>
      <c r="V25" s="27">
        <v>421385</v>
      </c>
      <c r="W25" s="26">
        <v>11.929739430381378</v>
      </c>
      <c r="X25" s="27">
        <v>420478.83</v>
      </c>
      <c r="Y25" s="26">
        <v>12.54167726412213</v>
      </c>
      <c r="Z25" s="27">
        <v>480355.76</v>
      </c>
      <c r="AA25" s="28">
        <v>13.887595207199293</v>
      </c>
    </row>
    <row r="26" spans="2:27" ht="22.5" customHeight="1">
      <c r="B26" s="22">
        <v>31</v>
      </c>
      <c r="C26" s="23" t="s">
        <v>29</v>
      </c>
      <c r="D26" s="24">
        <v>97977</v>
      </c>
      <c r="E26" s="25">
        <f>D26/$D$6*100</f>
        <v>2.802230756096354</v>
      </c>
      <c r="F26" s="24">
        <v>113156</v>
      </c>
      <c r="G26" s="25">
        <f>F26/$F$6*100</f>
        <v>3.0184970842304093</v>
      </c>
      <c r="H26" s="24">
        <v>110491</v>
      </c>
      <c r="I26" s="25">
        <v>2.8485886607139634</v>
      </c>
      <c r="J26" s="24">
        <v>118396</v>
      </c>
      <c r="K26" s="25">
        <v>3.13278923977549</v>
      </c>
      <c r="L26" s="24">
        <v>110933</v>
      </c>
      <c r="M26" s="25">
        <v>3.067666869181221</v>
      </c>
      <c r="N26" s="24">
        <v>117470</v>
      </c>
      <c r="O26" s="25">
        <v>3.3535501754997</v>
      </c>
      <c r="P26" s="24">
        <v>118210</v>
      </c>
      <c r="Q26" s="25">
        <v>3.2806111744482545</v>
      </c>
      <c r="R26" s="24">
        <v>114259</v>
      </c>
      <c r="S26" s="25">
        <v>3.055998874518133</v>
      </c>
      <c r="T26" s="24">
        <v>131772</v>
      </c>
      <c r="U26" s="26">
        <v>3.407606317668806</v>
      </c>
      <c r="V26" s="27">
        <v>120315</v>
      </c>
      <c r="W26" s="26">
        <v>3.4062118954550717</v>
      </c>
      <c r="X26" s="27">
        <v>122006.5</v>
      </c>
      <c r="Y26" s="26">
        <v>3.6391038928764066</v>
      </c>
      <c r="Z26" s="27">
        <v>122895.92</v>
      </c>
      <c r="AA26" s="28">
        <v>3.5530515748918003</v>
      </c>
    </row>
    <row r="27" spans="2:27" ht="22.5" customHeight="1">
      <c r="B27" s="22">
        <v>32</v>
      </c>
      <c r="C27" s="23" t="s">
        <v>30</v>
      </c>
      <c r="D27" s="24">
        <v>5720</v>
      </c>
      <c r="E27" s="25">
        <f>D27/$D$6*100</f>
        <v>0.16359716999776625</v>
      </c>
      <c r="F27" s="24">
        <v>7892</v>
      </c>
      <c r="G27" s="25">
        <f>F27/$F$6*100</f>
        <v>0.21052333936111556</v>
      </c>
      <c r="H27" s="24">
        <v>11470</v>
      </c>
      <c r="I27" s="25">
        <v>0.2957101658812859</v>
      </c>
      <c r="J27" s="24">
        <v>14652</v>
      </c>
      <c r="K27" s="25">
        <v>0.38769576625215785</v>
      </c>
      <c r="L27" s="24">
        <v>14324</v>
      </c>
      <c r="M27" s="25">
        <v>0.39610630050707907</v>
      </c>
      <c r="N27" s="24">
        <v>10064</v>
      </c>
      <c r="O27" s="25">
        <v>0.28730849549867177</v>
      </c>
      <c r="P27" s="24">
        <v>7973</v>
      </c>
      <c r="Q27" s="25">
        <v>0.2212698832068009</v>
      </c>
      <c r="R27" s="24">
        <v>9070</v>
      </c>
      <c r="S27" s="25">
        <v>0.24258841572112017</v>
      </c>
      <c r="T27" s="24">
        <v>12653</v>
      </c>
      <c r="U27" s="26">
        <v>0.3272048897904213</v>
      </c>
      <c r="V27" s="27">
        <v>14892</v>
      </c>
      <c r="W27" s="26">
        <v>0.42160418523972015</v>
      </c>
      <c r="X27" s="27">
        <v>16830.07</v>
      </c>
      <c r="Y27" s="26">
        <v>0.5019927073916752</v>
      </c>
      <c r="Z27" s="27">
        <v>14154.81</v>
      </c>
      <c r="AA27" s="28">
        <v>0.4092305909162338</v>
      </c>
    </row>
    <row r="28" spans="2:27" ht="22.5" customHeight="1" thickBot="1">
      <c r="B28" s="29">
        <v>34</v>
      </c>
      <c r="C28" s="30" t="s">
        <v>31</v>
      </c>
      <c r="D28" s="31">
        <v>25743</v>
      </c>
      <c r="E28" s="32">
        <f>D28/$D$6*100</f>
        <v>0.7362730677014855</v>
      </c>
      <c r="F28" s="31">
        <v>44456</v>
      </c>
      <c r="G28" s="32">
        <f>F28/$F$6*100</f>
        <v>1.1858876805166945</v>
      </c>
      <c r="H28" s="31">
        <v>45610</v>
      </c>
      <c r="I28" s="32">
        <v>1.1758797441887925</v>
      </c>
      <c r="J28" s="31">
        <v>184984</v>
      </c>
      <c r="K28" s="32">
        <v>4.89472519958976</v>
      </c>
      <c r="L28" s="31">
        <v>42816</v>
      </c>
      <c r="M28" s="32">
        <v>1.1840049820239527</v>
      </c>
      <c r="N28" s="31">
        <v>43260</v>
      </c>
      <c r="O28" s="32">
        <v>1.2349925988943304</v>
      </c>
      <c r="P28" s="31">
        <v>45670</v>
      </c>
      <c r="Q28" s="32">
        <v>1.2674520965827916</v>
      </c>
      <c r="R28" s="31">
        <v>70207</v>
      </c>
      <c r="S28" s="32">
        <v>1.8777734181403178</v>
      </c>
      <c r="T28" s="31">
        <v>79053</v>
      </c>
      <c r="U28" s="33">
        <v>2.044300019963817</v>
      </c>
      <c r="V28" s="34">
        <v>76551</v>
      </c>
      <c r="W28" s="33">
        <v>2.1672187741260958</v>
      </c>
      <c r="X28" s="34">
        <v>68973.43</v>
      </c>
      <c r="Y28" s="33">
        <v>2.0572795516471527</v>
      </c>
      <c r="Z28" s="34">
        <v>67210.31</v>
      </c>
      <c r="AA28" s="35">
        <v>1.9431214461347952</v>
      </c>
    </row>
    <row r="29" ht="18.75" customHeight="1">
      <c r="C29" s="1" t="s">
        <v>32</v>
      </c>
    </row>
  </sheetData>
  <printOptions/>
  <pageMargins left="0.58" right="0.36" top="0.78" bottom="0.83" header="0.512" footer="0.51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企画部統計課</cp:lastModifiedBy>
  <cp:lastPrinted>2001-12-06T00:45:41Z</cp:lastPrinted>
  <dcterms:created xsi:type="dcterms:W3CDTF">1998-03-03T00:58:23Z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