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6660" activeTab="0"/>
  </bookViews>
  <sheets>
    <sheet name="従業者" sheetId="1" r:id="rId1"/>
  </sheets>
  <definedNames>
    <definedName name="_xlnm.Print_Area" localSheetId="0">'従業者'!$B$2:$AA$28</definedName>
  </definedNames>
  <calcPr fullCalcOnLoad="1"/>
</workbook>
</file>

<file path=xl/sharedStrings.xml><?xml version="1.0" encoding="utf-8"?>
<sst xmlns="http://schemas.openxmlformats.org/spreadsheetml/2006/main" count="40" uniqueCount="40">
  <si>
    <t>（単位：人、％）</t>
  </si>
  <si>
    <t>年次　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</si>
  <si>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</si>
  <si>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</si>
  <si>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</si>
  <si>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</si>
  <si>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</si>
  <si>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</si>
  <si>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</si>
  <si>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</si>
  <si>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</si>
  <si>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　産 業 中 分 類</t>
  </si>
  <si>
    <t>総　　数</t>
  </si>
  <si>
    <t>食 料 品</t>
  </si>
  <si>
    <t>飲料・飼料</t>
  </si>
  <si>
    <t>繊維工業</t>
  </si>
  <si>
    <t>衣      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</si>
  <si>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</si>
  <si>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</si>
  <si>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</si>
  <si>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</si>
  <si>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</si>
  <si>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</si>
  <si>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</si>
  <si>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</si>
  <si>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</si>
  <si>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</si>
  <si>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     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</si>
  <si>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</si>
  <si>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</si>
  <si>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</si>
  <si>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</si>
  <si>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</si>
  <si>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</si>
  <si>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その他の製造業</t>
  </si>
  <si>
    <t>（　）内は構成比</t>
  </si>
  <si>
    <t>第３表　最近10年間の産業中分類別従業者数の推移（従業者４人以上の事業所）</t>
  </si>
  <si>
    <t>平成元年</t>
  </si>
  <si>
    <t>平成11年</t>
  </si>
  <si>
    <t>平成12年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</si>
</sst>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\(#,##0\);\(&quot;△ &quot;#,##0\)"/>
    <numFmt numFmtId="179" formatCode="\(\ 0.0,\);\(&quot;△ &quot;0.0\)"/>
    <numFmt numFmtId="180" formatCode="\(\ \ 0.0\)"/>
    <numFmt numFmtId="181" formatCode="\(\ 0.0\)"/>
    <numFmt numFmtId="182" formatCode="\(0.0\)"/>
    <numFmt numFmtId="183" formatCode="\(\ #0.0\)"/>
    <numFmt numFmtId="184" formatCode="0.0_);[Red]\(0.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76" fontId="7" fillId="0" borderId="13" xfId="0" applyNumberFormat="1" applyFont="1" applyBorder="1" applyAlignment="1">
      <alignment vertical="center"/>
    </xf>
    <xf numFmtId="183" fontId="7" fillId="0" borderId="12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176" fontId="7" fillId="0" borderId="18" xfId="0" applyNumberFormat="1" applyFont="1" applyBorder="1" applyAlignment="1">
      <alignment vertical="center"/>
    </xf>
    <xf numFmtId="183" fontId="7" fillId="0" borderId="17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83" fontId="7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vertical="center"/>
    </xf>
    <xf numFmtId="183" fontId="7" fillId="0" borderId="22" xfId="0" applyNumberFormat="1" applyFont="1" applyBorder="1" applyAlignment="1">
      <alignment vertical="center"/>
    </xf>
    <xf numFmtId="183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83" fontId="7" fillId="0" borderId="2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29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6.625" style="1" customWidth="1"/>
    <col min="2" max="2" width="3.50390625" style="1" customWidth="1"/>
    <col min="3" max="3" width="14.625" style="1" customWidth="1"/>
    <col min="4" max="5" width="10.375" style="1" hidden="1" customWidth="1"/>
    <col min="6" max="6" width="9.625" style="1" hidden="1" customWidth="1"/>
    <col min="7" max="7" width="7.625" style="1" hidden="1" customWidth="1"/>
    <col min="8" max="8" width="9.625" style="1" customWidth="1"/>
    <col min="9" max="9" width="7.625" style="1" customWidth="1"/>
    <col min="10" max="10" width="9.625" style="1" customWidth="1"/>
    <col min="11" max="11" width="7.625" style="1" customWidth="1"/>
    <col min="12" max="12" width="9.625" style="1" customWidth="1"/>
    <col min="13" max="13" width="7.625" style="1" customWidth="1"/>
    <col min="14" max="14" width="9.625" style="1" customWidth="1"/>
    <col min="15" max="15" width="7.625" style="1" customWidth="1"/>
    <col min="16" max="16" width="9.625" style="1" customWidth="1"/>
    <col min="17" max="17" width="7.625" style="1" customWidth="1"/>
    <col min="18" max="18" width="9.625" style="1" customWidth="1"/>
    <col min="19" max="19" width="7.625" style="1" customWidth="1"/>
    <col min="20" max="20" width="9.625" style="1" customWidth="1"/>
    <col min="21" max="21" width="7.625" style="1" customWidth="1"/>
    <col min="22" max="22" width="9.625" style="1" customWidth="1"/>
    <col min="23" max="23" width="7.625" style="1" customWidth="1"/>
    <col min="24" max="24" width="9.625" style="1" customWidth="1"/>
    <col min="25" max="25" width="7.625" style="1" customWidth="1"/>
    <col min="26" max="26" width="9.625" style="1" customWidth="1"/>
    <col min="27" max="27" width="7.625" style="1" customWidth="1"/>
    <col min="28" max="16384" width="9.125" style="1" customWidth="1"/>
  </cols>
  <sheetData>
    <row r="1" ht="21" customHeight="1"/>
    <row r="2" spans="3:26" ht="20.25" customHeight="1">
      <c r="C2" s="2" t="s">
        <v>36</v>
      </c>
      <c r="D2" s="2"/>
      <c r="F2" s="2"/>
      <c r="H2" s="2"/>
      <c r="J2" s="2"/>
      <c r="L2" s="2"/>
      <c r="N2" s="2"/>
      <c r="P2" s="2"/>
      <c r="R2" s="2"/>
      <c r="T2" s="2"/>
      <c r="V2" s="2"/>
      <c r="X2" s="2"/>
      <c r="Z2" s="2"/>
    </row>
    <row r="3" ht="18.75" customHeight="1" thickBot="1">
      <c r="Y3" s="1" t="s">
        <v>0</v>
      </c>
    </row>
    <row r="4" spans="2:27" ht="21.75" customHeight="1">
      <c r="B4" s="3"/>
      <c r="C4" s="4" t="s">
        <v>1</v>
      </c>
      <c r="D4" s="5" t="s">
        <v>37</v>
      </c>
      <c r="E4" s="6"/>
      <c r="F4" s="5" t="s">
        <v>2</v>
      </c>
      <c r="G4" s="6"/>
      <c r="H4" s="5" t="s">
        <v>3</v>
      </c>
      <c r="I4" s="6"/>
      <c r="J4" s="5" t="s">
        <v>4</v>
      </c>
      <c r="K4" s="6"/>
      <c r="L4" s="5" t="s">
        <v>5</v>
      </c>
      <c r="M4" s="6"/>
      <c r="N4" s="5" t="s">
        <v>6</v>
      </c>
      <c r="O4" s="6"/>
      <c r="P4" s="5" t="s">
        <v>7</v>
      </c>
      <c r="Q4" s="6"/>
      <c r="R4" s="5" t="s">
        <v>8</v>
      </c>
      <c r="S4" s="6"/>
      <c r="T4" s="5" t="s">
        <v>9</v>
      </c>
      <c r="U4" s="5"/>
      <c r="V4" s="7" t="s">
        <v>10</v>
      </c>
      <c r="W4" s="5"/>
      <c r="X4" s="7" t="s">
        <v>38</v>
      </c>
      <c r="Y4" s="5"/>
      <c r="Z4" s="7" t="s">
        <v>39</v>
      </c>
      <c r="AA4" s="8"/>
    </row>
    <row r="5" spans="2:27" ht="21.75" customHeight="1" thickBot="1">
      <c r="B5" s="9" t="s">
        <v>11</v>
      </c>
      <c r="C5" s="10"/>
      <c r="D5" s="11"/>
      <c r="E5" s="12"/>
      <c r="F5" s="11"/>
      <c r="G5" s="12"/>
      <c r="H5" s="11"/>
      <c r="I5" s="12"/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1"/>
      <c r="V5" s="13"/>
      <c r="W5" s="11"/>
      <c r="X5" s="13"/>
      <c r="Y5" s="11"/>
      <c r="Z5" s="13"/>
      <c r="AA5" s="14"/>
    </row>
    <row r="6" spans="2:27" ht="30.75" customHeight="1" thickTop="1">
      <c r="B6" s="15" t="s">
        <v>12</v>
      </c>
      <c r="C6" s="16"/>
      <c r="D6" s="17">
        <f>SUM(D7:D28)</f>
        <v>150124</v>
      </c>
      <c r="E6" s="18">
        <f>SUM(E7:E28)</f>
        <v>100</v>
      </c>
      <c r="F6" s="17">
        <f>SUM(F7:F28)</f>
        <v>152683</v>
      </c>
      <c r="G6" s="18">
        <f>SUM(G7:G28)</f>
        <v>100</v>
      </c>
      <c r="H6" s="17">
        <v>154140</v>
      </c>
      <c r="I6" s="18">
        <v>100</v>
      </c>
      <c r="J6" s="17">
        <v>153616</v>
      </c>
      <c r="K6" s="18">
        <v>100</v>
      </c>
      <c r="L6" s="17">
        <v>151940</v>
      </c>
      <c r="M6" s="18">
        <v>100</v>
      </c>
      <c r="N6" s="17">
        <v>148586</v>
      </c>
      <c r="O6" s="18">
        <v>100</v>
      </c>
      <c r="P6" s="17">
        <v>147270</v>
      </c>
      <c r="Q6" s="18">
        <v>100</v>
      </c>
      <c r="R6" s="17">
        <v>147111</v>
      </c>
      <c r="S6" s="18">
        <v>100</v>
      </c>
      <c r="T6" s="17">
        <v>144675</v>
      </c>
      <c r="U6" s="19">
        <v>100</v>
      </c>
      <c r="V6" s="20">
        <v>142658</v>
      </c>
      <c r="W6" s="19">
        <v>100</v>
      </c>
      <c r="X6" s="20">
        <v>137631</v>
      </c>
      <c r="Y6" s="19">
        <v>100</v>
      </c>
      <c r="Z6" s="20">
        <v>134377</v>
      </c>
      <c r="AA6" s="21">
        <v>100</v>
      </c>
    </row>
    <row r="7" spans="2:27" ht="22.5" customHeight="1">
      <c r="B7" s="22">
        <v>12</v>
      </c>
      <c r="C7" s="23" t="s">
        <v>13</v>
      </c>
      <c r="D7" s="24">
        <v>10053</v>
      </c>
      <c r="E7" s="25">
        <f>D7/$D$6*100</f>
        <v>6.696464256214862</v>
      </c>
      <c r="F7" s="24">
        <v>10088</v>
      </c>
      <c r="G7" s="25">
        <f>F7/$F$6*100</f>
        <v>6.60715338315333</v>
      </c>
      <c r="H7" s="24">
        <v>9797</v>
      </c>
      <c r="I7" s="25">
        <v>6.355910211496043</v>
      </c>
      <c r="J7" s="24">
        <v>9686</v>
      </c>
      <c r="K7" s="25">
        <v>6.305332777835643</v>
      </c>
      <c r="L7" s="24">
        <v>9918</v>
      </c>
      <c r="M7" s="25">
        <v>6.527576675003291</v>
      </c>
      <c r="N7" s="24">
        <v>9939</v>
      </c>
      <c r="O7" s="25">
        <v>6.689055496480154</v>
      </c>
      <c r="P7" s="24">
        <v>9822</v>
      </c>
      <c r="Q7" s="25">
        <v>6.669382766347525</v>
      </c>
      <c r="R7" s="24">
        <v>10067</v>
      </c>
      <c r="S7" s="25">
        <v>6.843132056746266</v>
      </c>
      <c r="T7" s="24">
        <v>10038</v>
      </c>
      <c r="U7" s="26">
        <v>6.938310005184032</v>
      </c>
      <c r="V7" s="27">
        <v>10140</v>
      </c>
      <c r="W7" s="26">
        <v>7.107908424343535</v>
      </c>
      <c r="X7" s="27">
        <v>9872</v>
      </c>
      <c r="Y7" s="26">
        <v>7.172802638940355</v>
      </c>
      <c r="Z7" s="27">
        <v>9725</v>
      </c>
      <c r="AA7" s="28">
        <v>7.237101587325212</v>
      </c>
    </row>
    <row r="8" spans="2:27" ht="22.5" customHeight="1">
      <c r="B8" s="22">
        <v>13</v>
      </c>
      <c r="C8" s="23" t="s">
        <v>14</v>
      </c>
      <c r="D8" s="24">
        <v>775</v>
      </c>
      <c r="E8" s="25">
        <f aca="true" t="shared" si="0" ref="E8:E23">D8/$D$6*100</f>
        <v>0.5162399083424368</v>
      </c>
      <c r="F8" s="24">
        <v>777</v>
      </c>
      <c r="G8" s="25">
        <f aca="true" t="shared" si="1" ref="G8:G23">F8/$F$6*100</f>
        <v>0.5088975196976743</v>
      </c>
      <c r="H8" s="24">
        <v>772</v>
      </c>
      <c r="I8" s="25">
        <v>0.500843389126768</v>
      </c>
      <c r="J8" s="24">
        <v>789</v>
      </c>
      <c r="K8" s="25">
        <v>0.5136183730861369</v>
      </c>
      <c r="L8" s="24">
        <v>745</v>
      </c>
      <c r="M8" s="25">
        <v>0.49032512834013425</v>
      </c>
      <c r="N8" s="24">
        <v>795</v>
      </c>
      <c r="O8" s="25">
        <v>0.5350436784084638</v>
      </c>
      <c r="P8" s="24">
        <v>845</v>
      </c>
      <c r="Q8" s="25">
        <v>0.5737760575813132</v>
      </c>
      <c r="R8" s="24">
        <v>808</v>
      </c>
      <c r="S8" s="25">
        <v>0.5492451278286464</v>
      </c>
      <c r="T8" s="24">
        <v>849</v>
      </c>
      <c r="U8" s="26">
        <v>0.5868325557283566</v>
      </c>
      <c r="V8" s="27">
        <v>849</v>
      </c>
      <c r="W8" s="26">
        <v>0.5951296106772841</v>
      </c>
      <c r="X8" s="27">
        <v>909</v>
      </c>
      <c r="Y8" s="26">
        <v>0.6604616692460273</v>
      </c>
      <c r="Z8" s="27">
        <v>923</v>
      </c>
      <c r="AA8" s="28">
        <v>0.6868734976967785</v>
      </c>
    </row>
    <row r="9" spans="2:27" ht="22.5" customHeight="1">
      <c r="B9" s="22">
        <v>14</v>
      </c>
      <c r="C9" s="23" t="s">
        <v>15</v>
      </c>
      <c r="D9" s="24">
        <v>12568</v>
      </c>
      <c r="E9" s="25">
        <f t="shared" si="0"/>
        <v>8.371746023287416</v>
      </c>
      <c r="F9" s="24">
        <v>12492</v>
      </c>
      <c r="G9" s="25">
        <f t="shared" si="1"/>
        <v>8.181657420930948</v>
      </c>
      <c r="H9" s="24">
        <v>11146</v>
      </c>
      <c r="I9" s="25">
        <v>7.231088620734397</v>
      </c>
      <c r="J9" s="24">
        <v>11540</v>
      </c>
      <c r="K9" s="25">
        <v>7.512238308509531</v>
      </c>
      <c r="L9" s="24">
        <v>10211</v>
      </c>
      <c r="M9" s="25">
        <v>6.7204159536659205</v>
      </c>
      <c r="N9" s="24">
        <v>6373</v>
      </c>
      <c r="O9" s="25">
        <v>4.289098569178792</v>
      </c>
      <c r="P9" s="24">
        <v>6165</v>
      </c>
      <c r="Q9" s="25">
        <v>4.1861886331228355</v>
      </c>
      <c r="R9" s="24">
        <v>5748</v>
      </c>
      <c r="S9" s="25">
        <v>3.907253706384975</v>
      </c>
      <c r="T9" s="24">
        <v>5454</v>
      </c>
      <c r="U9" s="26">
        <v>3.7698289269051317</v>
      </c>
      <c r="V9" s="27">
        <v>5014</v>
      </c>
      <c r="W9" s="26">
        <v>3.5146994910905804</v>
      </c>
      <c r="X9" s="27">
        <v>4565</v>
      </c>
      <c r="Y9" s="26">
        <v>3.316839956114538</v>
      </c>
      <c r="Z9" s="27">
        <v>4201</v>
      </c>
      <c r="AA9" s="28">
        <v>3.126279050730408</v>
      </c>
    </row>
    <row r="10" spans="2:27" ht="22.5" customHeight="1">
      <c r="B10" s="22">
        <v>15</v>
      </c>
      <c r="C10" s="23" t="s">
        <v>16</v>
      </c>
      <c r="D10" s="24">
        <v>5181</v>
      </c>
      <c r="E10" s="25">
        <f t="shared" si="0"/>
        <v>3.451147051770536</v>
      </c>
      <c r="F10" s="24">
        <v>5138</v>
      </c>
      <c r="G10" s="25">
        <f t="shared" si="1"/>
        <v>3.365142157280116</v>
      </c>
      <c r="H10" s="24">
        <v>5730</v>
      </c>
      <c r="I10" s="25">
        <v>3.7173997664460883</v>
      </c>
      <c r="J10" s="24">
        <v>4926</v>
      </c>
      <c r="K10" s="25">
        <v>3.2066972190396834</v>
      </c>
      <c r="L10" s="24">
        <v>5542</v>
      </c>
      <c r="M10" s="25">
        <v>3.6474924312228514</v>
      </c>
      <c r="N10" s="24">
        <v>8773</v>
      </c>
      <c r="O10" s="25">
        <v>5.90432476814774</v>
      </c>
      <c r="P10" s="24">
        <v>8376</v>
      </c>
      <c r="Q10" s="25">
        <v>5.687512731717255</v>
      </c>
      <c r="R10" s="24">
        <v>8258</v>
      </c>
      <c r="S10" s="25">
        <v>5.613448348525943</v>
      </c>
      <c r="T10" s="24">
        <v>7630</v>
      </c>
      <c r="U10" s="26">
        <v>5.273889752894418</v>
      </c>
      <c r="V10" s="27">
        <v>7023</v>
      </c>
      <c r="W10" s="26">
        <v>4.92296260987817</v>
      </c>
      <c r="X10" s="27">
        <v>6139</v>
      </c>
      <c r="Y10" s="26">
        <v>4.4604776540169</v>
      </c>
      <c r="Z10" s="27">
        <v>5126</v>
      </c>
      <c r="AA10" s="28">
        <v>3.8146408983680242</v>
      </c>
    </row>
    <row r="11" spans="2:27" ht="22.5" customHeight="1">
      <c r="B11" s="22">
        <v>16</v>
      </c>
      <c r="C11" s="23" t="s">
        <v>17</v>
      </c>
      <c r="D11" s="24">
        <v>3972</v>
      </c>
      <c r="E11" s="25">
        <f t="shared" si="0"/>
        <v>2.645812794756335</v>
      </c>
      <c r="F11" s="24">
        <v>3761</v>
      </c>
      <c r="G11" s="25">
        <f t="shared" si="1"/>
        <v>2.4632735799008403</v>
      </c>
      <c r="H11" s="24">
        <v>3648</v>
      </c>
      <c r="I11" s="25">
        <v>2.3666796418840015</v>
      </c>
      <c r="J11" s="24">
        <v>3526</v>
      </c>
      <c r="K11" s="25">
        <v>2.2953338193938135</v>
      </c>
      <c r="L11" s="24">
        <v>3554</v>
      </c>
      <c r="M11" s="25">
        <v>2.33908121626958</v>
      </c>
      <c r="N11" s="24">
        <v>3194</v>
      </c>
      <c r="O11" s="25">
        <v>2.149596866461174</v>
      </c>
      <c r="P11" s="24">
        <v>3177</v>
      </c>
      <c r="Q11" s="25">
        <v>2.157262171521695</v>
      </c>
      <c r="R11" s="24">
        <v>3287</v>
      </c>
      <c r="S11" s="25">
        <v>2.2343672465009417</v>
      </c>
      <c r="T11" s="24">
        <v>3234</v>
      </c>
      <c r="U11" s="26">
        <v>2.23535510627268</v>
      </c>
      <c r="V11" s="27">
        <v>3076</v>
      </c>
      <c r="W11" s="26">
        <v>2.156205750816638</v>
      </c>
      <c r="X11" s="27">
        <v>3099</v>
      </c>
      <c r="Y11" s="26">
        <v>2.251672951587942</v>
      </c>
      <c r="Z11" s="27">
        <v>3058</v>
      </c>
      <c r="AA11" s="28">
        <v>2.2756870595414393</v>
      </c>
    </row>
    <row r="12" spans="2:27" ht="22.5" customHeight="1">
      <c r="B12" s="22">
        <v>17</v>
      </c>
      <c r="C12" s="23" t="s">
        <v>18</v>
      </c>
      <c r="D12" s="24">
        <v>2305</v>
      </c>
      <c r="E12" s="25">
        <f t="shared" si="0"/>
        <v>1.535397404812022</v>
      </c>
      <c r="F12" s="24">
        <v>2273</v>
      </c>
      <c r="G12" s="25">
        <f t="shared" si="1"/>
        <v>1.488705356850468</v>
      </c>
      <c r="H12" s="24">
        <v>2210</v>
      </c>
      <c r="I12" s="25">
        <v>1.4337615155053849</v>
      </c>
      <c r="J12" s="24">
        <v>2165</v>
      </c>
      <c r="K12" s="25">
        <v>1.4093584001666493</v>
      </c>
      <c r="L12" s="24">
        <v>2196</v>
      </c>
      <c r="M12" s="25">
        <v>1.4453073581676978</v>
      </c>
      <c r="N12" s="24">
        <v>2248</v>
      </c>
      <c r="O12" s="25">
        <v>1.512928539700914</v>
      </c>
      <c r="P12" s="24">
        <v>2156</v>
      </c>
      <c r="Q12" s="25">
        <v>1.463977727982617</v>
      </c>
      <c r="R12" s="24">
        <v>2256</v>
      </c>
      <c r="S12" s="25">
        <v>1.5335359014621612</v>
      </c>
      <c r="T12" s="24">
        <v>2276</v>
      </c>
      <c r="U12" s="26">
        <v>1.5731812683601174</v>
      </c>
      <c r="V12" s="27">
        <v>2277</v>
      </c>
      <c r="W12" s="26">
        <v>1.596124998247557</v>
      </c>
      <c r="X12" s="27">
        <v>2228</v>
      </c>
      <c r="Y12" s="26">
        <v>1.618821341122276</v>
      </c>
      <c r="Z12" s="27">
        <v>2077</v>
      </c>
      <c r="AA12" s="28">
        <v>1.5456514135603563</v>
      </c>
    </row>
    <row r="13" spans="2:27" ht="22.5" customHeight="1">
      <c r="B13" s="22">
        <v>18</v>
      </c>
      <c r="C13" s="23" t="s">
        <v>19</v>
      </c>
      <c r="D13" s="24">
        <v>4075</v>
      </c>
      <c r="E13" s="25">
        <f t="shared" si="0"/>
        <v>2.7144227438650717</v>
      </c>
      <c r="F13" s="24">
        <v>4062</v>
      </c>
      <c r="G13" s="25">
        <f t="shared" si="1"/>
        <v>2.660414060504444</v>
      </c>
      <c r="H13" s="24">
        <v>4446</v>
      </c>
      <c r="I13" s="25">
        <v>2.8843908135461267</v>
      </c>
      <c r="J13" s="24">
        <v>4661</v>
      </c>
      <c r="K13" s="25">
        <v>3.034189146963858</v>
      </c>
      <c r="L13" s="24">
        <v>4656</v>
      </c>
      <c r="M13" s="25">
        <v>3.064367513492168</v>
      </c>
      <c r="N13" s="24">
        <v>4307</v>
      </c>
      <c r="O13" s="25">
        <v>2.8986580162330235</v>
      </c>
      <c r="P13" s="24">
        <v>4377</v>
      </c>
      <c r="Q13" s="25">
        <v>2.972092075779181</v>
      </c>
      <c r="R13" s="24">
        <v>4396</v>
      </c>
      <c r="S13" s="25">
        <v>2.98821977962219</v>
      </c>
      <c r="T13" s="24">
        <v>4343</v>
      </c>
      <c r="U13" s="26">
        <v>3.001900812165198</v>
      </c>
      <c r="V13" s="27">
        <v>4369</v>
      </c>
      <c r="W13" s="26">
        <v>3.0625692214947637</v>
      </c>
      <c r="X13" s="27">
        <v>4248</v>
      </c>
      <c r="Y13" s="26">
        <v>3.0865139394467818</v>
      </c>
      <c r="Z13" s="27">
        <v>4166</v>
      </c>
      <c r="AA13" s="28">
        <v>3.100232926765741</v>
      </c>
    </row>
    <row r="14" spans="2:27" ht="22.5" customHeight="1">
      <c r="B14" s="22">
        <v>19</v>
      </c>
      <c r="C14" s="23" t="s">
        <v>20</v>
      </c>
      <c r="D14" s="24">
        <v>4471</v>
      </c>
      <c r="E14" s="25">
        <f t="shared" si="0"/>
        <v>2.9782046841277876</v>
      </c>
      <c r="F14" s="24">
        <v>4668</v>
      </c>
      <c r="G14" s="25">
        <f t="shared" si="1"/>
        <v>3.0573148287628618</v>
      </c>
      <c r="H14" s="24">
        <v>4341</v>
      </c>
      <c r="I14" s="25">
        <v>2.8162709225379525</v>
      </c>
      <c r="J14" s="24">
        <v>4347</v>
      </c>
      <c r="K14" s="25">
        <v>2.8297833559004273</v>
      </c>
      <c r="L14" s="24">
        <v>4312</v>
      </c>
      <c r="M14" s="25">
        <v>2.837962353560616</v>
      </c>
      <c r="N14" s="24">
        <v>4267</v>
      </c>
      <c r="O14" s="25">
        <v>2.8717375795835407</v>
      </c>
      <c r="P14" s="24">
        <v>4290</v>
      </c>
      <c r="Q14" s="25">
        <v>2.9130169077205132</v>
      </c>
      <c r="R14" s="24">
        <v>4251</v>
      </c>
      <c r="S14" s="25">
        <v>2.8896547504945245</v>
      </c>
      <c r="T14" s="24">
        <v>4103</v>
      </c>
      <c r="U14" s="26">
        <v>2.836011750475203</v>
      </c>
      <c r="V14" s="27">
        <v>4155</v>
      </c>
      <c r="W14" s="26">
        <v>2.9125601087916557</v>
      </c>
      <c r="X14" s="27">
        <v>3976</v>
      </c>
      <c r="Y14" s="26">
        <v>2.8888840450189273</v>
      </c>
      <c r="Z14" s="27">
        <v>3882</v>
      </c>
      <c r="AA14" s="28">
        <v>2.8888872351667323</v>
      </c>
    </row>
    <row r="15" spans="2:27" ht="22.5" customHeight="1">
      <c r="B15" s="22">
        <v>20</v>
      </c>
      <c r="C15" s="23" t="s">
        <v>21</v>
      </c>
      <c r="D15" s="24">
        <v>10733</v>
      </c>
      <c r="E15" s="25">
        <f t="shared" si="0"/>
        <v>7.149423143534678</v>
      </c>
      <c r="F15" s="24">
        <v>10928</v>
      </c>
      <c r="G15" s="25">
        <f t="shared" si="1"/>
        <v>7.157312863907574</v>
      </c>
      <c r="H15" s="24">
        <v>11116</v>
      </c>
      <c r="I15" s="25">
        <v>7.211625794732061</v>
      </c>
      <c r="J15" s="24">
        <v>11249</v>
      </c>
      <c r="K15" s="25">
        <v>7.322804916154567</v>
      </c>
      <c r="L15" s="24">
        <v>11245</v>
      </c>
      <c r="M15" s="25">
        <v>7.400947742529946</v>
      </c>
      <c r="N15" s="24">
        <v>11136</v>
      </c>
      <c r="O15" s="25">
        <v>7.494649563215916</v>
      </c>
      <c r="P15" s="24">
        <v>11294</v>
      </c>
      <c r="Q15" s="25">
        <v>7.668907448903376</v>
      </c>
      <c r="R15" s="24">
        <v>11105</v>
      </c>
      <c r="S15" s="25">
        <v>7.548721713536037</v>
      </c>
      <c r="T15" s="24">
        <v>11093</v>
      </c>
      <c r="U15" s="26">
        <v>7.6675306721963015</v>
      </c>
      <c r="V15" s="27">
        <v>11210</v>
      </c>
      <c r="W15" s="26">
        <v>7.857953987859076</v>
      </c>
      <c r="X15" s="27">
        <v>11106</v>
      </c>
      <c r="Y15" s="26">
        <v>8.0694029688079</v>
      </c>
      <c r="Z15" s="27">
        <v>10679</v>
      </c>
      <c r="AA15" s="28">
        <v>7.94704450910498</v>
      </c>
    </row>
    <row r="16" spans="2:27" ht="22.5" customHeight="1">
      <c r="B16" s="22">
        <v>21</v>
      </c>
      <c r="C16" s="23" t="s">
        <v>22</v>
      </c>
      <c r="D16" s="24">
        <v>313</v>
      </c>
      <c r="E16" s="25">
        <f t="shared" si="0"/>
        <v>0.20849431136926808</v>
      </c>
      <c r="F16" s="24">
        <v>326</v>
      </c>
      <c r="G16" s="25">
        <f t="shared" si="1"/>
        <v>0.2135142746736703</v>
      </c>
      <c r="H16" s="24">
        <v>321</v>
      </c>
      <c r="I16" s="25">
        <v>0.20825223822499025</v>
      </c>
      <c r="J16" s="24">
        <v>306</v>
      </c>
      <c r="K16" s="25">
        <v>0.19919800020831163</v>
      </c>
      <c r="L16" s="24">
        <v>314</v>
      </c>
      <c r="M16" s="25">
        <v>0.2066605238910096</v>
      </c>
      <c r="N16" s="24">
        <v>295</v>
      </c>
      <c r="O16" s="25">
        <v>0.1985382202899331</v>
      </c>
      <c r="P16" s="24">
        <v>314</v>
      </c>
      <c r="Q16" s="25">
        <v>0.2132138249473756</v>
      </c>
      <c r="R16" s="24">
        <v>319</v>
      </c>
      <c r="S16" s="25">
        <v>0.21684306408086412</v>
      </c>
      <c r="T16" s="24">
        <v>331</v>
      </c>
      <c r="U16" s="26">
        <v>0.22878866424745117</v>
      </c>
      <c r="V16" s="27">
        <v>343</v>
      </c>
      <c r="W16" s="26">
        <v>0.24043516662227143</v>
      </c>
      <c r="X16" s="27">
        <v>308</v>
      </c>
      <c r="Y16" s="26">
        <v>0.22378679221977607</v>
      </c>
      <c r="Z16" s="27">
        <v>283</v>
      </c>
      <c r="AA16" s="28">
        <v>0.2106015166285897</v>
      </c>
    </row>
    <row r="17" spans="2:27" ht="22.5" customHeight="1">
      <c r="B17" s="22">
        <v>22</v>
      </c>
      <c r="C17" s="23" t="s">
        <v>23</v>
      </c>
      <c r="D17" s="24">
        <v>7562</v>
      </c>
      <c r="E17" s="25">
        <f t="shared" si="0"/>
        <v>5.0371692734006555</v>
      </c>
      <c r="F17" s="24">
        <v>7236</v>
      </c>
      <c r="G17" s="25">
        <f t="shared" si="1"/>
        <v>4.739230955640117</v>
      </c>
      <c r="H17" s="24">
        <v>7837</v>
      </c>
      <c r="I17" s="25">
        <v>5.084338912676787</v>
      </c>
      <c r="J17" s="24">
        <v>7705</v>
      </c>
      <c r="K17" s="25">
        <v>5.015753567336736</v>
      </c>
      <c r="L17" s="24">
        <v>8393</v>
      </c>
      <c r="M17" s="25">
        <v>5.5238910096090565</v>
      </c>
      <c r="N17" s="24">
        <v>8140</v>
      </c>
      <c r="O17" s="25">
        <v>5.4783088581696795</v>
      </c>
      <c r="P17" s="24">
        <v>8399</v>
      </c>
      <c r="Q17" s="25">
        <v>5.703130304882189</v>
      </c>
      <c r="R17" s="24">
        <v>8727</v>
      </c>
      <c r="S17" s="25">
        <v>5.932255235842323</v>
      </c>
      <c r="T17" s="24">
        <v>8632</v>
      </c>
      <c r="U17" s="26">
        <v>5.966476585450147</v>
      </c>
      <c r="V17" s="27">
        <v>9137</v>
      </c>
      <c r="W17" s="26">
        <v>6.404828330692985</v>
      </c>
      <c r="X17" s="27">
        <v>9335</v>
      </c>
      <c r="Y17" s="26">
        <v>6.782628913544187</v>
      </c>
      <c r="Z17" s="27">
        <v>9434</v>
      </c>
      <c r="AA17" s="28">
        <v>7.020546670933269</v>
      </c>
    </row>
    <row r="18" spans="2:27" ht="22.5" customHeight="1">
      <c r="B18" s="22">
        <v>23</v>
      </c>
      <c r="C18" s="23" t="s">
        <v>24</v>
      </c>
      <c r="D18" s="24">
        <v>866</v>
      </c>
      <c r="E18" s="25">
        <f t="shared" si="0"/>
        <v>0.5768564653220004</v>
      </c>
      <c r="F18" s="24">
        <v>862</v>
      </c>
      <c r="G18" s="25">
        <f t="shared" si="1"/>
        <v>0.5645684195359012</v>
      </c>
      <c r="H18" s="24">
        <v>879</v>
      </c>
      <c r="I18" s="25">
        <v>0.5702608018684313</v>
      </c>
      <c r="J18" s="24">
        <v>934</v>
      </c>
      <c r="K18" s="25">
        <v>0.6080095823351733</v>
      </c>
      <c r="L18" s="24">
        <v>985</v>
      </c>
      <c r="M18" s="25">
        <v>0.6482822166644728</v>
      </c>
      <c r="N18" s="24">
        <v>919</v>
      </c>
      <c r="O18" s="25">
        <v>0.6184970320218593</v>
      </c>
      <c r="P18" s="24">
        <v>942</v>
      </c>
      <c r="Q18" s="25">
        <v>0.6396414748421267</v>
      </c>
      <c r="R18" s="24">
        <v>909</v>
      </c>
      <c r="S18" s="25">
        <v>0.6179007688072272</v>
      </c>
      <c r="T18" s="24">
        <v>923</v>
      </c>
      <c r="U18" s="26">
        <v>0.6379816830827717</v>
      </c>
      <c r="V18" s="27">
        <v>947</v>
      </c>
      <c r="W18" s="26">
        <v>0.6638253725693617</v>
      </c>
      <c r="X18" s="27">
        <v>872</v>
      </c>
      <c r="Y18" s="26">
        <v>0.6335781909598855</v>
      </c>
      <c r="Z18" s="27">
        <v>915</v>
      </c>
      <c r="AA18" s="28">
        <v>0.6809200979334261</v>
      </c>
    </row>
    <row r="19" spans="2:27" ht="22.5" customHeight="1">
      <c r="B19" s="22">
        <v>24</v>
      </c>
      <c r="C19" s="23" t="s">
        <v>25</v>
      </c>
      <c r="D19" s="24">
        <v>206</v>
      </c>
      <c r="E19" s="25">
        <f t="shared" si="0"/>
        <v>0.13721989821747355</v>
      </c>
      <c r="F19" s="24">
        <v>206</v>
      </c>
      <c r="G19" s="25">
        <f t="shared" si="1"/>
        <v>0.13492006313734994</v>
      </c>
      <c r="H19" s="24">
        <v>210</v>
      </c>
      <c r="I19" s="25">
        <v>0.13623978201634876</v>
      </c>
      <c r="J19" s="24">
        <v>217</v>
      </c>
      <c r="K19" s="25">
        <v>0.1412613269451099</v>
      </c>
      <c r="L19" s="24">
        <v>205</v>
      </c>
      <c r="M19" s="25">
        <v>0.13492167961037252</v>
      </c>
      <c r="N19" s="24">
        <v>199</v>
      </c>
      <c r="O19" s="25">
        <v>0.1339291723311752</v>
      </c>
      <c r="P19" s="24">
        <v>182</v>
      </c>
      <c r="Q19" s="25">
        <v>0.12358253547905208</v>
      </c>
      <c r="R19" s="24">
        <v>135</v>
      </c>
      <c r="S19" s="25">
        <v>0.09176744091196444</v>
      </c>
      <c r="T19" s="24">
        <v>125</v>
      </c>
      <c r="U19" s="26">
        <v>0.08640055296353896</v>
      </c>
      <c r="V19" s="27">
        <v>107</v>
      </c>
      <c r="W19" s="26">
        <v>0.07500455635155406</v>
      </c>
      <c r="X19" s="27">
        <v>107</v>
      </c>
      <c r="Y19" s="26">
        <v>0.07774411288154558</v>
      </c>
      <c r="Z19" s="27">
        <v>95</v>
      </c>
      <c r="AA19" s="28">
        <v>0.07069662218980927</v>
      </c>
    </row>
    <row r="20" spans="2:27" ht="22.5" customHeight="1">
      <c r="B20" s="22">
        <v>25</v>
      </c>
      <c r="C20" s="23" t="s">
        <v>26</v>
      </c>
      <c r="D20" s="24">
        <v>4939</v>
      </c>
      <c r="E20" s="25">
        <f t="shared" si="0"/>
        <v>3.2899469771655436</v>
      </c>
      <c r="F20" s="24">
        <v>5093</v>
      </c>
      <c r="G20" s="25">
        <f t="shared" si="1"/>
        <v>3.335669327953996</v>
      </c>
      <c r="H20" s="24">
        <v>5138</v>
      </c>
      <c r="I20" s="25">
        <v>3.3333333333333335</v>
      </c>
      <c r="J20" s="24">
        <v>4956</v>
      </c>
      <c r="K20" s="25">
        <v>3.2262264347463807</v>
      </c>
      <c r="L20" s="24">
        <v>5079</v>
      </c>
      <c r="M20" s="25">
        <v>3.3427668816638145</v>
      </c>
      <c r="N20" s="24">
        <v>5031</v>
      </c>
      <c r="O20" s="25">
        <v>3.385917919588656</v>
      </c>
      <c r="P20" s="24">
        <v>4921</v>
      </c>
      <c r="Q20" s="25">
        <v>3.341481632375908</v>
      </c>
      <c r="R20" s="24">
        <v>4878</v>
      </c>
      <c r="S20" s="25">
        <v>3.3158635316189815</v>
      </c>
      <c r="T20" s="24">
        <v>4775</v>
      </c>
      <c r="U20" s="26">
        <v>3.300501123207188</v>
      </c>
      <c r="V20" s="27">
        <v>4720</v>
      </c>
      <c r="W20" s="26">
        <v>3.308612205414348</v>
      </c>
      <c r="X20" s="27">
        <v>4479</v>
      </c>
      <c r="Y20" s="26">
        <v>3.2543540336116137</v>
      </c>
      <c r="Z20" s="27">
        <v>4468</v>
      </c>
      <c r="AA20" s="28">
        <v>3.324973767832293</v>
      </c>
    </row>
    <row r="21" spans="2:27" ht="22.5" customHeight="1">
      <c r="B21" s="22">
        <v>26</v>
      </c>
      <c r="C21" s="23" t="s">
        <v>27</v>
      </c>
      <c r="D21" s="24">
        <v>3995</v>
      </c>
      <c r="E21" s="25">
        <f t="shared" si="0"/>
        <v>2.6611334630039165</v>
      </c>
      <c r="F21" s="24">
        <v>4156</v>
      </c>
      <c r="G21" s="25">
        <f t="shared" si="1"/>
        <v>2.7219795262078947</v>
      </c>
      <c r="H21" s="24">
        <v>4130</v>
      </c>
      <c r="I21" s="25">
        <v>2.679382379654859</v>
      </c>
      <c r="J21" s="24">
        <v>4061</v>
      </c>
      <c r="K21" s="25">
        <v>2.6436048328299133</v>
      </c>
      <c r="L21" s="24">
        <v>3793</v>
      </c>
      <c r="M21" s="25">
        <v>2.4963801500592337</v>
      </c>
      <c r="N21" s="24">
        <v>3821</v>
      </c>
      <c r="O21" s="25">
        <v>2.5715747109418112</v>
      </c>
      <c r="P21" s="24">
        <v>3701</v>
      </c>
      <c r="Q21" s="25">
        <v>2.5130712297141304</v>
      </c>
      <c r="R21" s="24">
        <v>3606</v>
      </c>
      <c r="S21" s="25">
        <v>2.4512103105818057</v>
      </c>
      <c r="T21" s="24">
        <v>3929</v>
      </c>
      <c r="U21" s="26">
        <v>2.715742180749957</v>
      </c>
      <c r="V21" s="27">
        <v>3791</v>
      </c>
      <c r="W21" s="26">
        <v>2.657404421763939</v>
      </c>
      <c r="X21" s="27">
        <v>3457</v>
      </c>
      <c r="Y21" s="26">
        <v>2.5117887685187203</v>
      </c>
      <c r="Z21" s="27">
        <v>3455</v>
      </c>
      <c r="AA21" s="28">
        <v>2.5711245227978003</v>
      </c>
    </row>
    <row r="22" spans="2:27" ht="22.5" customHeight="1">
      <c r="B22" s="22">
        <v>27</v>
      </c>
      <c r="C22" s="23" t="s">
        <v>28</v>
      </c>
      <c r="D22" s="24">
        <v>6396</v>
      </c>
      <c r="E22" s="25">
        <f t="shared" si="0"/>
        <v>4.2604780048493245</v>
      </c>
      <c r="F22" s="24">
        <v>6431</v>
      </c>
      <c r="G22" s="25">
        <f t="shared" si="1"/>
        <v>4.211994786583968</v>
      </c>
      <c r="H22" s="24">
        <v>6691</v>
      </c>
      <c r="I22" s="25">
        <v>4.340858959387569</v>
      </c>
      <c r="J22" s="24">
        <v>6533</v>
      </c>
      <c r="K22" s="25">
        <v>4.252812207061765</v>
      </c>
      <c r="L22" s="24">
        <v>6453</v>
      </c>
      <c r="M22" s="25">
        <v>4.247071212320653</v>
      </c>
      <c r="N22" s="24">
        <v>6777</v>
      </c>
      <c r="O22" s="25">
        <v>4.560994979338565</v>
      </c>
      <c r="P22" s="24">
        <v>6722</v>
      </c>
      <c r="Q22" s="25">
        <v>4.5644055136823525</v>
      </c>
      <c r="R22" s="24">
        <v>6528</v>
      </c>
      <c r="S22" s="25">
        <v>4.437465587209658</v>
      </c>
      <c r="T22" s="24">
        <v>6465</v>
      </c>
      <c r="U22" s="26">
        <v>4.468636599274236</v>
      </c>
      <c r="V22" s="27">
        <v>6084</v>
      </c>
      <c r="W22" s="26">
        <v>4.264745054606121</v>
      </c>
      <c r="X22" s="27">
        <v>5740</v>
      </c>
      <c r="Y22" s="26">
        <v>4.170572036823099</v>
      </c>
      <c r="Z22" s="27">
        <v>5784</v>
      </c>
      <c r="AA22" s="28">
        <v>4.304308028903756</v>
      </c>
    </row>
    <row r="23" spans="2:27" ht="22.5" customHeight="1">
      <c r="B23" s="22">
        <v>28</v>
      </c>
      <c r="C23" s="23" t="s">
        <v>29</v>
      </c>
      <c r="D23" s="24">
        <v>28533</v>
      </c>
      <c r="E23" s="25">
        <f t="shared" si="0"/>
        <v>19.006288135141617</v>
      </c>
      <c r="F23" s="24">
        <v>29046</v>
      </c>
      <c r="G23" s="25">
        <f t="shared" si="1"/>
        <v>19.02372890236634</v>
      </c>
      <c r="H23" s="24">
        <v>28515</v>
      </c>
      <c r="I23" s="25">
        <v>18.49941611521993</v>
      </c>
      <c r="J23" s="24">
        <v>23520</v>
      </c>
      <c r="K23" s="25">
        <v>15.310905114050618</v>
      </c>
      <c r="L23" s="24">
        <v>30356</v>
      </c>
      <c r="M23" s="25">
        <v>19.978939054890088</v>
      </c>
      <c r="N23" s="24">
        <v>30387</v>
      </c>
      <c r="O23" s="25">
        <v>20.450782711695584</v>
      </c>
      <c r="P23" s="24">
        <v>29675</v>
      </c>
      <c r="Q23" s="25">
        <v>20.15006450736742</v>
      </c>
      <c r="R23" s="24">
        <v>29408</v>
      </c>
      <c r="S23" s="25">
        <v>19.990347424733702</v>
      </c>
      <c r="T23" s="24">
        <v>28729</v>
      </c>
      <c r="U23" s="26">
        <v>19.857611888716086</v>
      </c>
      <c r="V23" s="27">
        <v>27969</v>
      </c>
      <c r="W23" s="26">
        <v>19.605630248566502</v>
      </c>
      <c r="X23" s="27">
        <v>26497</v>
      </c>
      <c r="Y23" s="26">
        <v>19.252203355348723</v>
      </c>
      <c r="Z23" s="27">
        <v>25787</v>
      </c>
      <c r="AA23" s="28">
        <v>19.19003996219591</v>
      </c>
    </row>
    <row r="24" spans="2:27" ht="22.5" customHeight="1">
      <c r="B24" s="22">
        <v>29</v>
      </c>
      <c r="C24" s="23" t="s">
        <v>30</v>
      </c>
      <c r="D24" s="24">
        <v>16838</v>
      </c>
      <c r="E24" s="25">
        <f>D24/$D$6*100</f>
        <v>11.216061389251553</v>
      </c>
      <c r="F24" s="24">
        <v>17408</v>
      </c>
      <c r="G24" s="25">
        <f>F24/$F$6*100</f>
        <v>11.401400286868872</v>
      </c>
      <c r="H24" s="24">
        <v>18748</v>
      </c>
      <c r="I24" s="25">
        <v>12.162968729726224</v>
      </c>
      <c r="J24" s="24">
        <v>18613</v>
      </c>
      <c r="K24" s="25">
        <v>12.116576398291844</v>
      </c>
      <c r="L24" s="24">
        <v>17592</v>
      </c>
      <c r="M24" s="25">
        <v>11.578254574174016</v>
      </c>
      <c r="N24" s="24">
        <v>15658</v>
      </c>
      <c r="O24" s="25">
        <v>10.538004926439907</v>
      </c>
      <c r="P24" s="24">
        <v>15937</v>
      </c>
      <c r="Q24" s="25">
        <v>10.821620153459632</v>
      </c>
      <c r="R24" s="24">
        <v>16635</v>
      </c>
      <c r="S24" s="25">
        <v>11.307787996818728</v>
      </c>
      <c r="T24" s="24">
        <v>15306</v>
      </c>
      <c r="U24" s="26">
        <v>10.579574909279419</v>
      </c>
      <c r="V24" s="27">
        <v>15579</v>
      </c>
      <c r="W24" s="26">
        <v>10.92052320935384</v>
      </c>
      <c r="X24" s="27">
        <v>15303</v>
      </c>
      <c r="Y24" s="26">
        <v>11.118861303049458</v>
      </c>
      <c r="Z24" s="27">
        <v>15292</v>
      </c>
      <c r="AA24" s="28">
        <v>11.379923647648035</v>
      </c>
    </row>
    <row r="25" spans="2:27" ht="22.5" customHeight="1">
      <c r="B25" s="22">
        <v>30</v>
      </c>
      <c r="C25" s="23" t="s">
        <v>31</v>
      </c>
      <c r="D25" s="24">
        <v>19487</v>
      </c>
      <c r="E25" s="25">
        <f>D25/$D$6*100</f>
        <v>12.98060270176654</v>
      </c>
      <c r="F25" s="24">
        <v>20141</v>
      </c>
      <c r="G25" s="25">
        <f>F25/$F$6*100</f>
        <v>13.191383454608568</v>
      </c>
      <c r="H25" s="24">
        <v>21270</v>
      </c>
      <c r="I25" s="25">
        <v>13.799143635655897</v>
      </c>
      <c r="J25" s="24">
        <v>20179</v>
      </c>
      <c r="K25" s="25">
        <v>13.13600145818144</v>
      </c>
      <c r="L25" s="24">
        <v>19322</v>
      </c>
      <c r="M25" s="25">
        <v>12.716861919178623</v>
      </c>
      <c r="N25" s="24">
        <v>18731</v>
      </c>
      <c r="O25" s="25">
        <v>12.606167472036397</v>
      </c>
      <c r="P25" s="24">
        <v>18785</v>
      </c>
      <c r="Q25" s="25">
        <v>12.755483126230732</v>
      </c>
      <c r="R25" s="24">
        <v>18683</v>
      </c>
      <c r="S25" s="25">
        <v>12.699934063394307</v>
      </c>
      <c r="T25" s="24">
        <v>18968</v>
      </c>
      <c r="U25" s="26">
        <v>13.110765508899258</v>
      </c>
      <c r="V25" s="27">
        <v>18160</v>
      </c>
      <c r="W25" s="26">
        <v>12.72974526489927</v>
      </c>
      <c r="X25" s="27">
        <v>18008</v>
      </c>
      <c r="Y25" s="26">
        <v>13.0842615399147</v>
      </c>
      <c r="Z25" s="27">
        <v>17806</v>
      </c>
      <c r="AA25" s="28">
        <v>13.250779523281514</v>
      </c>
    </row>
    <row r="26" spans="2:27" ht="22.5" customHeight="1">
      <c r="B26" s="22">
        <v>31</v>
      </c>
      <c r="C26" s="23" t="s">
        <v>32</v>
      </c>
      <c r="D26" s="24">
        <v>4490</v>
      </c>
      <c r="E26" s="25">
        <f>D26/$D$6*100</f>
        <v>2.990860888332312</v>
      </c>
      <c r="F26" s="24">
        <v>4750</v>
      </c>
      <c r="G26" s="25">
        <f>F26/$F$6*100</f>
        <v>3.1110208733126807</v>
      </c>
      <c r="H26" s="24">
        <v>4517</v>
      </c>
      <c r="I26" s="25">
        <v>2.9304528350849877</v>
      </c>
      <c r="J26" s="24">
        <v>4629</v>
      </c>
      <c r="K26" s="25">
        <v>3.013357983543381</v>
      </c>
      <c r="L26" s="24">
        <v>4673</v>
      </c>
      <c r="M26" s="25">
        <v>3.0755561405818086</v>
      </c>
      <c r="N26" s="24">
        <v>5069</v>
      </c>
      <c r="O26" s="25">
        <v>3.4114923344056645</v>
      </c>
      <c r="P26" s="24">
        <v>4704</v>
      </c>
      <c r="Q26" s="25">
        <v>3.194133224689346</v>
      </c>
      <c r="R26" s="24">
        <v>4592</v>
      </c>
      <c r="S26" s="25">
        <v>3.121452508649931</v>
      </c>
      <c r="T26" s="24">
        <v>4904</v>
      </c>
      <c r="U26" s="26">
        <v>3.3896664938655605</v>
      </c>
      <c r="V26" s="27">
        <v>5072</v>
      </c>
      <c r="W26" s="26">
        <v>3.5553561664960958</v>
      </c>
      <c r="X26" s="27">
        <v>4954</v>
      </c>
      <c r="Y26" s="26">
        <v>3.599479768366139</v>
      </c>
      <c r="Z26" s="27">
        <v>4808</v>
      </c>
      <c r="AA26" s="28">
        <v>3.5779932577747684</v>
      </c>
    </row>
    <row r="27" spans="2:27" ht="22.5" customHeight="1">
      <c r="B27" s="22">
        <v>32</v>
      </c>
      <c r="C27" s="23" t="s">
        <v>33</v>
      </c>
      <c r="D27" s="24">
        <v>359</v>
      </c>
      <c r="E27" s="25">
        <f>D27/$D$6*100</f>
        <v>0.23913564786443206</v>
      </c>
      <c r="F27" s="24">
        <v>426</v>
      </c>
      <c r="G27" s="25">
        <f>F27/$F$6*100</f>
        <v>0.27900945095393725</v>
      </c>
      <c r="H27" s="24">
        <v>431</v>
      </c>
      <c r="I27" s="25">
        <v>0.27961593356688724</v>
      </c>
      <c r="J27" s="24">
        <v>469</v>
      </c>
      <c r="K27" s="25">
        <v>0.30530673888136656</v>
      </c>
      <c r="L27" s="24">
        <v>462</v>
      </c>
      <c r="M27" s="25">
        <v>0.30406739502435176</v>
      </c>
      <c r="N27" s="24">
        <v>458</v>
      </c>
      <c r="O27" s="25">
        <v>0.30823899963657414</v>
      </c>
      <c r="P27" s="24">
        <v>459</v>
      </c>
      <c r="Q27" s="25">
        <v>0.3116724383784885</v>
      </c>
      <c r="R27" s="24">
        <v>482</v>
      </c>
      <c r="S27" s="25">
        <v>0.3276437519967915</v>
      </c>
      <c r="T27" s="24">
        <v>518</v>
      </c>
      <c r="U27" s="26">
        <v>0.3580438914809055</v>
      </c>
      <c r="V27" s="27">
        <v>533</v>
      </c>
      <c r="W27" s="26">
        <v>0.3736208274334422</v>
      </c>
      <c r="X27" s="27">
        <v>520</v>
      </c>
      <c r="Y27" s="26">
        <v>0.3778218569944271</v>
      </c>
      <c r="Z27" s="27">
        <v>471</v>
      </c>
      <c r="AA27" s="28">
        <v>0.3505064110673701</v>
      </c>
    </row>
    <row r="28" spans="2:27" ht="22.5" customHeight="1" thickBot="1">
      <c r="B28" s="29">
        <v>34</v>
      </c>
      <c r="C28" s="30" t="s">
        <v>34</v>
      </c>
      <c r="D28" s="31">
        <v>2007</v>
      </c>
      <c r="E28" s="32">
        <f>D28/$D$6*100</f>
        <v>1.3368948336042206</v>
      </c>
      <c r="F28" s="31">
        <v>2415</v>
      </c>
      <c r="G28" s="32">
        <f>F28/$F$6*100</f>
        <v>1.581708507168447</v>
      </c>
      <c r="H28" s="31">
        <v>2247</v>
      </c>
      <c r="I28" s="32">
        <v>1.457765667574932</v>
      </c>
      <c r="J28" s="31">
        <v>8605</v>
      </c>
      <c r="K28" s="32">
        <v>5.601630038537652</v>
      </c>
      <c r="L28" s="31">
        <v>1934</v>
      </c>
      <c r="M28" s="32">
        <v>1.2728708700802949</v>
      </c>
      <c r="N28" s="31">
        <v>2069</v>
      </c>
      <c r="O28" s="32">
        <v>1.39245958569448</v>
      </c>
      <c r="P28" s="31">
        <v>2027</v>
      </c>
      <c r="Q28" s="32">
        <v>1.3763835132749374</v>
      </c>
      <c r="R28" s="31">
        <v>2033</v>
      </c>
      <c r="S28" s="32">
        <v>1.3819496842520274</v>
      </c>
      <c r="T28" s="31">
        <v>2050</v>
      </c>
      <c r="U28" s="33">
        <v>1.416969068602039</v>
      </c>
      <c r="V28" s="34">
        <v>2103</v>
      </c>
      <c r="W28" s="33">
        <v>1.4741549720310112</v>
      </c>
      <c r="X28" s="34">
        <v>1909</v>
      </c>
      <c r="Y28" s="33">
        <v>1.3870421634660794</v>
      </c>
      <c r="Z28" s="34">
        <v>1942</v>
      </c>
      <c r="AA28" s="35">
        <v>1.4451877925537853</v>
      </c>
    </row>
    <row r="29" ht="18.75" customHeight="1">
      <c r="C29" s="1" t="s">
        <v>35</v>
      </c>
    </row>
  </sheetData>
  <printOptions/>
  <pageMargins left="0.6" right="0.64" top="0.8" bottom="0.73" header="0.512" footer="0.51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企画部統計課</cp:lastModifiedBy>
  <dcterms:created xsi:type="dcterms:W3CDTF">2002-01-17T06:29:21Z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