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020" windowHeight="8100" activeTab="0"/>
  </bookViews>
  <sheets>
    <sheet name="全国二人以上のうち勤労者" sheetId="1" r:id="rId1"/>
  </sheets>
  <definedNames>
    <definedName name="_xlnm.Print_Area" localSheetId="0">'全国二人以上のうち勤労者'!$A$2:$CQ$69</definedName>
  </definedNames>
  <calcPr fullCalcOnLoad="1"/>
</workbook>
</file>

<file path=xl/comments1.xml><?xml version="1.0" encoding="utf-8"?>
<comments xmlns="http://schemas.openxmlformats.org/spreadsheetml/2006/main">
  <authors>
    <author>生計農林係</author>
  </authors>
  <commentList>
    <comment ref="CH7" authorId="0">
      <text>
        <r>
          <rPr>
            <sz val="9"/>
            <rFont val="ＭＳ Ｐゴシック"/>
            <family val="3"/>
          </rPr>
          <t>「こづかい」より変更</t>
        </r>
      </text>
    </comment>
    <comment ref="CM5" authorId="0">
      <text>
        <r>
          <rPr>
            <sz val="9"/>
            <rFont val="ＭＳ Ｐゴシック"/>
            <family val="3"/>
          </rPr>
          <t>「翌月への繰越金」より変更</t>
        </r>
      </text>
    </comment>
    <comment ref="CL5" authorId="0">
      <text>
        <r>
          <rPr>
            <sz val="9"/>
            <rFont val="ＭＳ Ｐゴシック"/>
            <family val="3"/>
          </rPr>
          <t>2008/02/25
国の統計表に合わせて「実支出以外の支出」より標記変更</t>
        </r>
      </text>
    </comment>
    <comment ref="X5" authorId="0">
      <text>
        <r>
          <rPr>
            <sz val="9"/>
            <rFont val="ＭＳ Ｐゴシック"/>
            <family val="3"/>
          </rPr>
          <t>2008/02/25
国の統計表に合わせて「支出総額」⇒「支払」に標記変更</t>
        </r>
      </text>
    </comment>
    <comment ref="U5" authorId="0">
      <text>
        <r>
          <rPr>
            <sz val="9"/>
            <rFont val="ＭＳ Ｐゴシック"/>
            <family val="3"/>
          </rPr>
          <t>2008/02/25
国の統計表に合わせて「実収入以外の収入」より標記変更</t>
        </r>
      </text>
    </comment>
    <comment ref="G5" authorId="0">
      <text>
        <r>
          <rPr>
            <sz val="9"/>
            <rFont val="ＭＳ Ｐゴシック"/>
            <family val="3"/>
          </rPr>
          <t>2008/02/25
国の統計表に合わせて「収入総額」⇒「受取」に標記変更</t>
        </r>
      </text>
    </comment>
  </commentList>
</comments>
</file>

<file path=xl/sharedStrings.xml><?xml version="1.0" encoding="utf-8"?>
<sst xmlns="http://schemas.openxmlformats.org/spreadsheetml/2006/main" count="916" uniqueCount="241">
  <si>
    <t xml:space="preserve"> </t>
  </si>
  <si>
    <t>（注）「交際費」の対前年増減率の実質化には、消費者物価指数（持家の帰属家賃を除く総合）を用いた。</t>
  </si>
  <si>
    <t>　　　　－</t>
  </si>
  <si>
    <t>平成24年</t>
  </si>
  <si>
    <t>　－</t>
  </si>
  <si>
    <t>平成23年</t>
  </si>
  <si>
    <t>平成22年</t>
  </si>
  <si>
    <t>平成21年</t>
  </si>
  <si>
    <t>平成20年</t>
  </si>
  <si>
    <t>平成19年</t>
  </si>
  <si>
    <t>対前年実質増減率（％）</t>
  </si>
  <si>
    <t>　　対前年実質増減率（％）</t>
  </si>
  <si>
    <t>対前年名目増減率（％）</t>
  </si>
  <si>
    <t>　　対前年名目増減率（％）</t>
  </si>
  <si>
    <t>　　　－</t>
  </si>
  <si>
    <t>平成21年</t>
  </si>
  <si>
    <t>　　　－</t>
  </si>
  <si>
    <t>構　成　比　（％）</t>
  </si>
  <si>
    <t>構　成　比　（％）</t>
  </si>
  <si>
    <t>　　12</t>
  </si>
  <si>
    <t>　　12</t>
  </si>
  <si>
    <t>　　11</t>
  </si>
  <si>
    <t>　　11</t>
  </si>
  <si>
    <t>　　10</t>
  </si>
  <si>
    <t>　　9</t>
  </si>
  <si>
    <t>　　8</t>
  </si>
  <si>
    <t>　　7</t>
  </si>
  <si>
    <t>　　6</t>
  </si>
  <si>
    <t>　　5</t>
  </si>
  <si>
    <t>　　4</t>
  </si>
  <si>
    <t>　　3</t>
  </si>
  <si>
    <t>　　2</t>
  </si>
  <si>
    <t>　　2</t>
  </si>
  <si>
    <t>　　1 月</t>
  </si>
  <si>
    <t>　　1 月</t>
  </si>
  <si>
    <t>平成23年</t>
  </si>
  <si>
    <t>実　数　（円）</t>
  </si>
  <si>
    <t xml:space="preserve"> </t>
  </si>
  <si>
    <t>金</t>
  </si>
  <si>
    <t>通　</t>
  </si>
  <si>
    <t>信</t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</si>
  <si>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ス</t>
    </r>
  </si>
  <si>
    <t xml:space="preserve">   物</t>
  </si>
  <si>
    <t>品</t>
  </si>
  <si>
    <t xml:space="preserve">    財</t>
  </si>
  <si>
    <t xml:space="preserve">   材</t>
  </si>
  <si>
    <t xml:space="preserve">   費</t>
  </si>
  <si>
    <t xml:space="preserve">    具</t>
  </si>
  <si>
    <t xml:space="preserve">    品</t>
  </si>
  <si>
    <t>料</t>
  </si>
  <si>
    <r>
      <rPr>
        <sz val="6"/>
        <rFont val="ＭＳ Ｐゴシック"/>
        <family val="3"/>
      </rPr>
      <t xml:space="preserve">        </t>
    </r>
    <r>
      <rPr>
        <sz val="11"/>
        <rFont val="ＭＳ Ｐゴシック"/>
        <family val="3"/>
      </rPr>
      <t>ス</t>
    </r>
  </si>
  <si>
    <t>類</t>
  </si>
  <si>
    <t xml:space="preserve">     類</t>
  </si>
  <si>
    <t>ス</t>
  </si>
  <si>
    <t xml:space="preserve">   品</t>
  </si>
  <si>
    <t>財</t>
  </si>
  <si>
    <t xml:space="preserve">    持</t>
  </si>
  <si>
    <t>員</t>
  </si>
  <si>
    <t>入</t>
  </si>
  <si>
    <t>入</t>
  </si>
  <si>
    <t xml:space="preserve">  員 入</t>
  </si>
  <si>
    <t xml:space="preserve">        入</t>
  </si>
  <si>
    <t>与</t>
  </si>
  <si>
    <t>り</t>
  </si>
  <si>
    <t>　</t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</si>
  <si>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ビ</t>
    </r>
  </si>
  <si>
    <t xml:space="preserve">   刷</t>
  </si>
  <si>
    <t>用</t>
  </si>
  <si>
    <t>用 久</t>
  </si>
  <si>
    <t xml:space="preserve">   教</t>
  </si>
  <si>
    <t xml:space="preserve">   係</t>
  </si>
  <si>
    <t xml:space="preserve">    器</t>
  </si>
  <si>
    <t>用 取</t>
  </si>
  <si>
    <r>
      <rPr>
        <sz val="6"/>
        <rFont val="ＭＳ Ｐゴシック"/>
        <family val="3"/>
      </rPr>
      <t xml:space="preserve">        </t>
    </r>
    <r>
      <rPr>
        <sz val="11"/>
        <rFont val="ＭＳ Ｐゴシック"/>
        <family val="3"/>
      </rPr>
      <t>ビ</t>
    </r>
  </si>
  <si>
    <t xml:space="preserve">       ｌ</t>
  </si>
  <si>
    <t>ビ</t>
  </si>
  <si>
    <t>耗</t>
  </si>
  <si>
    <t xml:space="preserve"> ・飾</t>
  </si>
  <si>
    <t>久</t>
  </si>
  <si>
    <t xml:space="preserve">  ・維</t>
  </si>
  <si>
    <t>味</t>
  </si>
  <si>
    <t>　　</t>
  </si>
  <si>
    <t>収</t>
  </si>
  <si>
    <t>収</t>
  </si>
  <si>
    <t xml:space="preserve">  帯</t>
  </si>
  <si>
    <r>
      <t>の 者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収</t>
    </r>
  </si>
  <si>
    <t>楽  ｌ</t>
  </si>
  <si>
    <t xml:space="preserve">   印</t>
  </si>
  <si>
    <t>楽</t>
  </si>
  <si>
    <t>楽 耐</t>
  </si>
  <si>
    <t>・ 考</t>
  </si>
  <si>
    <t>等 関</t>
  </si>
  <si>
    <t>療  ｌ</t>
  </si>
  <si>
    <t>療  ・</t>
  </si>
  <si>
    <t>持 摂</t>
  </si>
  <si>
    <r>
      <t xml:space="preserve">連  </t>
    </r>
    <r>
      <rPr>
        <sz val="11"/>
        <rFont val="ＭＳ Ｐゴシック"/>
        <family val="3"/>
      </rPr>
      <t>ｌ</t>
    </r>
  </si>
  <si>
    <t xml:space="preserve">  ・  タ</t>
  </si>
  <si>
    <t>ｌ</t>
  </si>
  <si>
    <t>消</t>
  </si>
  <si>
    <t xml:space="preserve"> 備装</t>
  </si>
  <si>
    <t>耐</t>
  </si>
  <si>
    <t>事</t>
  </si>
  <si>
    <t xml:space="preserve"> 繕</t>
  </si>
  <si>
    <t>調</t>
  </si>
  <si>
    <t>人</t>
  </si>
  <si>
    <t>常</t>
  </si>
  <si>
    <t>業</t>
  </si>
  <si>
    <t>職</t>
  </si>
  <si>
    <t xml:space="preserve">  世</t>
  </si>
  <si>
    <r>
      <t>主 偶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の</t>
    </r>
  </si>
  <si>
    <t>時</t>
  </si>
  <si>
    <t>期</t>
  </si>
  <si>
    <t>主</t>
  </si>
  <si>
    <t>・</t>
  </si>
  <si>
    <r>
      <t>娯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サ</t>
    </r>
  </si>
  <si>
    <t>・ の</t>
  </si>
  <si>
    <t>娯</t>
  </si>
  <si>
    <t>書 参</t>
  </si>
  <si>
    <t>車</t>
  </si>
  <si>
    <r>
      <t>医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サ</t>
    </r>
  </si>
  <si>
    <t>医 品</t>
  </si>
  <si>
    <t>保</t>
  </si>
  <si>
    <t>薬　</t>
  </si>
  <si>
    <r>
      <t>関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サ </t>
    </r>
  </si>
  <si>
    <t xml:space="preserve"> ツ   ｌ</t>
  </si>
  <si>
    <t>サ</t>
  </si>
  <si>
    <t xml:space="preserve"> 装</t>
  </si>
  <si>
    <t>家</t>
  </si>
  <si>
    <t xml:space="preserve"> 修</t>
  </si>
  <si>
    <t>経</t>
  </si>
  <si>
    <t>漁</t>
  </si>
  <si>
    <t>内</t>
  </si>
  <si>
    <t xml:space="preserve">  の</t>
  </si>
  <si>
    <t>帯 配</t>
  </si>
  <si>
    <t>賞　</t>
  </si>
  <si>
    <t>臨</t>
  </si>
  <si>
    <t>定</t>
  </si>
  <si>
    <t>帯</t>
  </si>
  <si>
    <t>先</t>
  </si>
  <si>
    <t>送</t>
  </si>
  <si>
    <t>通</t>
  </si>
  <si>
    <t>養</t>
  </si>
  <si>
    <t>籍 他</t>
  </si>
  <si>
    <t>科 習</t>
  </si>
  <si>
    <t>動</t>
  </si>
  <si>
    <t>健</t>
  </si>
  <si>
    <t>健 用</t>
  </si>
  <si>
    <t>康</t>
  </si>
  <si>
    <t>服</t>
  </si>
  <si>
    <t xml:space="preserve"> ャ  セ</t>
  </si>
  <si>
    <t xml:space="preserve"> 内</t>
  </si>
  <si>
    <t>庭</t>
  </si>
  <si>
    <t xml:space="preserve"> 備</t>
  </si>
  <si>
    <t>脂</t>
  </si>
  <si>
    <t>入　</t>
  </si>
  <si>
    <t>別</t>
  </si>
  <si>
    <t>の　</t>
  </si>
  <si>
    <t>林</t>
  </si>
  <si>
    <t>業　</t>
  </si>
  <si>
    <t xml:space="preserve">  他 収</t>
  </si>
  <si>
    <t>世</t>
  </si>
  <si>
    <t>め</t>
  </si>
  <si>
    <t>仕送り金</t>
  </si>
  <si>
    <t>交際費</t>
  </si>
  <si>
    <r>
      <t>(使途不明)</t>
    </r>
    <r>
      <rPr>
        <sz val="10"/>
        <rFont val="ＭＳ Ｐゴシック"/>
        <family val="3"/>
      </rPr>
      <t xml:space="preserve">
こづかい</t>
    </r>
  </si>
  <si>
    <t>諸雑費</t>
  </si>
  <si>
    <t>教</t>
  </si>
  <si>
    <t>書</t>
  </si>
  <si>
    <t>補習教育</t>
  </si>
  <si>
    <t>教 学</t>
  </si>
  <si>
    <t>授業料等</t>
  </si>
  <si>
    <t>通信</t>
  </si>
  <si>
    <t>自</t>
  </si>
  <si>
    <t>交通</t>
  </si>
  <si>
    <t xml:space="preserve">健 </t>
  </si>
  <si>
    <t>医薬品</t>
  </si>
  <si>
    <t xml:space="preserve">被 </t>
  </si>
  <si>
    <t>履物類</t>
  </si>
  <si>
    <t>他の被服</t>
  </si>
  <si>
    <t>生地・糸類</t>
  </si>
  <si>
    <t>下着類</t>
  </si>
  <si>
    <t xml:space="preserve"> シ</t>
  </si>
  <si>
    <t>洋服</t>
  </si>
  <si>
    <t>和服</t>
  </si>
  <si>
    <t>家事雑貨</t>
  </si>
  <si>
    <t>寝具類</t>
  </si>
  <si>
    <t xml:space="preserve"> 室</t>
  </si>
  <si>
    <t>具　</t>
  </si>
  <si>
    <t>上下水道料</t>
  </si>
  <si>
    <t>他の光熱</t>
  </si>
  <si>
    <t>ガス代</t>
  </si>
  <si>
    <t>電気代</t>
  </si>
  <si>
    <t xml:space="preserve"> 設</t>
  </si>
  <si>
    <t>家賃地代</t>
  </si>
  <si>
    <t>外食</t>
  </si>
  <si>
    <t>酒類</t>
  </si>
  <si>
    <t>飲料</t>
  </si>
  <si>
    <t>調理食品</t>
  </si>
  <si>
    <t>菓子類</t>
  </si>
  <si>
    <t>油</t>
  </si>
  <si>
    <t>果物</t>
  </si>
  <si>
    <t>野菜・海藻</t>
  </si>
  <si>
    <t>乳卵類</t>
  </si>
  <si>
    <t>肉類</t>
  </si>
  <si>
    <t>魚介類</t>
  </si>
  <si>
    <t>穀類</t>
  </si>
  <si>
    <t>他</t>
  </si>
  <si>
    <t>農</t>
  </si>
  <si>
    <t>勤め先収入</t>
  </si>
  <si>
    <t>その他の
消費支出</t>
  </si>
  <si>
    <t>教養娯楽</t>
  </si>
  <si>
    <t>教育</t>
  </si>
  <si>
    <t>交通・通信</t>
  </si>
  <si>
    <t>保健医療</t>
  </si>
  <si>
    <t>被服及び履物</t>
  </si>
  <si>
    <t>光熱・水道</t>
  </si>
  <si>
    <t>住居</t>
  </si>
  <si>
    <t>食料</t>
  </si>
  <si>
    <t>特別収入</t>
  </si>
  <si>
    <t>経常収入</t>
  </si>
  <si>
    <t>貯蓄純増</t>
  </si>
  <si>
    <t>黒字</t>
  </si>
  <si>
    <t>可処分所得</t>
  </si>
  <si>
    <t>繰越金</t>
  </si>
  <si>
    <t>（繰越金を除く）
実支出以外の支払</t>
  </si>
  <si>
    <t>非消費支出</t>
  </si>
  <si>
    <t>消費支出</t>
  </si>
  <si>
    <t>実支出</t>
  </si>
  <si>
    <t>支払</t>
  </si>
  <si>
    <t>繰入金</t>
  </si>
  <si>
    <t>（繰入金を除く）
実収入以外の受取</t>
  </si>
  <si>
    <t>実収入</t>
  </si>
  <si>
    <t>受取</t>
  </si>
  <si>
    <t>農林漁家世帯の割合（％）</t>
  </si>
  <si>
    <t>世帯主の年齢</t>
  </si>
  <si>
    <t>有業人員</t>
  </si>
  <si>
    <t>世帯人員</t>
  </si>
  <si>
    <t>（二人以上の世帯のうち勤労者世帯）（続き）</t>
  </si>
  <si>
    <t>（二人以上の世帯のうち勤労者世帯）（続き）</t>
  </si>
  <si>
    <t>（二人以上の世帯のうち勤労者世帯）</t>
  </si>
  <si>
    <t>第10表　　全国の１世帯当たり年平均１か月間の収入と支出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</si>
</sst>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_ "/>
    <numFmt numFmtId="178" formatCode="#,##0.0"/>
    <numFmt numFmtId="179" formatCode="0.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0"/>
      <color indexed="40"/>
      <name val="ＭＳ Ｐゴシック"/>
      <family val="3"/>
    </font>
    <font>
      <sz val="10"/>
      <name val="ＭＳ 明朝"/>
      <family val="1"/>
    </font>
    <font>
      <sz val="8.5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10"/>
      <color rgb="FFFF0000"/>
      <name val="ＭＳ Ｐゴシック"/>
      <family val="3"/>
    </font>
    <font>
      <b/>
      <sz val="10"/>
      <color rgb="FFFF00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6" fontId="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7" fontId="4" fillId="19" borderId="10" xfId="0" applyNumberFormat="1" applyFont="1" applyFill="1" applyBorder="1" applyAlignment="1">
      <alignment horizontal="right"/>
    </xf>
    <xf numFmtId="178" fontId="47" fillId="19" borderId="10" xfId="0" applyNumberFormat="1" applyFont="1" applyFill="1" applyBorder="1" applyAlignment="1">
      <alignment/>
    </xf>
    <xf numFmtId="177" fontId="6" fillId="19" borderId="10" xfId="0" applyNumberFormat="1" applyFont="1" applyFill="1" applyBorder="1" applyAlignment="1">
      <alignment/>
    </xf>
    <xf numFmtId="0" fontId="5" fillId="19" borderId="10" xfId="0" applyFont="1" applyFill="1" applyBorder="1" applyAlignment="1">
      <alignment/>
    </xf>
    <xf numFmtId="0" fontId="4" fillId="19" borderId="10" xfId="0" applyFont="1" applyFill="1" applyBorder="1" applyAlignment="1">
      <alignment horizontal="right"/>
    </xf>
    <xf numFmtId="177" fontId="6" fillId="19" borderId="10" xfId="0" applyNumberFormat="1" applyFont="1" applyFill="1" applyBorder="1" applyAlignment="1">
      <alignment horizontal="right"/>
    </xf>
    <xf numFmtId="0" fontId="7" fillId="19" borderId="10" xfId="0" applyFont="1" applyFill="1" applyBorder="1" applyAlignment="1">
      <alignment horizontal="right"/>
    </xf>
    <xf numFmtId="0" fontId="5" fillId="19" borderId="11" xfId="0" applyFont="1" applyFill="1" applyBorder="1" applyAlignment="1">
      <alignment/>
    </xf>
    <xf numFmtId="177" fontId="4" fillId="0" borderId="11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/>
    </xf>
    <xf numFmtId="177" fontId="6" fillId="0" borderId="12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177" fontId="6" fillId="0" borderId="12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177" fontId="4" fillId="0" borderId="13" xfId="0" applyNumberFormat="1" applyFont="1" applyFill="1" applyBorder="1" applyAlignment="1">
      <alignment horizontal="right"/>
    </xf>
    <xf numFmtId="177" fontId="4" fillId="0" borderId="14" xfId="0" applyNumberFormat="1" applyFont="1" applyFill="1" applyBorder="1" applyAlignment="1">
      <alignment horizontal="right"/>
    </xf>
    <xf numFmtId="177" fontId="4" fillId="0" borderId="14" xfId="0" applyNumberFormat="1" applyFont="1" applyFill="1" applyBorder="1" applyAlignment="1">
      <alignment/>
    </xf>
    <xf numFmtId="177" fontId="6" fillId="0" borderId="14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177" fontId="4" fillId="0" borderId="15" xfId="0" applyNumberFormat="1" applyFont="1" applyFill="1" applyBorder="1" applyAlignment="1">
      <alignment horizontal="right"/>
    </xf>
    <xf numFmtId="177" fontId="4" fillId="0" borderId="16" xfId="0" applyNumberFormat="1" applyFont="1" applyFill="1" applyBorder="1" applyAlignment="1">
      <alignment horizontal="right"/>
    </xf>
    <xf numFmtId="177" fontId="4" fillId="0" borderId="16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6" fontId="4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19" borderId="12" xfId="0" applyFont="1" applyFill="1" applyBorder="1" applyAlignment="1">
      <alignment/>
    </xf>
    <xf numFmtId="177" fontId="4" fillId="19" borderId="12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77" fontId="4" fillId="0" borderId="0" xfId="0" applyNumberFormat="1" applyFont="1" applyFill="1" applyAlignment="1">
      <alignment/>
    </xf>
    <xf numFmtId="177" fontId="4" fillId="19" borderId="11" xfId="0" applyNumberFormat="1" applyFont="1" applyFill="1" applyBorder="1" applyAlignment="1">
      <alignment horizontal="right"/>
    </xf>
    <xf numFmtId="177" fontId="4" fillId="19" borderId="11" xfId="0" applyNumberFormat="1" applyFont="1" applyFill="1" applyBorder="1" applyAlignment="1">
      <alignment/>
    </xf>
    <xf numFmtId="177" fontId="4" fillId="19" borderId="12" xfId="0" applyNumberFormat="1" applyFont="1" applyFill="1" applyBorder="1" applyAlignment="1">
      <alignment/>
    </xf>
    <xf numFmtId="0" fontId="7" fillId="19" borderId="12" xfId="0" applyFont="1" applyFill="1" applyBorder="1" applyAlignment="1">
      <alignment horizontal="right"/>
    </xf>
    <xf numFmtId="3" fontId="47" fillId="19" borderId="11" xfId="60" applyNumberFormat="1" applyFont="1" applyFill="1" applyBorder="1">
      <alignment/>
      <protection/>
    </xf>
    <xf numFmtId="3" fontId="4" fillId="19" borderId="11" xfId="48" applyNumberFormat="1" applyFont="1" applyFill="1" applyBorder="1" applyAlignment="1">
      <alignment/>
    </xf>
    <xf numFmtId="0" fontId="5" fillId="19" borderId="11" xfId="0" applyFont="1" applyFill="1" applyBorder="1" applyAlignment="1" quotePrefix="1">
      <alignment horizontal="left"/>
    </xf>
    <xf numFmtId="3" fontId="47" fillId="19" borderId="11" xfId="60" applyNumberFormat="1" applyFont="1" applyFill="1" applyBorder="1" applyAlignment="1">
      <alignment/>
      <protection/>
    </xf>
    <xf numFmtId="38" fontId="4" fillId="19" borderId="11" xfId="48" applyFont="1" applyFill="1" applyBorder="1" applyAlignment="1">
      <alignment/>
    </xf>
    <xf numFmtId="0" fontId="4" fillId="19" borderId="11" xfId="0" applyFont="1" applyFill="1" applyBorder="1" applyAlignment="1">
      <alignment/>
    </xf>
    <xf numFmtId="178" fontId="47" fillId="19" borderId="11" xfId="60" applyNumberFormat="1" applyFont="1" applyFill="1" applyBorder="1">
      <alignment/>
      <protection/>
    </xf>
    <xf numFmtId="4" fontId="47" fillId="19" borderId="11" xfId="60" applyNumberFormat="1" applyFont="1" applyFill="1" applyBorder="1">
      <alignment/>
      <protection/>
    </xf>
    <xf numFmtId="3" fontId="47" fillId="19" borderId="13" xfId="60" applyNumberFormat="1" applyFont="1" applyFill="1" applyBorder="1">
      <alignment/>
      <protection/>
    </xf>
    <xf numFmtId="3" fontId="4" fillId="19" borderId="13" xfId="48" applyNumberFormat="1" applyFont="1" applyFill="1" applyBorder="1" applyAlignment="1">
      <alignment/>
    </xf>
    <xf numFmtId="0" fontId="5" fillId="19" borderId="13" xfId="0" applyFont="1" applyFill="1" applyBorder="1" applyAlignment="1" quotePrefix="1">
      <alignment horizontal="left"/>
    </xf>
    <xf numFmtId="3" fontId="47" fillId="19" borderId="13" xfId="60" applyNumberFormat="1" applyFont="1" applyFill="1" applyBorder="1" applyAlignment="1">
      <alignment/>
      <protection/>
    </xf>
    <xf numFmtId="38" fontId="4" fillId="19" borderId="13" xfId="48" applyFont="1" applyFill="1" applyBorder="1" applyAlignment="1">
      <alignment/>
    </xf>
    <xf numFmtId="0" fontId="4" fillId="19" borderId="13" xfId="0" applyFont="1" applyFill="1" applyBorder="1" applyAlignment="1">
      <alignment/>
    </xf>
    <xf numFmtId="178" fontId="47" fillId="19" borderId="13" xfId="60" applyNumberFormat="1" applyFont="1" applyFill="1" applyBorder="1">
      <alignment/>
      <protection/>
    </xf>
    <xf numFmtId="4" fontId="47" fillId="19" borderId="13" xfId="60" applyNumberFormat="1" applyFont="1" applyFill="1" applyBorder="1">
      <alignment/>
      <protection/>
    </xf>
    <xf numFmtId="3" fontId="4" fillId="19" borderId="13" xfId="60" applyNumberFormat="1" applyFont="1" applyFill="1" applyBorder="1">
      <alignment/>
      <protection/>
    </xf>
    <xf numFmtId="0" fontId="5" fillId="19" borderId="13" xfId="0" applyFont="1" applyFill="1" applyBorder="1" applyAlignment="1">
      <alignment/>
    </xf>
    <xf numFmtId="0" fontId="4" fillId="19" borderId="14" xfId="0" applyFont="1" applyFill="1" applyBorder="1" applyAlignment="1">
      <alignment/>
    </xf>
    <xf numFmtId="3" fontId="4" fillId="19" borderId="14" xfId="48" applyNumberFormat="1" applyFont="1" applyFill="1" applyBorder="1" applyAlignment="1">
      <alignment/>
    </xf>
    <xf numFmtId="0" fontId="5" fillId="19" borderId="14" xfId="0" applyFont="1" applyFill="1" applyBorder="1" applyAlignment="1" quotePrefix="1">
      <alignment horizontal="left"/>
    </xf>
    <xf numFmtId="0" fontId="4" fillId="19" borderId="0" xfId="0" applyFont="1" applyFill="1" applyBorder="1" applyAlignment="1">
      <alignment/>
    </xf>
    <xf numFmtId="176" fontId="4" fillId="19" borderId="14" xfId="0" applyNumberFormat="1" applyFont="1" applyFill="1" applyBorder="1" applyAlignment="1">
      <alignment/>
    </xf>
    <xf numFmtId="176" fontId="7" fillId="19" borderId="14" xfId="0" applyNumberFormat="1" applyFont="1" applyFill="1" applyBorder="1" applyAlignment="1" quotePrefix="1">
      <alignment horizontal="left"/>
    </xf>
    <xf numFmtId="38" fontId="4" fillId="0" borderId="13" xfId="48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14" xfId="48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5" fillId="0" borderId="14" xfId="0" applyFont="1" applyFill="1" applyBorder="1" applyAlignment="1" quotePrefix="1">
      <alignment horizontal="left"/>
    </xf>
    <xf numFmtId="38" fontId="4" fillId="0" borderId="0" xfId="48" applyFont="1" applyFill="1" applyBorder="1" applyAlignment="1">
      <alignment/>
    </xf>
    <xf numFmtId="38" fontId="4" fillId="0" borderId="14" xfId="48" applyFont="1" applyFill="1" applyBorder="1" applyAlignment="1">
      <alignment/>
    </xf>
    <xf numFmtId="179" fontId="4" fillId="0" borderId="14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3" fontId="4" fillId="0" borderId="13" xfId="48" applyNumberFormat="1" applyFont="1" applyFill="1" applyBorder="1" applyAlignment="1">
      <alignment/>
    </xf>
    <xf numFmtId="0" fontId="5" fillId="0" borderId="13" xfId="0" applyFont="1" applyFill="1" applyBorder="1" applyAlignment="1" quotePrefix="1">
      <alignment horizontal="left"/>
    </xf>
    <xf numFmtId="3" fontId="4" fillId="0" borderId="0" xfId="48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76" fontId="7" fillId="0" borderId="14" xfId="0" applyNumberFormat="1" applyFont="1" applyFill="1" applyBorder="1" applyAlignment="1" quotePrefix="1">
      <alignment horizontal="left"/>
    </xf>
    <xf numFmtId="0" fontId="5" fillId="19" borderId="14" xfId="0" applyFont="1" applyFill="1" applyBorder="1" applyAlignment="1">
      <alignment/>
    </xf>
    <xf numFmtId="3" fontId="4" fillId="0" borderId="15" xfId="48" applyNumberFormat="1" applyFont="1" applyFill="1" applyBorder="1" applyAlignment="1">
      <alignment/>
    </xf>
    <xf numFmtId="3" fontId="4" fillId="0" borderId="16" xfId="48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3" fontId="4" fillId="0" borderId="17" xfId="48" applyNumberFormat="1" applyFont="1" applyFill="1" applyBorder="1" applyAlignment="1">
      <alignment/>
    </xf>
    <xf numFmtId="179" fontId="4" fillId="0" borderId="1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distributed"/>
    </xf>
    <xf numFmtId="0" fontId="4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distributed"/>
    </xf>
    <xf numFmtId="0" fontId="4" fillId="0" borderId="19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distributed"/>
    </xf>
    <xf numFmtId="0" fontId="4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distributed"/>
    </xf>
    <xf numFmtId="0" fontId="4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left"/>
    </xf>
    <xf numFmtId="0" fontId="4" fillId="0" borderId="21" xfId="0" applyFont="1" applyFill="1" applyBorder="1" applyAlignment="1">
      <alignment/>
    </xf>
    <xf numFmtId="0" fontId="4" fillId="0" borderId="17" xfId="0" applyFont="1" applyFill="1" applyBorder="1" applyAlignment="1">
      <alignment horizontal="distributed"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distributed"/>
    </xf>
    <xf numFmtId="0" fontId="4" fillId="0" borderId="1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1" xfId="0" applyFont="1" applyFill="1" applyBorder="1" applyAlignment="1">
      <alignment horizontal="left"/>
    </xf>
    <xf numFmtId="0" fontId="4" fillId="0" borderId="22" xfId="0" applyFont="1" applyFill="1" applyBorder="1" applyAlignment="1">
      <alignment/>
    </xf>
    <xf numFmtId="0" fontId="4" fillId="0" borderId="22" xfId="0" applyFont="1" applyFill="1" applyBorder="1" applyAlignment="1">
      <alignment horizontal="distributed"/>
    </xf>
    <xf numFmtId="0" fontId="4" fillId="0" borderId="17" xfId="0" applyFont="1" applyFill="1" applyBorder="1" applyAlignment="1">
      <alignment horizontal="right"/>
    </xf>
    <xf numFmtId="0" fontId="0" fillId="0" borderId="0" xfId="0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left"/>
    </xf>
    <xf numFmtId="176" fontId="0" fillId="0" borderId="0" xfId="0" applyNumberFormat="1" applyFill="1" applyAlignment="1">
      <alignment horizontal="centerContinuous"/>
    </xf>
    <xf numFmtId="0" fontId="4" fillId="0" borderId="15" xfId="0" applyFont="1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 vertical="distributed" textRotation="255"/>
    </xf>
    <xf numFmtId="0" fontId="0" fillId="0" borderId="11" xfId="0" applyFill="1" applyBorder="1" applyAlignment="1">
      <alignment horizontal="center" vertical="distributed" textRotation="255"/>
    </xf>
    <xf numFmtId="0" fontId="4" fillId="0" borderId="21" xfId="0" applyFont="1" applyFill="1" applyBorder="1" applyAlignment="1">
      <alignment horizontal="center" vertical="distributed" textRotation="255"/>
    </xf>
    <xf numFmtId="0" fontId="0" fillId="0" borderId="20" xfId="0" applyFill="1" applyBorder="1" applyAlignment="1">
      <alignment horizontal="center" vertical="distributed" textRotation="255"/>
    </xf>
    <xf numFmtId="0" fontId="0" fillId="0" borderId="18" xfId="0" applyFill="1" applyBorder="1" applyAlignment="1">
      <alignment horizontal="center" vertical="distributed" textRotation="255"/>
    </xf>
    <xf numFmtId="0" fontId="8" fillId="0" borderId="15" xfId="0" applyFont="1" applyFill="1" applyBorder="1" applyAlignment="1">
      <alignment horizontal="center" vertical="distributed" textRotation="255" wrapText="1"/>
    </xf>
    <xf numFmtId="0" fontId="4" fillId="0" borderId="16" xfId="0" applyFont="1" applyFill="1" applyBorder="1" applyAlignment="1">
      <alignment horizontal="center" vertical="distributed" textRotation="255"/>
    </xf>
    <xf numFmtId="0" fontId="4" fillId="0" borderId="15" xfId="0" applyFont="1" applyFill="1" applyBorder="1" applyAlignment="1">
      <alignment horizontal="center" vertical="distributed" textRotation="255" wrapText="1"/>
    </xf>
    <xf numFmtId="0" fontId="8" fillId="0" borderId="15" xfId="0" applyFont="1" applyBorder="1" applyAlignment="1">
      <alignment horizontal="center" vertical="distributed" textRotation="255" wrapText="1"/>
    </xf>
    <xf numFmtId="0" fontId="8" fillId="0" borderId="13" xfId="0" applyFont="1" applyBorder="1" applyAlignment="1">
      <alignment horizontal="center" vertical="distributed" textRotation="255"/>
    </xf>
    <xf numFmtId="0" fontId="8" fillId="0" borderId="11" xfId="0" applyFont="1" applyBorder="1" applyAlignment="1">
      <alignment horizontal="center" vertical="distributed" textRotation="255"/>
    </xf>
    <xf numFmtId="176" fontId="4" fillId="0" borderId="15" xfId="0" applyNumberFormat="1" applyFont="1" applyFill="1" applyBorder="1" applyAlignment="1">
      <alignment horizontal="center" vertical="distributed" textRotation="255"/>
    </xf>
    <xf numFmtId="176" fontId="0" fillId="0" borderId="13" xfId="0" applyNumberFormat="1" applyFill="1" applyBorder="1" applyAlignment="1">
      <alignment horizontal="center" vertical="distributed" textRotation="255"/>
    </xf>
    <xf numFmtId="176" fontId="0" fillId="0" borderId="11" xfId="0" applyNumberFormat="1" applyFill="1" applyBorder="1" applyAlignment="1">
      <alignment horizontal="center" vertical="distributed" textRotation="255"/>
    </xf>
    <xf numFmtId="177" fontId="48" fillId="0" borderId="12" xfId="0" applyNumberFormat="1" applyFont="1" applyFill="1" applyBorder="1" applyAlignment="1">
      <alignment/>
    </xf>
    <xf numFmtId="178" fontId="49" fillId="19" borderId="1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7</xdr:row>
      <xdr:rowOff>57150</xdr:rowOff>
    </xdr:from>
    <xdr:to>
      <xdr:col>17</xdr:col>
      <xdr:colOff>228600</xdr:colOff>
      <xdr:row>8</xdr:row>
      <xdr:rowOff>104775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7543800" y="1209675"/>
          <a:ext cx="495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CQ77"/>
  <sheetViews>
    <sheetView tabSelected="1" zoomScaleSheetLayoutView="100" zoomScalePageLayoutView="0" workbookViewId="0" topLeftCell="A1">
      <pane xSplit="1" ySplit="12" topLeftCell="V55" activePane="bottomRight" state="frozen"/>
      <selection pane="topLeft" activeCell="J75" sqref="J75"/>
      <selection pane="topRight" activeCell="J75" sqref="J75"/>
      <selection pane="bottomLeft" activeCell="J75" sqref="J75"/>
      <selection pane="bottomRight" activeCell="AB68" sqref="AB68"/>
    </sheetView>
  </sheetViews>
  <sheetFormatPr defaultColWidth="9.00390625" defaultRowHeight="13.5"/>
  <cols>
    <col min="1" max="1" width="8.625" style="2" customWidth="1"/>
    <col min="2" max="3" width="4.375" style="3" customWidth="1"/>
    <col min="4" max="5" width="4.375" style="1" customWidth="1"/>
    <col min="6" max="6" width="0.5" style="1" customWidth="1"/>
    <col min="7" max="8" width="7.875" style="1" customWidth="1"/>
    <col min="9" max="12" width="7.125" style="1" customWidth="1"/>
    <col min="13" max="13" width="6.125" style="1" customWidth="1"/>
    <col min="14" max="16" width="6.625" style="1" customWidth="1"/>
    <col min="17" max="17" width="5.625" style="1" customWidth="1"/>
    <col min="18" max="18" width="5.375" style="1" customWidth="1"/>
    <col min="19" max="19" width="6.625" style="1" customWidth="1"/>
    <col min="20" max="20" width="6.125" style="1" customWidth="1"/>
    <col min="21" max="21" width="7.125" style="1" customWidth="1"/>
    <col min="22" max="22" width="6.375" style="1" customWidth="1"/>
    <col min="23" max="23" width="0.74609375" style="1" customWidth="1"/>
    <col min="24" max="24" width="7.875" style="1" customWidth="1"/>
    <col min="25" max="26" width="7.625" style="1" customWidth="1"/>
    <col min="27" max="27" width="6.375" style="1" customWidth="1"/>
    <col min="28" max="32" width="5.625" style="1" customWidth="1"/>
    <col min="33" max="33" width="8.125" style="2" customWidth="1"/>
    <col min="34" max="40" width="5.625" style="1" customWidth="1"/>
    <col min="41" max="41" width="6.375" style="1" customWidth="1"/>
    <col min="42" max="43" width="5.625" style="1" customWidth="1"/>
    <col min="44" max="44" width="6.375" style="1" customWidth="1"/>
    <col min="45" max="48" width="5.625" style="1" customWidth="1"/>
    <col min="49" max="49" width="6.375" style="1" customWidth="1"/>
    <col min="50" max="55" width="5.625" style="1" customWidth="1"/>
    <col min="56" max="56" width="6.375" style="1" customWidth="1"/>
    <col min="57" max="64" width="5.625" style="1" customWidth="1"/>
    <col min="65" max="65" width="6.375" style="1" customWidth="1"/>
    <col min="66" max="66" width="5.625" style="1" customWidth="1"/>
    <col min="67" max="67" width="8.125" style="2" customWidth="1"/>
    <col min="68" max="70" width="5.625" style="1" customWidth="1"/>
    <col min="71" max="71" width="6.375" style="1" customWidth="1"/>
    <col min="72" max="74" width="5.625" style="1" customWidth="1"/>
    <col min="75" max="75" width="6.375" style="1" customWidth="1"/>
    <col min="76" max="78" width="5.625" style="1" customWidth="1"/>
    <col min="79" max="79" width="6.375" style="1" customWidth="1"/>
    <col min="80" max="83" width="5.625" style="1" customWidth="1"/>
    <col min="84" max="84" width="6.375" style="1" customWidth="1"/>
    <col min="85" max="88" width="5.625" style="1" customWidth="1"/>
    <col min="89" max="89" width="6.625" style="1" customWidth="1"/>
    <col min="90" max="90" width="7.875" style="1" customWidth="1"/>
    <col min="91" max="91" width="6.625" style="1" customWidth="1"/>
    <col min="92" max="92" width="0.5" style="1" customWidth="1"/>
    <col min="93" max="93" width="7.625" style="1" customWidth="1"/>
    <col min="94" max="95" width="7.125" style="1" customWidth="1"/>
    <col min="96" max="16384" width="9.00390625" style="1" customWidth="1"/>
  </cols>
  <sheetData>
    <row r="1" ht="14.25"/>
    <row r="2" spans="1:82" ht="14.25">
      <c r="A2" s="155" t="s">
        <v>240</v>
      </c>
      <c r="B2" s="157"/>
      <c r="C2" s="157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AJ2" s="156" t="s">
        <v>240</v>
      </c>
      <c r="AK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BN2" s="151"/>
      <c r="BO2" s="155" t="s">
        <v>240</v>
      </c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</row>
    <row r="3" spans="9:78" ht="14.25">
      <c r="I3" s="154" t="s">
        <v>239</v>
      </c>
      <c r="AN3" s="153" t="s">
        <v>238</v>
      </c>
      <c r="AR3" s="151"/>
      <c r="AT3" s="151"/>
      <c r="BW3" s="152" t="s">
        <v>237</v>
      </c>
      <c r="BX3" s="151"/>
      <c r="BY3" s="151"/>
      <c r="BZ3" s="151"/>
    </row>
    <row r="4" ht="14.25"/>
    <row r="5" spans="1:95" s="5" customFormat="1" ht="11.25" customHeight="1">
      <c r="A5" s="40"/>
      <c r="B5" s="170" t="s">
        <v>236</v>
      </c>
      <c r="C5" s="170" t="s">
        <v>235</v>
      </c>
      <c r="D5" s="158" t="s">
        <v>234</v>
      </c>
      <c r="E5" s="158" t="s">
        <v>233</v>
      </c>
      <c r="F5" s="132"/>
      <c r="G5" s="158" t="s">
        <v>232</v>
      </c>
      <c r="H5" s="165" t="s">
        <v>231</v>
      </c>
      <c r="I5" s="149" t="s">
        <v>64</v>
      </c>
      <c r="J5" s="136" t="s">
        <v>64</v>
      </c>
      <c r="K5" s="136" t="s">
        <v>64</v>
      </c>
      <c r="L5" s="136" t="s">
        <v>64</v>
      </c>
      <c r="M5" s="136" t="s">
        <v>64</v>
      </c>
      <c r="N5" s="136" t="s">
        <v>64</v>
      </c>
      <c r="O5" s="136" t="s">
        <v>64</v>
      </c>
      <c r="P5" s="136" t="s">
        <v>37</v>
      </c>
      <c r="Q5" s="136" t="s">
        <v>64</v>
      </c>
      <c r="R5" s="136"/>
      <c r="S5" s="136" t="s">
        <v>64</v>
      </c>
      <c r="T5" s="132" t="s">
        <v>64</v>
      </c>
      <c r="U5" s="167" t="s">
        <v>230</v>
      </c>
      <c r="V5" s="158" t="s">
        <v>229</v>
      </c>
      <c r="W5" s="132"/>
      <c r="X5" s="158" t="s">
        <v>228</v>
      </c>
      <c r="Y5" s="158" t="s">
        <v>227</v>
      </c>
      <c r="Z5" s="165" t="s">
        <v>226</v>
      </c>
      <c r="AA5" s="149" t="s">
        <v>64</v>
      </c>
      <c r="AB5" s="136" t="s">
        <v>64</v>
      </c>
      <c r="AC5" s="136" t="s">
        <v>64</v>
      </c>
      <c r="AD5" s="136" t="s">
        <v>64</v>
      </c>
      <c r="AE5" s="136" t="s">
        <v>64</v>
      </c>
      <c r="AF5" s="136" t="s">
        <v>64</v>
      </c>
      <c r="AG5" s="40"/>
      <c r="AH5" s="136" t="s">
        <v>64</v>
      </c>
      <c r="AI5" s="136" t="s">
        <v>64</v>
      </c>
      <c r="AJ5" s="136" t="s">
        <v>64</v>
      </c>
      <c r="AK5" s="136" t="s">
        <v>64</v>
      </c>
      <c r="AL5" s="136" t="s">
        <v>64</v>
      </c>
      <c r="AM5" s="136" t="s">
        <v>64</v>
      </c>
      <c r="AN5" s="136" t="s">
        <v>64</v>
      </c>
      <c r="AO5" s="136" t="s">
        <v>64</v>
      </c>
      <c r="AP5" s="136" t="s">
        <v>64</v>
      </c>
      <c r="AQ5" s="136" t="s">
        <v>64</v>
      </c>
      <c r="AR5" s="136" t="s">
        <v>64</v>
      </c>
      <c r="AS5" s="136" t="s">
        <v>64</v>
      </c>
      <c r="AT5" s="136" t="s">
        <v>64</v>
      </c>
      <c r="AU5" s="136" t="s">
        <v>64</v>
      </c>
      <c r="AV5" s="136" t="s">
        <v>64</v>
      </c>
      <c r="AW5" s="136" t="s">
        <v>64</v>
      </c>
      <c r="AX5" s="136" t="s">
        <v>64</v>
      </c>
      <c r="AY5" s="136" t="s">
        <v>64</v>
      </c>
      <c r="AZ5" s="136" t="s">
        <v>64</v>
      </c>
      <c r="BA5" s="136" t="s">
        <v>64</v>
      </c>
      <c r="BB5" s="136" t="s">
        <v>64</v>
      </c>
      <c r="BC5" s="136" t="s">
        <v>64</v>
      </c>
      <c r="BD5" s="136" t="s">
        <v>64</v>
      </c>
      <c r="BE5" s="136" t="s">
        <v>64</v>
      </c>
      <c r="BF5" s="136" t="s">
        <v>64</v>
      </c>
      <c r="BG5" s="136" t="s">
        <v>64</v>
      </c>
      <c r="BH5" s="136"/>
      <c r="BI5" s="136" t="s">
        <v>37</v>
      </c>
      <c r="BJ5" s="136" t="s">
        <v>37</v>
      </c>
      <c r="BK5" s="136" t="s">
        <v>37</v>
      </c>
      <c r="BL5" s="136" t="s">
        <v>37</v>
      </c>
      <c r="BM5" s="136" t="s">
        <v>64</v>
      </c>
      <c r="BN5" s="136" t="s">
        <v>64</v>
      </c>
      <c r="BO5" s="40"/>
      <c r="BP5" s="136" t="s">
        <v>64</v>
      </c>
      <c r="BQ5" s="150" t="s">
        <v>64</v>
      </c>
      <c r="BR5" s="136" t="s">
        <v>64</v>
      </c>
      <c r="BS5" s="136" t="s">
        <v>64</v>
      </c>
      <c r="BT5" s="136" t="s">
        <v>64</v>
      </c>
      <c r="BU5" s="136" t="s">
        <v>64</v>
      </c>
      <c r="BV5" s="136" t="s">
        <v>64</v>
      </c>
      <c r="BW5" s="136" t="s">
        <v>64</v>
      </c>
      <c r="BX5" s="136" t="s">
        <v>64</v>
      </c>
      <c r="BY5" s="136" t="s">
        <v>64</v>
      </c>
      <c r="BZ5" s="136" t="s">
        <v>64</v>
      </c>
      <c r="CA5" s="136" t="s">
        <v>64</v>
      </c>
      <c r="CB5" s="136" t="s">
        <v>64</v>
      </c>
      <c r="CC5" s="136"/>
      <c r="CD5" s="136" t="s">
        <v>64</v>
      </c>
      <c r="CE5" s="136" t="s">
        <v>64</v>
      </c>
      <c r="CF5" s="136" t="s">
        <v>64</v>
      </c>
      <c r="CG5" s="136" t="s">
        <v>64</v>
      </c>
      <c r="CH5" s="136" t="s">
        <v>64</v>
      </c>
      <c r="CI5" s="136" t="s">
        <v>64</v>
      </c>
      <c r="CJ5" s="132" t="s">
        <v>64</v>
      </c>
      <c r="CK5" s="158" t="s">
        <v>225</v>
      </c>
      <c r="CL5" s="167" t="s">
        <v>224</v>
      </c>
      <c r="CM5" s="158" t="s">
        <v>223</v>
      </c>
      <c r="CN5" s="132"/>
      <c r="CO5" s="158" t="s">
        <v>222</v>
      </c>
      <c r="CP5" s="158" t="s">
        <v>221</v>
      </c>
      <c r="CQ5" s="158" t="s">
        <v>220</v>
      </c>
    </row>
    <row r="6" spans="1:95" s="5" customFormat="1" ht="11.25" customHeight="1">
      <c r="A6" s="31"/>
      <c r="B6" s="171" t="s">
        <v>64</v>
      </c>
      <c r="C6" s="171" t="s">
        <v>64</v>
      </c>
      <c r="D6" s="159" t="s">
        <v>64</v>
      </c>
      <c r="E6" s="159"/>
      <c r="F6" s="119"/>
      <c r="G6" s="159" t="s">
        <v>64</v>
      </c>
      <c r="H6" s="159" t="s">
        <v>64</v>
      </c>
      <c r="I6" s="165" t="s">
        <v>219</v>
      </c>
      <c r="J6" s="149"/>
      <c r="K6" s="137" t="s">
        <v>64</v>
      </c>
      <c r="L6" s="137" t="s">
        <v>64</v>
      </c>
      <c r="M6" s="136" t="s">
        <v>64</v>
      </c>
      <c r="N6" s="137" t="s">
        <v>64</v>
      </c>
      <c r="O6" s="137" t="s">
        <v>64</v>
      </c>
      <c r="P6" s="137" t="s">
        <v>37</v>
      </c>
      <c r="Q6" s="137" t="s">
        <v>64</v>
      </c>
      <c r="R6" s="137"/>
      <c r="S6" s="135" t="s">
        <v>64</v>
      </c>
      <c r="T6" s="158" t="s">
        <v>218</v>
      </c>
      <c r="U6" s="168"/>
      <c r="V6" s="159" t="s">
        <v>64</v>
      </c>
      <c r="W6" s="128"/>
      <c r="X6" s="159" t="s">
        <v>64</v>
      </c>
      <c r="Y6" s="159" t="s">
        <v>64</v>
      </c>
      <c r="Z6" s="159" t="s">
        <v>64</v>
      </c>
      <c r="AA6" s="165" t="s">
        <v>217</v>
      </c>
      <c r="AB6" s="149" t="s">
        <v>64</v>
      </c>
      <c r="AC6" s="137" t="s">
        <v>64</v>
      </c>
      <c r="AD6" s="137" t="s">
        <v>64</v>
      </c>
      <c r="AE6" s="137" t="s">
        <v>64</v>
      </c>
      <c r="AF6" s="137" t="s">
        <v>64</v>
      </c>
      <c r="AG6" s="31"/>
      <c r="AH6" s="137" t="s">
        <v>64</v>
      </c>
      <c r="AI6" s="136" t="s">
        <v>64</v>
      </c>
      <c r="AJ6" s="136" t="s">
        <v>64</v>
      </c>
      <c r="AK6" s="136" t="s">
        <v>64</v>
      </c>
      <c r="AL6" s="136" t="s">
        <v>64</v>
      </c>
      <c r="AM6" s="136" t="s">
        <v>64</v>
      </c>
      <c r="AN6" s="132" t="s">
        <v>64</v>
      </c>
      <c r="AO6" s="165" t="s">
        <v>216</v>
      </c>
      <c r="AP6" s="136" t="s">
        <v>64</v>
      </c>
      <c r="AQ6" s="132" t="s">
        <v>64</v>
      </c>
      <c r="AR6" s="165" t="s">
        <v>215</v>
      </c>
      <c r="AS6" s="136" t="s">
        <v>64</v>
      </c>
      <c r="AT6" s="136" t="s">
        <v>64</v>
      </c>
      <c r="AU6" s="136" t="s">
        <v>64</v>
      </c>
      <c r="AV6" s="136" t="s">
        <v>64</v>
      </c>
      <c r="AW6" s="141" t="s">
        <v>127</v>
      </c>
      <c r="AX6" s="136" t="s">
        <v>64</v>
      </c>
      <c r="AY6" s="136" t="s">
        <v>64</v>
      </c>
      <c r="AZ6" s="136" t="s">
        <v>64</v>
      </c>
      <c r="BA6" s="136" t="s">
        <v>64</v>
      </c>
      <c r="BB6" s="136" t="s">
        <v>64</v>
      </c>
      <c r="BC6" s="132" t="s">
        <v>64</v>
      </c>
      <c r="BD6" s="165" t="s">
        <v>214</v>
      </c>
      <c r="BE6" s="136" t="s">
        <v>64</v>
      </c>
      <c r="BF6" s="136" t="s">
        <v>64</v>
      </c>
      <c r="BG6" s="137" t="s">
        <v>64</v>
      </c>
      <c r="BH6" s="137"/>
      <c r="BI6" s="136" t="s">
        <v>37</v>
      </c>
      <c r="BJ6" s="136" t="s">
        <v>37</v>
      </c>
      <c r="BK6" s="136" t="s">
        <v>37</v>
      </c>
      <c r="BL6" s="135" t="s">
        <v>37</v>
      </c>
      <c r="BM6" s="158" t="s">
        <v>213</v>
      </c>
      <c r="BN6" s="137" t="s">
        <v>64</v>
      </c>
      <c r="BO6" s="31"/>
      <c r="BP6" s="137" t="s">
        <v>64</v>
      </c>
      <c r="BQ6" s="137" t="s">
        <v>64</v>
      </c>
      <c r="BR6" s="135" t="s">
        <v>64</v>
      </c>
      <c r="BS6" s="165" t="s">
        <v>212</v>
      </c>
      <c r="BT6" s="136" t="s">
        <v>64</v>
      </c>
      <c r="BU6" s="137" t="s">
        <v>64</v>
      </c>
      <c r="BV6" s="132" t="s">
        <v>64</v>
      </c>
      <c r="BW6" s="165" t="s">
        <v>211</v>
      </c>
      <c r="BX6" s="136" t="s">
        <v>64</v>
      </c>
      <c r="BY6" s="137" t="s">
        <v>64</v>
      </c>
      <c r="BZ6" s="132" t="s">
        <v>64</v>
      </c>
      <c r="CA6" s="165" t="s">
        <v>210</v>
      </c>
      <c r="CB6" s="137" t="s">
        <v>64</v>
      </c>
      <c r="CC6" s="137"/>
      <c r="CD6" s="137" t="s">
        <v>64</v>
      </c>
      <c r="CE6" s="135" t="s">
        <v>64</v>
      </c>
      <c r="CF6" s="166" t="s">
        <v>209</v>
      </c>
      <c r="CG6" s="136" t="s">
        <v>64</v>
      </c>
      <c r="CH6" s="136" t="s">
        <v>64</v>
      </c>
      <c r="CI6" s="136" t="s">
        <v>64</v>
      </c>
      <c r="CJ6" s="132" t="s">
        <v>64</v>
      </c>
      <c r="CK6" s="159"/>
      <c r="CL6" s="168"/>
      <c r="CM6" s="159"/>
      <c r="CN6" s="119"/>
      <c r="CO6" s="159"/>
      <c r="CP6" s="159"/>
      <c r="CQ6" s="159"/>
    </row>
    <row r="7" spans="1:95" s="5" customFormat="1" ht="11.25" customHeight="1">
      <c r="A7" s="31"/>
      <c r="B7" s="171" t="s">
        <v>137</v>
      </c>
      <c r="C7" s="171" t="s">
        <v>137</v>
      </c>
      <c r="D7" s="159" t="s">
        <v>137</v>
      </c>
      <c r="E7" s="159"/>
      <c r="F7" s="119"/>
      <c r="G7" s="159" t="s">
        <v>137</v>
      </c>
      <c r="H7" s="159" t="s">
        <v>137</v>
      </c>
      <c r="I7" s="159"/>
      <c r="J7" s="165" t="s">
        <v>208</v>
      </c>
      <c r="K7" s="148" t="s">
        <v>64</v>
      </c>
      <c r="L7" s="137" t="s">
        <v>64</v>
      </c>
      <c r="M7" s="136" t="s">
        <v>64</v>
      </c>
      <c r="N7" s="137"/>
      <c r="O7" s="137" t="s">
        <v>64</v>
      </c>
      <c r="P7" s="135" t="s">
        <v>37</v>
      </c>
      <c r="Q7" s="141" t="s">
        <v>101</v>
      </c>
      <c r="R7" s="132" t="s">
        <v>207</v>
      </c>
      <c r="S7" s="132" t="s">
        <v>206</v>
      </c>
      <c r="T7" s="159" t="s">
        <v>64</v>
      </c>
      <c r="U7" s="168"/>
      <c r="V7" s="159" t="s">
        <v>64</v>
      </c>
      <c r="W7" s="128"/>
      <c r="X7" s="159" t="s">
        <v>137</v>
      </c>
      <c r="Y7" s="159" t="s">
        <v>64</v>
      </c>
      <c r="Z7" s="159" t="s">
        <v>64</v>
      </c>
      <c r="AA7" s="159" t="s">
        <v>64</v>
      </c>
      <c r="AB7" s="158" t="s">
        <v>205</v>
      </c>
      <c r="AC7" s="158" t="s">
        <v>204</v>
      </c>
      <c r="AD7" s="158" t="s">
        <v>203</v>
      </c>
      <c r="AE7" s="158" t="s">
        <v>202</v>
      </c>
      <c r="AF7" s="158" t="s">
        <v>201</v>
      </c>
      <c r="AG7" s="31"/>
      <c r="AH7" s="158" t="s">
        <v>200</v>
      </c>
      <c r="AI7" s="132" t="s">
        <v>199</v>
      </c>
      <c r="AJ7" s="158" t="s">
        <v>198</v>
      </c>
      <c r="AK7" s="158" t="s">
        <v>197</v>
      </c>
      <c r="AL7" s="158" t="s">
        <v>196</v>
      </c>
      <c r="AM7" s="158" t="s">
        <v>195</v>
      </c>
      <c r="AN7" s="158" t="s">
        <v>194</v>
      </c>
      <c r="AO7" s="159" t="s">
        <v>64</v>
      </c>
      <c r="AP7" s="158" t="s">
        <v>193</v>
      </c>
      <c r="AQ7" s="147" t="s">
        <v>192</v>
      </c>
      <c r="AR7" s="159" t="s">
        <v>64</v>
      </c>
      <c r="AS7" s="158" t="s">
        <v>191</v>
      </c>
      <c r="AT7" s="158" t="s">
        <v>190</v>
      </c>
      <c r="AU7" s="158" t="s">
        <v>189</v>
      </c>
      <c r="AV7" s="158" t="s">
        <v>188</v>
      </c>
      <c r="AW7" s="122" t="s">
        <v>187</v>
      </c>
      <c r="AX7" s="141" t="s">
        <v>127</v>
      </c>
      <c r="AY7" s="146" t="s">
        <v>186</v>
      </c>
      <c r="AZ7" s="158" t="s">
        <v>185</v>
      </c>
      <c r="BA7" s="158" t="s">
        <v>184</v>
      </c>
      <c r="BB7" s="132" t="s">
        <v>127</v>
      </c>
      <c r="BC7" s="132" t="s">
        <v>127</v>
      </c>
      <c r="BD7" s="159" t="s">
        <v>64</v>
      </c>
      <c r="BE7" s="158" t="s">
        <v>183</v>
      </c>
      <c r="BF7" s="158" t="s">
        <v>182</v>
      </c>
      <c r="BG7" s="145" t="s">
        <v>181</v>
      </c>
      <c r="BH7" s="158" t="s">
        <v>180</v>
      </c>
      <c r="BI7" s="158" t="s">
        <v>179</v>
      </c>
      <c r="BJ7" s="158" t="s">
        <v>178</v>
      </c>
      <c r="BK7" s="158" t="s">
        <v>177</v>
      </c>
      <c r="BL7" s="144" t="s">
        <v>176</v>
      </c>
      <c r="BM7" s="159" t="s">
        <v>64</v>
      </c>
      <c r="BN7" s="158" t="s">
        <v>175</v>
      </c>
      <c r="BO7" s="31"/>
      <c r="BP7" s="143" t="s">
        <v>174</v>
      </c>
      <c r="BQ7" s="143" t="s">
        <v>121</v>
      </c>
      <c r="BR7" s="139" t="s">
        <v>121</v>
      </c>
      <c r="BS7" s="159" t="s">
        <v>64</v>
      </c>
      <c r="BT7" s="158" t="s">
        <v>173</v>
      </c>
      <c r="BU7" s="140" t="s">
        <v>172</v>
      </c>
      <c r="BV7" s="158" t="s">
        <v>171</v>
      </c>
      <c r="BW7" s="159" t="s">
        <v>64</v>
      </c>
      <c r="BX7" s="158" t="s">
        <v>170</v>
      </c>
      <c r="BY7" s="140" t="s">
        <v>169</v>
      </c>
      <c r="BZ7" s="158" t="s">
        <v>168</v>
      </c>
      <c r="CA7" s="159" t="s">
        <v>64</v>
      </c>
      <c r="CB7" s="142" t="s">
        <v>166</v>
      </c>
      <c r="CC7" s="141" t="s">
        <v>166</v>
      </c>
      <c r="CD7" s="140" t="s">
        <v>167</v>
      </c>
      <c r="CE7" s="139" t="s">
        <v>166</v>
      </c>
      <c r="CF7" s="159" t="s">
        <v>64</v>
      </c>
      <c r="CG7" s="161" t="s">
        <v>165</v>
      </c>
      <c r="CH7" s="164" t="s">
        <v>164</v>
      </c>
      <c r="CI7" s="158" t="s">
        <v>163</v>
      </c>
      <c r="CJ7" s="158" t="s">
        <v>162</v>
      </c>
      <c r="CK7" s="159"/>
      <c r="CL7" s="168"/>
      <c r="CM7" s="159"/>
      <c r="CN7" s="119"/>
      <c r="CO7" s="159"/>
      <c r="CP7" s="159"/>
      <c r="CQ7" s="159"/>
    </row>
    <row r="8" spans="1:95" s="5" customFormat="1" ht="11.25" customHeight="1">
      <c r="A8" s="31"/>
      <c r="B8" s="171" t="s">
        <v>64</v>
      </c>
      <c r="C8" s="171" t="s">
        <v>64</v>
      </c>
      <c r="D8" s="159" t="s">
        <v>64</v>
      </c>
      <c r="E8" s="159"/>
      <c r="F8" s="119"/>
      <c r="G8" s="159" t="s">
        <v>64</v>
      </c>
      <c r="H8" s="159" t="s">
        <v>64</v>
      </c>
      <c r="I8" s="159"/>
      <c r="J8" s="159" t="s">
        <v>161</v>
      </c>
      <c r="K8" s="138" t="s">
        <v>160</v>
      </c>
      <c r="L8" s="137" t="s">
        <v>64</v>
      </c>
      <c r="M8" s="136" t="s">
        <v>64</v>
      </c>
      <c r="N8" s="135"/>
      <c r="O8" s="134" t="s">
        <v>160</v>
      </c>
      <c r="P8" s="133" t="s">
        <v>159</v>
      </c>
      <c r="Q8" s="122" t="s">
        <v>158</v>
      </c>
      <c r="R8" s="119" t="s">
        <v>157</v>
      </c>
      <c r="S8" s="119" t="s">
        <v>156</v>
      </c>
      <c r="T8" s="159" t="s">
        <v>155</v>
      </c>
      <c r="U8" s="168"/>
      <c r="V8" s="159" t="s">
        <v>154</v>
      </c>
      <c r="W8" s="128"/>
      <c r="X8" s="159" t="s">
        <v>64</v>
      </c>
      <c r="Y8" s="159" t="s">
        <v>154</v>
      </c>
      <c r="Z8" s="159" t="s">
        <v>154</v>
      </c>
      <c r="AA8" s="159"/>
      <c r="AB8" s="159"/>
      <c r="AC8" s="159"/>
      <c r="AD8" s="159"/>
      <c r="AE8" s="159"/>
      <c r="AF8" s="159"/>
      <c r="AG8" s="31"/>
      <c r="AH8" s="159"/>
      <c r="AI8" s="119" t="s">
        <v>153</v>
      </c>
      <c r="AJ8" s="159"/>
      <c r="AK8" s="159"/>
      <c r="AL8" s="159"/>
      <c r="AM8" s="159"/>
      <c r="AN8" s="159"/>
      <c r="AO8" s="159"/>
      <c r="AP8" s="159"/>
      <c r="AQ8" s="131" t="s">
        <v>152</v>
      </c>
      <c r="AR8" s="159"/>
      <c r="AS8" s="159"/>
      <c r="AT8" s="159"/>
      <c r="AU8" s="159"/>
      <c r="AV8" s="159"/>
      <c r="AW8" s="122" t="s">
        <v>113</v>
      </c>
      <c r="AX8" s="122" t="s">
        <v>151</v>
      </c>
      <c r="AY8" s="127" t="s">
        <v>150</v>
      </c>
      <c r="AZ8" s="159"/>
      <c r="BA8" s="159"/>
      <c r="BB8" s="119" t="s">
        <v>101</v>
      </c>
      <c r="BC8" s="119" t="s">
        <v>101</v>
      </c>
      <c r="BD8" s="159"/>
      <c r="BE8" s="159"/>
      <c r="BF8" s="159"/>
      <c r="BG8" s="125" t="s">
        <v>149</v>
      </c>
      <c r="BH8" s="159"/>
      <c r="BI8" s="159"/>
      <c r="BJ8" s="159"/>
      <c r="BK8" s="159"/>
      <c r="BL8" s="125" t="s">
        <v>148</v>
      </c>
      <c r="BM8" s="159"/>
      <c r="BN8" s="159" t="s">
        <v>64</v>
      </c>
      <c r="BO8" s="31"/>
      <c r="BP8" s="124" t="s">
        <v>147</v>
      </c>
      <c r="BQ8" s="124" t="s">
        <v>146</v>
      </c>
      <c r="BR8" s="120" t="s">
        <v>145</v>
      </c>
      <c r="BS8" s="159" t="s">
        <v>140</v>
      </c>
      <c r="BT8" s="159" t="s">
        <v>64</v>
      </c>
      <c r="BU8" s="121" t="s">
        <v>144</v>
      </c>
      <c r="BV8" s="159" t="s">
        <v>64</v>
      </c>
      <c r="BW8" s="159" t="s">
        <v>140</v>
      </c>
      <c r="BX8" s="159" t="s">
        <v>64</v>
      </c>
      <c r="BY8" s="121" t="s">
        <v>143</v>
      </c>
      <c r="BZ8" s="159" t="s">
        <v>64</v>
      </c>
      <c r="CA8" s="159" t="s">
        <v>140</v>
      </c>
      <c r="CB8" s="123" t="s">
        <v>141</v>
      </c>
      <c r="CC8" s="122" t="s">
        <v>141</v>
      </c>
      <c r="CD8" s="121" t="s">
        <v>142</v>
      </c>
      <c r="CE8" s="120" t="s">
        <v>141</v>
      </c>
      <c r="CF8" s="159" t="s">
        <v>140</v>
      </c>
      <c r="CG8" s="162" t="s">
        <v>64</v>
      </c>
      <c r="CH8" s="159" t="s">
        <v>64</v>
      </c>
      <c r="CI8" s="159" t="s">
        <v>64</v>
      </c>
      <c r="CJ8" s="159" t="s">
        <v>139</v>
      </c>
      <c r="CK8" s="159"/>
      <c r="CL8" s="168"/>
      <c r="CM8" s="159"/>
      <c r="CN8" s="119"/>
      <c r="CO8" s="159"/>
      <c r="CP8" s="159"/>
      <c r="CQ8" s="159"/>
    </row>
    <row r="9" spans="1:95" s="5" customFormat="1" ht="11.25" customHeight="1">
      <c r="A9" s="31"/>
      <c r="B9" s="171" t="s">
        <v>64</v>
      </c>
      <c r="C9" s="171" t="s">
        <v>64</v>
      </c>
      <c r="D9" s="159" t="s">
        <v>64</v>
      </c>
      <c r="E9" s="159"/>
      <c r="F9" s="119"/>
      <c r="G9" s="159" t="s">
        <v>64</v>
      </c>
      <c r="H9" s="159" t="s">
        <v>64</v>
      </c>
      <c r="I9" s="159"/>
      <c r="J9" s="159" t="s">
        <v>138</v>
      </c>
      <c r="K9" s="119" t="s">
        <v>137</v>
      </c>
      <c r="L9" s="132" t="s">
        <v>136</v>
      </c>
      <c r="M9" s="132" t="s">
        <v>135</v>
      </c>
      <c r="N9" s="132" t="s">
        <v>134</v>
      </c>
      <c r="O9" s="130" t="s">
        <v>133</v>
      </c>
      <c r="P9" s="129" t="s">
        <v>132</v>
      </c>
      <c r="Q9" s="122" t="s">
        <v>131</v>
      </c>
      <c r="R9" s="119" t="s">
        <v>130</v>
      </c>
      <c r="S9" s="119" t="s">
        <v>129</v>
      </c>
      <c r="T9" s="159" t="s">
        <v>64</v>
      </c>
      <c r="U9" s="168"/>
      <c r="V9" s="159" t="s">
        <v>64</v>
      </c>
      <c r="W9" s="128"/>
      <c r="X9" s="159" t="s">
        <v>64</v>
      </c>
      <c r="Y9" s="159" t="s">
        <v>64</v>
      </c>
      <c r="Z9" s="159" t="s">
        <v>64</v>
      </c>
      <c r="AA9" s="159"/>
      <c r="AB9" s="159"/>
      <c r="AC9" s="159"/>
      <c r="AD9" s="159"/>
      <c r="AE9" s="159"/>
      <c r="AF9" s="159"/>
      <c r="AG9" s="31"/>
      <c r="AH9" s="159"/>
      <c r="AI9" s="119" t="s">
        <v>113</v>
      </c>
      <c r="AJ9" s="159"/>
      <c r="AK9" s="159"/>
      <c r="AL9" s="159"/>
      <c r="AM9" s="159"/>
      <c r="AN9" s="159"/>
      <c r="AO9" s="159"/>
      <c r="AP9" s="159"/>
      <c r="AQ9" s="131" t="s">
        <v>128</v>
      </c>
      <c r="AR9" s="159"/>
      <c r="AS9" s="159"/>
      <c r="AT9" s="159"/>
      <c r="AU9" s="159"/>
      <c r="AV9" s="159"/>
      <c r="AW9" s="122" t="s">
        <v>127</v>
      </c>
      <c r="AX9" s="122" t="s">
        <v>67</v>
      </c>
      <c r="AY9" s="127" t="s">
        <v>126</v>
      </c>
      <c r="AZ9" s="159"/>
      <c r="BA9" s="159"/>
      <c r="BB9" s="119" t="s">
        <v>67</v>
      </c>
      <c r="BC9" s="119" t="s">
        <v>125</v>
      </c>
      <c r="BD9" s="159"/>
      <c r="BE9" s="159"/>
      <c r="BF9" s="159"/>
      <c r="BG9" s="125" t="s">
        <v>124</v>
      </c>
      <c r="BH9" s="159"/>
      <c r="BI9" s="159"/>
      <c r="BJ9" s="159"/>
      <c r="BK9" s="159"/>
      <c r="BL9" s="125" t="s">
        <v>123</v>
      </c>
      <c r="BM9" s="159"/>
      <c r="BN9" s="159" t="s">
        <v>122</v>
      </c>
      <c r="BO9" s="31"/>
      <c r="BP9" s="124" t="s">
        <v>121</v>
      </c>
      <c r="BQ9" s="124" t="s">
        <v>120</v>
      </c>
      <c r="BR9" s="120" t="s">
        <v>119</v>
      </c>
      <c r="BS9" s="159" t="s">
        <v>113</v>
      </c>
      <c r="BT9" s="159"/>
      <c r="BU9" s="121" t="s">
        <v>118</v>
      </c>
      <c r="BV9" s="159"/>
      <c r="BW9" s="159" t="s">
        <v>113</v>
      </c>
      <c r="BX9" s="159"/>
      <c r="BY9" s="121" t="s">
        <v>117</v>
      </c>
      <c r="BZ9" s="159"/>
      <c r="CA9" s="159" t="s">
        <v>113</v>
      </c>
      <c r="CB9" s="123" t="s">
        <v>116</v>
      </c>
      <c r="CC9" s="122" t="s">
        <v>116</v>
      </c>
      <c r="CD9" s="121" t="s">
        <v>115</v>
      </c>
      <c r="CE9" s="120" t="s">
        <v>114</v>
      </c>
      <c r="CF9" s="159" t="s">
        <v>113</v>
      </c>
      <c r="CG9" s="162"/>
      <c r="CH9" s="159"/>
      <c r="CI9" s="159"/>
      <c r="CJ9" s="159" t="s">
        <v>64</v>
      </c>
      <c r="CK9" s="159"/>
      <c r="CL9" s="168"/>
      <c r="CM9" s="159"/>
      <c r="CN9" s="119"/>
      <c r="CO9" s="159"/>
      <c r="CP9" s="159"/>
      <c r="CQ9" s="159"/>
    </row>
    <row r="10" spans="1:95" s="5" customFormat="1" ht="11.25" customHeight="1">
      <c r="A10" s="31"/>
      <c r="B10" s="171" t="s">
        <v>104</v>
      </c>
      <c r="C10" s="171" t="s">
        <v>104</v>
      </c>
      <c r="D10" s="159" t="s">
        <v>104</v>
      </c>
      <c r="E10" s="159"/>
      <c r="F10" s="119"/>
      <c r="G10" s="159" t="s">
        <v>104</v>
      </c>
      <c r="H10" s="159" t="s">
        <v>104</v>
      </c>
      <c r="I10" s="159"/>
      <c r="J10" s="159" t="s">
        <v>64</v>
      </c>
      <c r="K10" s="119" t="s">
        <v>112</v>
      </c>
      <c r="L10" s="119" t="s">
        <v>111</v>
      </c>
      <c r="M10" s="119" t="s">
        <v>110</v>
      </c>
      <c r="N10" s="119" t="s">
        <v>81</v>
      </c>
      <c r="O10" s="130" t="s">
        <v>109</v>
      </c>
      <c r="P10" s="129" t="s">
        <v>108</v>
      </c>
      <c r="Q10" s="122" t="s">
        <v>107</v>
      </c>
      <c r="R10" s="119" t="s">
        <v>106</v>
      </c>
      <c r="S10" s="119" t="s">
        <v>105</v>
      </c>
      <c r="T10" s="159" t="s">
        <v>82</v>
      </c>
      <c r="U10" s="168"/>
      <c r="V10" s="159"/>
      <c r="W10" s="128"/>
      <c r="X10" s="159" t="s">
        <v>104</v>
      </c>
      <c r="Y10" s="159"/>
      <c r="Z10" s="159"/>
      <c r="AA10" s="159"/>
      <c r="AB10" s="159"/>
      <c r="AC10" s="159"/>
      <c r="AD10" s="159"/>
      <c r="AE10" s="159"/>
      <c r="AF10" s="159"/>
      <c r="AG10" s="31"/>
      <c r="AH10" s="159"/>
      <c r="AI10" s="119" t="s">
        <v>103</v>
      </c>
      <c r="AJ10" s="159"/>
      <c r="AK10" s="159"/>
      <c r="AL10" s="159"/>
      <c r="AM10" s="159"/>
      <c r="AN10" s="159"/>
      <c r="AO10" s="159"/>
      <c r="AP10" s="159"/>
      <c r="AQ10" s="131" t="s">
        <v>102</v>
      </c>
      <c r="AR10" s="159"/>
      <c r="AS10" s="159"/>
      <c r="AT10" s="159"/>
      <c r="AU10" s="159"/>
      <c r="AV10" s="159"/>
      <c r="AW10" s="122" t="s">
        <v>101</v>
      </c>
      <c r="AX10" s="122" t="s">
        <v>100</v>
      </c>
      <c r="AY10" s="127" t="s">
        <v>99</v>
      </c>
      <c r="AZ10" s="159"/>
      <c r="BA10" s="159"/>
      <c r="BB10" s="119" t="s">
        <v>98</v>
      </c>
      <c r="BC10" s="119" t="s">
        <v>97</v>
      </c>
      <c r="BD10" s="159"/>
      <c r="BE10" s="159"/>
      <c r="BF10" s="159"/>
      <c r="BG10" s="125" t="s">
        <v>96</v>
      </c>
      <c r="BH10" s="159"/>
      <c r="BI10" s="159"/>
      <c r="BJ10" s="159"/>
      <c r="BK10" s="159"/>
      <c r="BL10" s="125" t="s">
        <v>95</v>
      </c>
      <c r="BM10" s="159"/>
      <c r="BN10" s="159" t="s">
        <v>64</v>
      </c>
      <c r="BO10" s="31"/>
      <c r="BP10" s="124" t="s">
        <v>94</v>
      </c>
      <c r="BQ10" s="124" t="s">
        <v>93</v>
      </c>
      <c r="BR10" s="120" t="s">
        <v>92</v>
      </c>
      <c r="BS10" s="159" t="s">
        <v>39</v>
      </c>
      <c r="BT10" s="159"/>
      <c r="BU10" s="121" t="s">
        <v>91</v>
      </c>
      <c r="BV10" s="159"/>
      <c r="BW10" s="159" t="s">
        <v>39</v>
      </c>
      <c r="BX10" s="159"/>
      <c r="BY10" s="121" t="s">
        <v>90</v>
      </c>
      <c r="BZ10" s="159"/>
      <c r="CA10" s="159" t="s">
        <v>39</v>
      </c>
      <c r="CB10" s="123" t="s">
        <v>89</v>
      </c>
      <c r="CC10" s="122" t="s">
        <v>88</v>
      </c>
      <c r="CD10" s="121" t="s">
        <v>87</v>
      </c>
      <c r="CE10" s="120" t="s">
        <v>86</v>
      </c>
      <c r="CF10" s="159" t="s">
        <v>39</v>
      </c>
      <c r="CG10" s="162"/>
      <c r="CH10" s="159"/>
      <c r="CI10" s="159"/>
      <c r="CJ10" s="159" t="s">
        <v>64</v>
      </c>
      <c r="CK10" s="159"/>
      <c r="CL10" s="168"/>
      <c r="CM10" s="159"/>
      <c r="CN10" s="119"/>
      <c r="CO10" s="159"/>
      <c r="CP10" s="159"/>
      <c r="CQ10" s="159"/>
    </row>
    <row r="11" spans="1:95" s="5" customFormat="1" ht="11.25" customHeight="1">
      <c r="A11" s="31"/>
      <c r="B11" s="171" t="s">
        <v>81</v>
      </c>
      <c r="C11" s="171" t="s">
        <v>81</v>
      </c>
      <c r="D11" s="159" t="s">
        <v>81</v>
      </c>
      <c r="E11" s="159"/>
      <c r="F11" s="119"/>
      <c r="G11" s="159" t="s">
        <v>81</v>
      </c>
      <c r="H11" s="159" t="s">
        <v>81</v>
      </c>
      <c r="I11" s="159"/>
      <c r="J11" s="159" t="s">
        <v>82</v>
      </c>
      <c r="K11" s="119" t="s">
        <v>82</v>
      </c>
      <c r="L11" s="119" t="s">
        <v>82</v>
      </c>
      <c r="M11" s="119" t="s">
        <v>82</v>
      </c>
      <c r="N11" s="119"/>
      <c r="O11" s="130" t="s">
        <v>85</v>
      </c>
      <c r="P11" s="129" t="s">
        <v>84</v>
      </c>
      <c r="Q11" s="122" t="s">
        <v>82</v>
      </c>
      <c r="R11" s="119" t="s">
        <v>83</v>
      </c>
      <c r="S11" s="119" t="s">
        <v>82</v>
      </c>
      <c r="T11" s="159" t="s">
        <v>64</v>
      </c>
      <c r="U11" s="168"/>
      <c r="V11" s="159"/>
      <c r="W11" s="128"/>
      <c r="X11" s="159" t="s">
        <v>81</v>
      </c>
      <c r="Y11" s="159"/>
      <c r="Z11" s="159"/>
      <c r="AA11" s="159"/>
      <c r="AB11" s="159"/>
      <c r="AC11" s="159"/>
      <c r="AD11" s="159"/>
      <c r="AE11" s="159"/>
      <c r="AF11" s="159"/>
      <c r="AG11" s="31"/>
      <c r="AH11" s="159"/>
      <c r="AI11" s="119" t="s">
        <v>80</v>
      </c>
      <c r="AJ11" s="159"/>
      <c r="AK11" s="159"/>
      <c r="AL11" s="159"/>
      <c r="AM11" s="159"/>
      <c r="AN11" s="159"/>
      <c r="AO11" s="159"/>
      <c r="AP11" s="159"/>
      <c r="AQ11" s="127" t="s">
        <v>79</v>
      </c>
      <c r="AR11" s="159"/>
      <c r="AS11" s="159"/>
      <c r="AT11" s="159"/>
      <c r="AU11" s="159"/>
      <c r="AV11" s="159"/>
      <c r="AW11" s="122" t="s">
        <v>67</v>
      </c>
      <c r="AX11" s="122" t="s">
        <v>78</v>
      </c>
      <c r="AY11" s="127" t="s">
        <v>77</v>
      </c>
      <c r="AZ11" s="159"/>
      <c r="BA11" s="159"/>
      <c r="BB11" s="119" t="s">
        <v>76</v>
      </c>
      <c r="BC11" s="119" t="s">
        <v>75</v>
      </c>
      <c r="BD11" s="159"/>
      <c r="BE11" s="159"/>
      <c r="BF11" s="159"/>
      <c r="BG11" s="126" t="s">
        <v>74</v>
      </c>
      <c r="BH11" s="159"/>
      <c r="BI11" s="159"/>
      <c r="BJ11" s="159"/>
      <c r="BK11" s="159"/>
      <c r="BL11" s="125" t="s">
        <v>73</v>
      </c>
      <c r="BM11" s="159"/>
      <c r="BN11" s="159"/>
      <c r="BO11" s="31"/>
      <c r="BP11" s="124" t="s">
        <v>72</v>
      </c>
      <c r="BQ11" s="124" t="s">
        <v>71</v>
      </c>
      <c r="BR11" s="120" t="s">
        <v>65</v>
      </c>
      <c r="BS11" s="159" t="s">
        <v>64</v>
      </c>
      <c r="BT11" s="159"/>
      <c r="BU11" s="121" t="s">
        <v>70</v>
      </c>
      <c r="BV11" s="159"/>
      <c r="BW11" s="159" t="s">
        <v>64</v>
      </c>
      <c r="BX11" s="159"/>
      <c r="BY11" s="121" t="s">
        <v>69</v>
      </c>
      <c r="BZ11" s="159"/>
      <c r="CA11" s="159" t="s">
        <v>64</v>
      </c>
      <c r="CB11" s="123" t="s">
        <v>68</v>
      </c>
      <c r="CC11" s="122" t="s">
        <v>67</v>
      </c>
      <c r="CD11" s="121" t="s">
        <v>66</v>
      </c>
      <c r="CE11" s="120" t="s">
        <v>65</v>
      </c>
      <c r="CF11" s="159" t="s">
        <v>64</v>
      </c>
      <c r="CG11" s="162"/>
      <c r="CH11" s="159"/>
      <c r="CI11" s="159"/>
      <c r="CJ11" s="159" t="s">
        <v>63</v>
      </c>
      <c r="CK11" s="159"/>
      <c r="CL11" s="168"/>
      <c r="CM11" s="159"/>
      <c r="CN11" s="119"/>
      <c r="CO11" s="159"/>
      <c r="CP11" s="159"/>
      <c r="CQ11" s="159"/>
    </row>
    <row r="12" spans="1:95" s="5" customFormat="1" ht="11.25" customHeight="1">
      <c r="A12" s="22"/>
      <c r="B12" s="172" t="s">
        <v>57</v>
      </c>
      <c r="C12" s="172" t="s">
        <v>57</v>
      </c>
      <c r="D12" s="160" t="s">
        <v>57</v>
      </c>
      <c r="E12" s="160"/>
      <c r="F12" s="107"/>
      <c r="G12" s="160" t="s">
        <v>57</v>
      </c>
      <c r="H12" s="160" t="s">
        <v>57</v>
      </c>
      <c r="I12" s="160"/>
      <c r="J12" s="160" t="s">
        <v>58</v>
      </c>
      <c r="K12" s="107" t="s">
        <v>58</v>
      </c>
      <c r="L12" s="107" t="s">
        <v>58</v>
      </c>
      <c r="M12" s="107" t="s">
        <v>58</v>
      </c>
      <c r="N12" s="107" t="s">
        <v>62</v>
      </c>
      <c r="O12" s="118" t="s">
        <v>61</v>
      </c>
      <c r="P12" s="117" t="s">
        <v>60</v>
      </c>
      <c r="Q12" s="110" t="s">
        <v>58</v>
      </c>
      <c r="R12" s="107" t="s">
        <v>59</v>
      </c>
      <c r="S12" s="107" t="s">
        <v>58</v>
      </c>
      <c r="T12" s="160" t="s">
        <v>58</v>
      </c>
      <c r="U12" s="169"/>
      <c r="V12" s="160" t="s">
        <v>38</v>
      </c>
      <c r="W12" s="116"/>
      <c r="X12" s="160" t="s">
        <v>57</v>
      </c>
      <c r="Y12" s="160" t="s">
        <v>38</v>
      </c>
      <c r="Z12" s="160" t="s">
        <v>38</v>
      </c>
      <c r="AA12" s="160" t="s">
        <v>49</v>
      </c>
      <c r="AB12" s="160" t="s">
        <v>51</v>
      </c>
      <c r="AC12" s="160" t="s">
        <v>51</v>
      </c>
      <c r="AD12" s="160" t="s">
        <v>51</v>
      </c>
      <c r="AE12" s="160" t="s">
        <v>51</v>
      </c>
      <c r="AF12" s="160" t="s">
        <v>51</v>
      </c>
      <c r="AG12" s="22"/>
      <c r="AH12" s="160" t="s">
        <v>51</v>
      </c>
      <c r="AI12" s="107" t="s">
        <v>49</v>
      </c>
      <c r="AJ12" s="160" t="s">
        <v>51</v>
      </c>
      <c r="AK12" s="160" t="s">
        <v>51</v>
      </c>
      <c r="AL12" s="160" t="s">
        <v>51</v>
      </c>
      <c r="AM12" s="160" t="s">
        <v>51</v>
      </c>
      <c r="AN12" s="160" t="s">
        <v>51</v>
      </c>
      <c r="AO12" s="160" t="s">
        <v>49</v>
      </c>
      <c r="AP12" s="160" t="s">
        <v>51</v>
      </c>
      <c r="AQ12" s="115" t="s">
        <v>56</v>
      </c>
      <c r="AR12" s="160" t="s">
        <v>49</v>
      </c>
      <c r="AS12" s="160" t="s">
        <v>51</v>
      </c>
      <c r="AT12" s="160" t="s">
        <v>51</v>
      </c>
      <c r="AU12" s="160" t="s">
        <v>51</v>
      </c>
      <c r="AV12" s="160" t="s">
        <v>51</v>
      </c>
      <c r="AW12" s="110" t="s">
        <v>43</v>
      </c>
      <c r="AX12" s="110" t="s">
        <v>55</v>
      </c>
      <c r="AY12" s="115" t="s">
        <v>54</v>
      </c>
      <c r="AZ12" s="160" t="s">
        <v>51</v>
      </c>
      <c r="BA12" s="160" t="s">
        <v>51</v>
      </c>
      <c r="BB12" s="107" t="s">
        <v>43</v>
      </c>
      <c r="BC12" s="107" t="s">
        <v>53</v>
      </c>
      <c r="BD12" s="160" t="s">
        <v>49</v>
      </c>
      <c r="BE12" s="160" t="s">
        <v>51</v>
      </c>
      <c r="BF12" s="160" t="s">
        <v>51</v>
      </c>
      <c r="BG12" s="114" t="s">
        <v>52</v>
      </c>
      <c r="BH12" s="160" t="s">
        <v>51</v>
      </c>
      <c r="BI12" s="160" t="s">
        <v>51</v>
      </c>
      <c r="BJ12" s="160" t="s">
        <v>51</v>
      </c>
      <c r="BK12" s="160" t="s">
        <v>51</v>
      </c>
      <c r="BL12" s="113" t="s">
        <v>50</v>
      </c>
      <c r="BM12" s="160" t="s">
        <v>49</v>
      </c>
      <c r="BN12" s="160" t="s">
        <v>43</v>
      </c>
      <c r="BO12" s="22"/>
      <c r="BP12" s="112" t="s">
        <v>48</v>
      </c>
      <c r="BQ12" s="112" t="s">
        <v>47</v>
      </c>
      <c r="BR12" s="108" t="s">
        <v>41</v>
      </c>
      <c r="BS12" s="160" t="s">
        <v>40</v>
      </c>
      <c r="BT12" s="160" t="s">
        <v>39</v>
      </c>
      <c r="BU12" s="109" t="s">
        <v>46</v>
      </c>
      <c r="BV12" s="160" t="s">
        <v>39</v>
      </c>
      <c r="BW12" s="160" t="s">
        <v>40</v>
      </c>
      <c r="BX12" s="160" t="s">
        <v>39</v>
      </c>
      <c r="BY12" s="109" t="s">
        <v>45</v>
      </c>
      <c r="BZ12" s="160" t="s">
        <v>39</v>
      </c>
      <c r="CA12" s="160" t="s">
        <v>40</v>
      </c>
      <c r="CB12" s="111" t="s">
        <v>44</v>
      </c>
      <c r="CC12" s="110" t="s">
        <v>43</v>
      </c>
      <c r="CD12" s="109" t="s">
        <v>42</v>
      </c>
      <c r="CE12" s="108" t="s">
        <v>41</v>
      </c>
      <c r="CF12" s="160" t="s">
        <v>40</v>
      </c>
      <c r="CG12" s="163" t="s">
        <v>39</v>
      </c>
      <c r="CH12" s="160" t="s">
        <v>39</v>
      </c>
      <c r="CI12" s="160" t="s">
        <v>39</v>
      </c>
      <c r="CJ12" s="160" t="s">
        <v>38</v>
      </c>
      <c r="CK12" s="160"/>
      <c r="CL12" s="169"/>
      <c r="CM12" s="160"/>
      <c r="CN12" s="107"/>
      <c r="CO12" s="160"/>
      <c r="CP12" s="160"/>
      <c r="CQ12" s="160"/>
    </row>
    <row r="13" spans="1:95" s="5" customFormat="1" ht="13.5" customHeight="1">
      <c r="A13" s="106" t="s">
        <v>36</v>
      </c>
      <c r="B13" s="105"/>
      <c r="C13" s="105"/>
      <c r="D13" s="44"/>
      <c r="E13" s="44"/>
      <c r="F13" s="44"/>
      <c r="G13" s="44"/>
      <c r="H13" s="44" t="s">
        <v>37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104" t="s">
        <v>36</v>
      </c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104" t="s">
        <v>36</v>
      </c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</row>
    <row r="14" spans="1:95" s="5" customFormat="1" ht="12.75" customHeight="1">
      <c r="A14" s="40" t="s">
        <v>9</v>
      </c>
      <c r="B14" s="103">
        <v>3.45</v>
      </c>
      <c r="C14" s="103">
        <v>1.66</v>
      </c>
      <c r="D14" s="102">
        <v>47.4</v>
      </c>
      <c r="E14" s="102">
        <v>1.5</v>
      </c>
      <c r="F14" s="52"/>
      <c r="G14" s="99">
        <v>1001977</v>
      </c>
      <c r="H14" s="99">
        <v>528762</v>
      </c>
      <c r="I14" s="99">
        <v>520246</v>
      </c>
      <c r="J14" s="99">
        <v>497395</v>
      </c>
      <c r="K14" s="99">
        <v>433306</v>
      </c>
      <c r="L14" s="99">
        <v>358289</v>
      </c>
      <c r="M14" s="99">
        <v>3330</v>
      </c>
      <c r="N14" s="99">
        <v>71687</v>
      </c>
      <c r="O14" s="98">
        <v>54129</v>
      </c>
      <c r="P14" s="98">
        <v>9959</v>
      </c>
      <c r="Q14" s="99">
        <v>2639</v>
      </c>
      <c r="R14" s="99">
        <v>32</v>
      </c>
      <c r="S14" s="99">
        <v>20181</v>
      </c>
      <c r="T14" s="99">
        <v>8516</v>
      </c>
      <c r="U14" s="99">
        <v>402779</v>
      </c>
      <c r="V14" s="99">
        <v>70436</v>
      </c>
      <c r="W14" s="99"/>
      <c r="X14" s="99">
        <v>1001977</v>
      </c>
      <c r="Y14" s="99">
        <v>409716</v>
      </c>
      <c r="Z14" s="99">
        <v>323459</v>
      </c>
      <c r="AA14" s="99">
        <v>70352</v>
      </c>
      <c r="AB14" s="99">
        <v>6460</v>
      </c>
      <c r="AC14" s="99">
        <v>6168</v>
      </c>
      <c r="AD14" s="99">
        <v>6491</v>
      </c>
      <c r="AE14" s="99">
        <v>3273</v>
      </c>
      <c r="AF14" s="98">
        <v>7688</v>
      </c>
      <c r="AG14" s="100" t="s">
        <v>9</v>
      </c>
      <c r="AH14" s="98">
        <v>2236</v>
      </c>
      <c r="AI14" s="99">
        <v>3036</v>
      </c>
      <c r="AJ14" s="99">
        <v>5340</v>
      </c>
      <c r="AK14" s="99">
        <v>8400</v>
      </c>
      <c r="AL14" s="99">
        <v>3904</v>
      </c>
      <c r="AM14" s="99">
        <v>3293</v>
      </c>
      <c r="AN14" s="99">
        <v>14063</v>
      </c>
      <c r="AO14" s="99">
        <v>20207</v>
      </c>
      <c r="AP14" s="99">
        <v>14015</v>
      </c>
      <c r="AQ14" s="99">
        <v>6192</v>
      </c>
      <c r="AR14" s="99">
        <v>21555</v>
      </c>
      <c r="AS14" s="99">
        <v>8837</v>
      </c>
      <c r="AT14" s="99">
        <v>5952</v>
      </c>
      <c r="AU14" s="98">
        <v>1602</v>
      </c>
      <c r="AV14" s="101">
        <v>5164</v>
      </c>
      <c r="AW14" s="98">
        <v>9914</v>
      </c>
      <c r="AX14" s="98">
        <v>3144</v>
      </c>
      <c r="AY14" s="98">
        <v>805</v>
      </c>
      <c r="AZ14" s="99">
        <v>727</v>
      </c>
      <c r="BA14" s="99">
        <v>2155</v>
      </c>
      <c r="BB14" s="99">
        <v>2280</v>
      </c>
      <c r="BC14" s="99">
        <v>803</v>
      </c>
      <c r="BD14" s="99">
        <v>14846</v>
      </c>
      <c r="BE14" s="99">
        <v>427</v>
      </c>
      <c r="BF14" s="99">
        <v>5962</v>
      </c>
      <c r="BG14" s="99">
        <v>3020</v>
      </c>
      <c r="BH14" s="99">
        <v>1242</v>
      </c>
      <c r="BI14" s="99">
        <v>182</v>
      </c>
      <c r="BJ14" s="99">
        <v>1166</v>
      </c>
      <c r="BK14" s="99">
        <v>1836</v>
      </c>
      <c r="BL14" s="99">
        <v>1011</v>
      </c>
      <c r="BM14" s="98">
        <v>11697</v>
      </c>
      <c r="BN14" s="98">
        <v>1529</v>
      </c>
      <c r="BO14" s="100" t="s">
        <v>9</v>
      </c>
      <c r="BP14" s="99">
        <v>841</v>
      </c>
      <c r="BQ14" s="99">
        <v>2311</v>
      </c>
      <c r="BR14" s="99">
        <v>7015</v>
      </c>
      <c r="BS14" s="99">
        <v>46259</v>
      </c>
      <c r="BT14" s="99">
        <v>7101</v>
      </c>
      <c r="BU14" s="99">
        <v>25074</v>
      </c>
      <c r="BV14" s="99">
        <v>14083</v>
      </c>
      <c r="BW14" s="99">
        <v>19090</v>
      </c>
      <c r="BX14" s="99">
        <v>14544</v>
      </c>
      <c r="BY14" s="99">
        <v>405</v>
      </c>
      <c r="BZ14" s="99">
        <v>4141</v>
      </c>
      <c r="CA14" s="99">
        <v>33166</v>
      </c>
      <c r="CB14" s="99">
        <v>4109</v>
      </c>
      <c r="CC14" s="98">
        <v>6896</v>
      </c>
      <c r="CD14" s="98">
        <v>4361</v>
      </c>
      <c r="CE14" s="98">
        <v>17800</v>
      </c>
      <c r="CF14" s="98">
        <v>76372</v>
      </c>
      <c r="CG14" s="99">
        <v>22497</v>
      </c>
      <c r="CH14" s="99">
        <v>21418</v>
      </c>
      <c r="CI14" s="99">
        <v>23546</v>
      </c>
      <c r="CJ14" s="99">
        <v>8912</v>
      </c>
      <c r="CK14" s="99">
        <v>86257</v>
      </c>
      <c r="CL14" s="99">
        <v>525971</v>
      </c>
      <c r="CM14" s="99">
        <v>66290</v>
      </c>
      <c r="CN14" s="99"/>
      <c r="CO14" s="99">
        <v>442504</v>
      </c>
      <c r="CP14" s="99">
        <v>119046</v>
      </c>
      <c r="CQ14" s="98">
        <v>80900</v>
      </c>
    </row>
    <row r="15" spans="1:95" s="5" customFormat="1" ht="12.75" customHeight="1">
      <c r="A15" s="94" t="s">
        <v>8</v>
      </c>
      <c r="B15" s="90">
        <v>3.45</v>
      </c>
      <c r="C15" s="90">
        <v>1.68</v>
      </c>
      <c r="D15" s="89">
        <v>47.4</v>
      </c>
      <c r="E15" s="89">
        <v>1.3</v>
      </c>
      <c r="F15" s="51"/>
      <c r="G15" s="84">
        <v>1007864</v>
      </c>
      <c r="H15" s="84">
        <v>534235</v>
      </c>
      <c r="I15" s="84">
        <v>525414</v>
      </c>
      <c r="J15" s="84">
        <v>500738</v>
      </c>
      <c r="K15" s="84">
        <v>434066</v>
      </c>
      <c r="L15" s="84">
        <v>360831</v>
      </c>
      <c r="M15" s="84">
        <v>3011</v>
      </c>
      <c r="N15" s="84">
        <v>70223</v>
      </c>
      <c r="O15" s="91">
        <v>55742</v>
      </c>
      <c r="P15" s="91">
        <v>10930</v>
      </c>
      <c r="Q15" s="84">
        <v>2661</v>
      </c>
      <c r="R15" s="84">
        <v>118</v>
      </c>
      <c r="S15" s="84">
        <v>21897</v>
      </c>
      <c r="T15" s="84">
        <v>8820</v>
      </c>
      <c r="U15" s="84">
        <v>403989</v>
      </c>
      <c r="V15" s="84">
        <v>69641</v>
      </c>
      <c r="W15" s="84"/>
      <c r="X15" s="84">
        <v>1007864</v>
      </c>
      <c r="Y15" s="84">
        <v>416415</v>
      </c>
      <c r="Z15" s="84">
        <v>324929</v>
      </c>
      <c r="AA15" s="84">
        <v>71051</v>
      </c>
      <c r="AB15" s="84">
        <v>6683</v>
      </c>
      <c r="AC15" s="84">
        <v>5995</v>
      </c>
      <c r="AD15" s="84">
        <v>6832</v>
      </c>
      <c r="AE15" s="84">
        <v>3336</v>
      </c>
      <c r="AF15" s="91">
        <v>7745</v>
      </c>
      <c r="AG15" s="94" t="s">
        <v>8</v>
      </c>
      <c r="AH15" s="91">
        <v>2214</v>
      </c>
      <c r="AI15" s="84">
        <v>3207</v>
      </c>
      <c r="AJ15" s="84">
        <v>5500</v>
      </c>
      <c r="AK15" s="84">
        <v>8208</v>
      </c>
      <c r="AL15" s="84">
        <v>3812</v>
      </c>
      <c r="AM15" s="84">
        <v>3341</v>
      </c>
      <c r="AN15" s="84">
        <v>14178</v>
      </c>
      <c r="AO15" s="84">
        <v>19156</v>
      </c>
      <c r="AP15" s="84">
        <v>13099</v>
      </c>
      <c r="AQ15" s="84">
        <v>6057</v>
      </c>
      <c r="AR15" s="84">
        <v>22666</v>
      </c>
      <c r="AS15" s="84">
        <v>9482</v>
      </c>
      <c r="AT15" s="84">
        <v>6205</v>
      </c>
      <c r="AU15" s="91">
        <v>1830</v>
      </c>
      <c r="AV15" s="93">
        <v>5149</v>
      </c>
      <c r="AW15" s="91">
        <v>10501</v>
      </c>
      <c r="AX15" s="91">
        <v>3465</v>
      </c>
      <c r="AY15" s="91">
        <v>770</v>
      </c>
      <c r="AZ15" s="84">
        <v>756</v>
      </c>
      <c r="BA15" s="84">
        <v>2244</v>
      </c>
      <c r="BB15" s="84">
        <v>2384</v>
      </c>
      <c r="BC15" s="84">
        <v>883</v>
      </c>
      <c r="BD15" s="84">
        <v>14263</v>
      </c>
      <c r="BE15" s="84">
        <v>328</v>
      </c>
      <c r="BF15" s="84">
        <v>5754</v>
      </c>
      <c r="BG15" s="84">
        <v>2822</v>
      </c>
      <c r="BH15" s="84">
        <v>1209</v>
      </c>
      <c r="BI15" s="84">
        <v>163</v>
      </c>
      <c r="BJ15" s="84">
        <v>1155</v>
      </c>
      <c r="BK15" s="84">
        <v>1836</v>
      </c>
      <c r="BL15" s="84">
        <v>996</v>
      </c>
      <c r="BM15" s="91">
        <v>11593</v>
      </c>
      <c r="BN15" s="91">
        <v>1530</v>
      </c>
      <c r="BO15" s="94" t="s">
        <v>8</v>
      </c>
      <c r="BP15" s="84">
        <v>882</v>
      </c>
      <c r="BQ15" s="84">
        <v>2299</v>
      </c>
      <c r="BR15" s="84">
        <v>6882</v>
      </c>
      <c r="BS15" s="84">
        <v>48259</v>
      </c>
      <c r="BT15" s="84">
        <v>6933</v>
      </c>
      <c r="BU15" s="84">
        <v>27102</v>
      </c>
      <c r="BV15" s="84">
        <v>14224</v>
      </c>
      <c r="BW15" s="84">
        <v>18789</v>
      </c>
      <c r="BX15" s="84">
        <v>14378</v>
      </c>
      <c r="BY15" s="84">
        <v>418</v>
      </c>
      <c r="BZ15" s="84">
        <v>3992</v>
      </c>
      <c r="CA15" s="84">
        <v>33390</v>
      </c>
      <c r="CB15" s="84">
        <v>3901</v>
      </c>
      <c r="CC15" s="91">
        <v>7030</v>
      </c>
      <c r="CD15" s="91">
        <v>4317</v>
      </c>
      <c r="CE15" s="91">
        <v>18141</v>
      </c>
      <c r="CF15" s="91">
        <v>75260</v>
      </c>
      <c r="CG15" s="84">
        <v>23084</v>
      </c>
      <c r="CH15" s="84">
        <v>20499</v>
      </c>
      <c r="CI15" s="84">
        <v>22642</v>
      </c>
      <c r="CJ15" s="84">
        <v>9035</v>
      </c>
      <c r="CK15" s="84">
        <v>91486</v>
      </c>
      <c r="CL15" s="84">
        <v>525283</v>
      </c>
      <c r="CM15" s="84">
        <v>66166</v>
      </c>
      <c r="CN15" s="84"/>
      <c r="CO15" s="84">
        <v>442749</v>
      </c>
      <c r="CP15" s="84">
        <v>117820</v>
      </c>
      <c r="CQ15" s="91">
        <v>81213</v>
      </c>
    </row>
    <row r="16" spans="1:95" s="5" customFormat="1" ht="12.75" customHeight="1">
      <c r="A16" s="94" t="s">
        <v>15</v>
      </c>
      <c r="B16" s="90">
        <v>3.43</v>
      </c>
      <c r="C16" s="90">
        <v>1.67</v>
      </c>
      <c r="D16" s="89">
        <v>47.1</v>
      </c>
      <c r="E16" s="89">
        <v>0.9</v>
      </c>
      <c r="F16" s="51"/>
      <c r="G16" s="84">
        <v>986493</v>
      </c>
      <c r="H16" s="84">
        <v>518226</v>
      </c>
      <c r="I16" s="84">
        <v>507574</v>
      </c>
      <c r="J16" s="84">
        <v>484940</v>
      </c>
      <c r="K16" s="84">
        <v>419269</v>
      </c>
      <c r="L16" s="84">
        <v>353383</v>
      </c>
      <c r="M16" s="84">
        <v>2952</v>
      </c>
      <c r="N16" s="84">
        <v>62934</v>
      </c>
      <c r="O16" s="91">
        <v>56517</v>
      </c>
      <c r="P16" s="91">
        <v>9153</v>
      </c>
      <c r="Q16" s="84">
        <v>2438</v>
      </c>
      <c r="R16" s="84">
        <v>10</v>
      </c>
      <c r="S16" s="84">
        <v>20187</v>
      </c>
      <c r="T16" s="84">
        <v>10652</v>
      </c>
      <c r="U16" s="84">
        <v>401961</v>
      </c>
      <c r="V16" s="84">
        <v>66305</v>
      </c>
      <c r="W16" s="84"/>
      <c r="X16" s="84">
        <v>986493</v>
      </c>
      <c r="Y16" s="84">
        <v>409374</v>
      </c>
      <c r="Z16" s="84">
        <v>319060</v>
      </c>
      <c r="AA16" s="84">
        <v>70134</v>
      </c>
      <c r="AB16" s="84">
        <v>6717</v>
      </c>
      <c r="AC16" s="84">
        <v>5660</v>
      </c>
      <c r="AD16" s="84">
        <v>6655</v>
      </c>
      <c r="AE16" s="84">
        <v>3304</v>
      </c>
      <c r="AF16" s="91">
        <v>7501</v>
      </c>
      <c r="AG16" s="94" t="s">
        <v>7</v>
      </c>
      <c r="AH16" s="91">
        <v>2122</v>
      </c>
      <c r="AI16" s="84">
        <v>3211</v>
      </c>
      <c r="AJ16" s="84">
        <v>5617</v>
      </c>
      <c r="AK16" s="84">
        <v>8176</v>
      </c>
      <c r="AL16" s="84">
        <v>3841</v>
      </c>
      <c r="AM16" s="84">
        <v>3190</v>
      </c>
      <c r="AN16" s="84">
        <v>14141</v>
      </c>
      <c r="AO16" s="84">
        <v>19614</v>
      </c>
      <c r="AP16" s="84">
        <v>13826</v>
      </c>
      <c r="AQ16" s="84">
        <v>5788</v>
      </c>
      <c r="AR16" s="84">
        <v>21466</v>
      </c>
      <c r="AS16" s="84">
        <v>9282</v>
      </c>
      <c r="AT16" s="84">
        <v>5915</v>
      </c>
      <c r="AU16" s="91">
        <v>1184</v>
      </c>
      <c r="AV16" s="93">
        <v>5084</v>
      </c>
      <c r="AW16" s="91">
        <v>10152</v>
      </c>
      <c r="AX16" s="91">
        <v>3218</v>
      </c>
      <c r="AY16" s="91">
        <v>753</v>
      </c>
      <c r="AZ16" s="84">
        <v>685</v>
      </c>
      <c r="BA16" s="84">
        <v>2251</v>
      </c>
      <c r="BB16" s="84">
        <v>2430</v>
      </c>
      <c r="BC16" s="84">
        <v>815</v>
      </c>
      <c r="BD16" s="84">
        <v>13773</v>
      </c>
      <c r="BE16" s="84">
        <v>265</v>
      </c>
      <c r="BF16" s="84">
        <v>5512</v>
      </c>
      <c r="BG16" s="84">
        <v>2715</v>
      </c>
      <c r="BH16" s="84">
        <v>1155</v>
      </c>
      <c r="BI16" s="84">
        <v>153</v>
      </c>
      <c r="BJ16" s="84">
        <v>1150</v>
      </c>
      <c r="BK16" s="84">
        <v>1898</v>
      </c>
      <c r="BL16" s="84">
        <v>926</v>
      </c>
      <c r="BM16" s="91">
        <v>12036</v>
      </c>
      <c r="BN16" s="91">
        <v>1792</v>
      </c>
      <c r="BO16" s="94" t="s">
        <v>7</v>
      </c>
      <c r="BP16" s="84">
        <v>778</v>
      </c>
      <c r="BQ16" s="84">
        <v>2493</v>
      </c>
      <c r="BR16" s="84">
        <v>6973</v>
      </c>
      <c r="BS16" s="84">
        <v>47093</v>
      </c>
      <c r="BT16" s="84">
        <v>6758</v>
      </c>
      <c r="BU16" s="84">
        <v>25873</v>
      </c>
      <c r="BV16" s="84">
        <v>14461</v>
      </c>
      <c r="BW16" s="84">
        <v>19493</v>
      </c>
      <c r="BX16" s="84">
        <v>14756</v>
      </c>
      <c r="BY16" s="84">
        <v>431</v>
      </c>
      <c r="BZ16" s="84">
        <v>4306</v>
      </c>
      <c r="CA16" s="84">
        <v>33243</v>
      </c>
      <c r="CB16" s="84">
        <v>4450</v>
      </c>
      <c r="CC16" s="91">
        <v>7053</v>
      </c>
      <c r="CD16" s="91">
        <v>4156</v>
      </c>
      <c r="CE16" s="91">
        <v>17584</v>
      </c>
      <c r="CF16" s="91">
        <v>72055</v>
      </c>
      <c r="CG16" s="84">
        <v>23087</v>
      </c>
      <c r="CH16" s="84">
        <v>18821</v>
      </c>
      <c r="CI16" s="84">
        <v>21937</v>
      </c>
      <c r="CJ16" s="84">
        <v>8211</v>
      </c>
      <c r="CK16" s="84">
        <v>90314</v>
      </c>
      <c r="CL16" s="84">
        <v>514683</v>
      </c>
      <c r="CM16" s="84">
        <v>62436</v>
      </c>
      <c r="CN16" s="84"/>
      <c r="CO16" s="84">
        <v>427912</v>
      </c>
      <c r="CP16" s="84">
        <v>108852</v>
      </c>
      <c r="CQ16" s="91">
        <v>69519</v>
      </c>
    </row>
    <row r="17" spans="1:95" s="5" customFormat="1" ht="12.75" customHeight="1">
      <c r="A17" s="94" t="s">
        <v>6</v>
      </c>
      <c r="B17" s="90">
        <v>3.41</v>
      </c>
      <c r="C17" s="90">
        <v>1.66</v>
      </c>
      <c r="D17" s="89">
        <v>47.3</v>
      </c>
      <c r="E17" s="89">
        <v>1.1</v>
      </c>
      <c r="F17" s="51"/>
      <c r="G17" s="84">
        <v>990742</v>
      </c>
      <c r="H17" s="84">
        <v>520692</v>
      </c>
      <c r="I17" s="84">
        <v>512635</v>
      </c>
      <c r="J17" s="84">
        <v>485340</v>
      </c>
      <c r="K17" s="84">
        <v>417281</v>
      </c>
      <c r="L17" s="84">
        <v>350794</v>
      </c>
      <c r="M17" s="84">
        <v>3017</v>
      </c>
      <c r="N17" s="84">
        <v>63470</v>
      </c>
      <c r="O17" s="91">
        <v>57891</v>
      </c>
      <c r="P17" s="91">
        <v>10168</v>
      </c>
      <c r="Q17" s="84">
        <v>2285</v>
      </c>
      <c r="R17" s="84">
        <v>12</v>
      </c>
      <c r="S17" s="84">
        <v>24998</v>
      </c>
      <c r="T17" s="84">
        <v>8057</v>
      </c>
      <c r="U17" s="84">
        <v>406649</v>
      </c>
      <c r="V17" s="84">
        <v>63400</v>
      </c>
      <c r="W17" s="84"/>
      <c r="X17" s="84">
        <v>990742</v>
      </c>
      <c r="Y17" s="84">
        <v>409039</v>
      </c>
      <c r="Z17" s="84">
        <v>318315</v>
      </c>
      <c r="AA17" s="84">
        <v>69597</v>
      </c>
      <c r="AB17" s="84">
        <v>6484</v>
      </c>
      <c r="AC17" s="84">
        <v>5419</v>
      </c>
      <c r="AD17" s="84">
        <v>6476</v>
      </c>
      <c r="AE17" s="84">
        <v>3309</v>
      </c>
      <c r="AF17" s="91">
        <v>7589</v>
      </c>
      <c r="AG17" s="94" t="s">
        <v>6</v>
      </c>
      <c r="AH17" s="91">
        <v>2042</v>
      </c>
      <c r="AI17" s="84">
        <v>3176</v>
      </c>
      <c r="AJ17" s="84">
        <v>5497</v>
      </c>
      <c r="AK17" s="84">
        <v>8294</v>
      </c>
      <c r="AL17" s="84">
        <v>3984</v>
      </c>
      <c r="AM17" s="84">
        <v>3170</v>
      </c>
      <c r="AN17" s="84">
        <v>14156</v>
      </c>
      <c r="AO17" s="84">
        <v>20694</v>
      </c>
      <c r="AP17" s="84">
        <v>14005</v>
      </c>
      <c r="AQ17" s="84">
        <v>6689</v>
      </c>
      <c r="AR17" s="84">
        <v>21704</v>
      </c>
      <c r="AS17" s="84">
        <v>9456</v>
      </c>
      <c r="AT17" s="84">
        <v>5742</v>
      </c>
      <c r="AU17" s="91">
        <v>1362</v>
      </c>
      <c r="AV17" s="93">
        <v>5144</v>
      </c>
      <c r="AW17" s="91">
        <v>10638</v>
      </c>
      <c r="AX17" s="91">
        <v>3815</v>
      </c>
      <c r="AY17" s="91">
        <v>617</v>
      </c>
      <c r="AZ17" s="84">
        <v>678</v>
      </c>
      <c r="BA17" s="84">
        <v>2226</v>
      </c>
      <c r="BB17" s="84">
        <v>2465</v>
      </c>
      <c r="BC17" s="84">
        <v>839</v>
      </c>
      <c r="BD17" s="84">
        <v>13573</v>
      </c>
      <c r="BE17" s="84">
        <v>342</v>
      </c>
      <c r="BF17" s="84">
        <v>5387</v>
      </c>
      <c r="BG17" s="84">
        <v>2692</v>
      </c>
      <c r="BH17" s="84">
        <v>1139</v>
      </c>
      <c r="BI17" s="84">
        <v>136</v>
      </c>
      <c r="BJ17" s="84">
        <v>1116</v>
      </c>
      <c r="BK17" s="84">
        <v>1831</v>
      </c>
      <c r="BL17" s="84">
        <v>930</v>
      </c>
      <c r="BM17" s="91">
        <v>11398</v>
      </c>
      <c r="BN17" s="91">
        <v>1975</v>
      </c>
      <c r="BO17" s="94" t="s">
        <v>6</v>
      </c>
      <c r="BP17" s="84">
        <v>941</v>
      </c>
      <c r="BQ17" s="84">
        <v>2302</v>
      </c>
      <c r="BR17" s="84">
        <v>6180</v>
      </c>
      <c r="BS17" s="84">
        <v>48002</v>
      </c>
      <c r="BT17" s="84">
        <v>6361</v>
      </c>
      <c r="BU17" s="84">
        <v>26977</v>
      </c>
      <c r="BV17" s="84">
        <v>14665</v>
      </c>
      <c r="BW17" s="84">
        <v>18195</v>
      </c>
      <c r="BX17" s="84">
        <v>13531</v>
      </c>
      <c r="BY17" s="84">
        <v>386</v>
      </c>
      <c r="BZ17" s="84">
        <v>4277</v>
      </c>
      <c r="CA17" s="84">
        <v>34160</v>
      </c>
      <c r="CB17" s="84">
        <v>5242</v>
      </c>
      <c r="CC17" s="91">
        <v>6835</v>
      </c>
      <c r="CD17" s="91">
        <v>4032</v>
      </c>
      <c r="CE17" s="91">
        <v>18051</v>
      </c>
      <c r="CF17" s="91">
        <v>70353</v>
      </c>
      <c r="CG17" s="84">
        <v>23056</v>
      </c>
      <c r="CH17" s="84">
        <v>18052</v>
      </c>
      <c r="CI17" s="84">
        <v>20581</v>
      </c>
      <c r="CJ17" s="84">
        <v>8664</v>
      </c>
      <c r="CK17" s="84">
        <v>90725</v>
      </c>
      <c r="CL17" s="84">
        <v>522638</v>
      </c>
      <c r="CM17" s="84">
        <v>59064</v>
      </c>
      <c r="CN17" s="84"/>
      <c r="CO17" s="84">
        <v>429967</v>
      </c>
      <c r="CP17" s="84">
        <v>111653</v>
      </c>
      <c r="CQ17" s="91">
        <v>76832</v>
      </c>
    </row>
    <row r="18" spans="1:95" s="5" customFormat="1" ht="12.75" customHeight="1">
      <c r="A18" s="94" t="s">
        <v>5</v>
      </c>
      <c r="B18" s="90">
        <v>3.42</v>
      </c>
      <c r="C18" s="90">
        <v>1.66</v>
      </c>
      <c r="D18" s="89">
        <v>47.3</v>
      </c>
      <c r="E18" s="89">
        <v>0.6</v>
      </c>
      <c r="F18" s="51"/>
      <c r="G18" s="84">
        <v>963289</v>
      </c>
      <c r="H18" s="84">
        <v>510149</v>
      </c>
      <c r="I18" s="84">
        <v>502324</v>
      </c>
      <c r="J18" s="84">
        <v>473115</v>
      </c>
      <c r="K18" s="84">
        <v>409709</v>
      </c>
      <c r="L18" s="84">
        <v>346911</v>
      </c>
      <c r="M18" s="84">
        <v>2886</v>
      </c>
      <c r="N18" s="84">
        <v>59913</v>
      </c>
      <c r="O18" s="91">
        <v>54025</v>
      </c>
      <c r="P18" s="91">
        <v>9381</v>
      </c>
      <c r="Q18" s="84">
        <v>2747</v>
      </c>
      <c r="R18" s="84">
        <v>34</v>
      </c>
      <c r="S18" s="84">
        <v>26428</v>
      </c>
      <c r="T18" s="84">
        <v>7824</v>
      </c>
      <c r="U18" s="84">
        <v>391084</v>
      </c>
      <c r="V18" s="84">
        <v>62056</v>
      </c>
      <c r="W18" s="84"/>
      <c r="X18" s="84">
        <v>963289</v>
      </c>
      <c r="Y18" s="84">
        <v>398448</v>
      </c>
      <c r="Z18" s="84">
        <v>308838</v>
      </c>
      <c r="AA18" s="84">
        <v>68420</v>
      </c>
      <c r="AB18" s="84">
        <v>6371</v>
      </c>
      <c r="AC18" s="84">
        <v>5091</v>
      </c>
      <c r="AD18" s="84">
        <v>6503</v>
      </c>
      <c r="AE18" s="84">
        <v>3220</v>
      </c>
      <c r="AF18" s="91">
        <v>7338</v>
      </c>
      <c r="AG18" s="94" t="s">
        <v>5</v>
      </c>
      <c r="AH18" s="91">
        <v>2001</v>
      </c>
      <c r="AI18" s="84">
        <v>3174</v>
      </c>
      <c r="AJ18" s="84">
        <v>5436</v>
      </c>
      <c r="AK18" s="84">
        <v>8426</v>
      </c>
      <c r="AL18" s="84">
        <v>4048</v>
      </c>
      <c r="AM18" s="84">
        <v>3021</v>
      </c>
      <c r="AN18" s="84">
        <v>13791</v>
      </c>
      <c r="AO18" s="84">
        <v>21600</v>
      </c>
      <c r="AP18" s="84">
        <v>14907</v>
      </c>
      <c r="AQ18" s="84">
        <v>6693</v>
      </c>
      <c r="AR18" s="84">
        <v>21742</v>
      </c>
      <c r="AS18" s="84">
        <v>9257</v>
      </c>
      <c r="AT18" s="84">
        <v>5647</v>
      </c>
      <c r="AU18" s="91">
        <v>1608</v>
      </c>
      <c r="AV18" s="93">
        <v>5230</v>
      </c>
      <c r="AW18" s="91">
        <v>10406</v>
      </c>
      <c r="AX18" s="91">
        <v>3346</v>
      </c>
      <c r="AY18" s="91">
        <v>725</v>
      </c>
      <c r="AZ18" s="84">
        <v>723</v>
      </c>
      <c r="BA18" s="84">
        <v>2285</v>
      </c>
      <c r="BB18" s="84">
        <v>2525</v>
      </c>
      <c r="BC18" s="84">
        <v>801</v>
      </c>
      <c r="BD18" s="84">
        <v>13103</v>
      </c>
      <c r="BE18" s="84">
        <v>305</v>
      </c>
      <c r="BF18" s="84">
        <v>5071</v>
      </c>
      <c r="BG18" s="84">
        <v>2659</v>
      </c>
      <c r="BH18" s="84">
        <v>1156</v>
      </c>
      <c r="BI18" s="84">
        <v>130</v>
      </c>
      <c r="BJ18" s="84">
        <v>1098</v>
      </c>
      <c r="BK18" s="84">
        <v>1833</v>
      </c>
      <c r="BL18" s="84">
        <v>851</v>
      </c>
      <c r="BM18" s="91">
        <v>10880</v>
      </c>
      <c r="BN18" s="91">
        <v>1961</v>
      </c>
      <c r="BO18" s="94" t="s">
        <v>5</v>
      </c>
      <c r="BP18" s="84">
        <v>843</v>
      </c>
      <c r="BQ18" s="84">
        <v>2314</v>
      </c>
      <c r="BR18" s="84">
        <v>5762</v>
      </c>
      <c r="BS18" s="84">
        <v>45488</v>
      </c>
      <c r="BT18" s="84">
        <v>6215</v>
      </c>
      <c r="BU18" s="84">
        <v>24515</v>
      </c>
      <c r="BV18" s="84">
        <v>14758</v>
      </c>
      <c r="BW18" s="84">
        <v>18611</v>
      </c>
      <c r="BX18" s="84">
        <v>13885</v>
      </c>
      <c r="BY18" s="84">
        <v>400</v>
      </c>
      <c r="BZ18" s="84">
        <v>4326</v>
      </c>
      <c r="CA18" s="84">
        <v>31296</v>
      </c>
      <c r="CB18" s="84">
        <v>3492</v>
      </c>
      <c r="CC18" s="91">
        <v>6506</v>
      </c>
      <c r="CD18" s="91">
        <v>3904</v>
      </c>
      <c r="CE18" s="91">
        <v>17395</v>
      </c>
      <c r="CF18" s="91">
        <v>67293</v>
      </c>
      <c r="CG18" s="84">
        <v>22261</v>
      </c>
      <c r="CH18" s="84">
        <v>16647</v>
      </c>
      <c r="CI18" s="84">
        <v>19932</v>
      </c>
      <c r="CJ18" s="84">
        <v>8453</v>
      </c>
      <c r="CK18" s="84">
        <v>89611</v>
      </c>
      <c r="CL18" s="84">
        <v>507542</v>
      </c>
      <c r="CM18" s="84">
        <v>57298</v>
      </c>
      <c r="CN18" s="84"/>
      <c r="CO18" s="84">
        <v>420538</v>
      </c>
      <c r="CP18" s="84">
        <v>111700</v>
      </c>
      <c r="CQ18" s="91">
        <v>76810</v>
      </c>
    </row>
    <row r="19" spans="1:95" s="5" customFormat="1" ht="12.75" customHeight="1">
      <c r="A19" s="97" t="s">
        <v>3</v>
      </c>
      <c r="B19" s="73">
        <v>3.42</v>
      </c>
      <c r="C19" s="73">
        <v>1.68</v>
      </c>
      <c r="D19" s="72">
        <v>47.8</v>
      </c>
      <c r="E19" s="72">
        <v>0.7</v>
      </c>
      <c r="F19" s="71"/>
      <c r="G19" s="66">
        <v>980650</v>
      </c>
      <c r="H19" s="66">
        <v>518506</v>
      </c>
      <c r="I19" s="66">
        <v>510058</v>
      </c>
      <c r="J19" s="66">
        <v>479599</v>
      </c>
      <c r="K19" s="66">
        <v>410634</v>
      </c>
      <c r="L19" s="66">
        <v>347914</v>
      </c>
      <c r="M19" s="66">
        <v>2948</v>
      </c>
      <c r="N19" s="66">
        <v>59771</v>
      </c>
      <c r="O19" s="66">
        <v>59717</v>
      </c>
      <c r="P19" s="66">
        <v>9248</v>
      </c>
      <c r="Q19" s="66">
        <v>2509</v>
      </c>
      <c r="R19" s="66">
        <v>56</v>
      </c>
      <c r="S19" s="66">
        <v>27894</v>
      </c>
      <c r="T19" s="66">
        <v>8447</v>
      </c>
      <c r="U19" s="66">
        <v>400143</v>
      </c>
      <c r="V19" s="69">
        <v>62001</v>
      </c>
      <c r="W19" s="67"/>
      <c r="X19" s="66">
        <v>980650</v>
      </c>
      <c r="Y19" s="66">
        <v>407375</v>
      </c>
      <c r="Z19" s="66">
        <v>313874</v>
      </c>
      <c r="AA19" s="66">
        <v>69469</v>
      </c>
      <c r="AB19" s="66">
        <v>6486</v>
      </c>
      <c r="AC19" s="66">
        <v>5051</v>
      </c>
      <c r="AD19" s="66">
        <v>6409</v>
      </c>
      <c r="AE19" s="66">
        <v>3317</v>
      </c>
      <c r="AF19" s="66">
        <v>7304</v>
      </c>
      <c r="AG19" s="75" t="s">
        <v>3</v>
      </c>
      <c r="AH19" s="66">
        <v>2036</v>
      </c>
      <c r="AI19" s="66">
        <v>3188</v>
      </c>
      <c r="AJ19" s="66">
        <v>5423</v>
      </c>
      <c r="AK19" s="66">
        <v>8694</v>
      </c>
      <c r="AL19" s="66">
        <v>4172</v>
      </c>
      <c r="AM19" s="66">
        <v>3041</v>
      </c>
      <c r="AN19" s="66">
        <v>14349</v>
      </c>
      <c r="AO19" s="66">
        <v>20479</v>
      </c>
      <c r="AP19" s="66">
        <v>14118</v>
      </c>
      <c r="AQ19" s="66">
        <v>6361</v>
      </c>
      <c r="AR19" s="66">
        <v>22511</v>
      </c>
      <c r="AS19" s="66">
        <v>9836</v>
      </c>
      <c r="AT19" s="66">
        <v>5888</v>
      </c>
      <c r="AU19" s="66">
        <v>1622</v>
      </c>
      <c r="AV19" s="66">
        <v>5166</v>
      </c>
      <c r="AW19" s="66">
        <v>10484</v>
      </c>
      <c r="AX19" s="66">
        <v>3231</v>
      </c>
      <c r="AY19" s="66">
        <v>832</v>
      </c>
      <c r="AZ19" s="66">
        <v>815</v>
      </c>
      <c r="BA19" s="66">
        <v>2315</v>
      </c>
      <c r="BB19" s="66">
        <v>2534</v>
      </c>
      <c r="BC19" s="69">
        <v>758</v>
      </c>
      <c r="BD19" s="66">
        <v>13552</v>
      </c>
      <c r="BE19" s="66">
        <v>298</v>
      </c>
      <c r="BF19" s="66">
        <v>5304</v>
      </c>
      <c r="BG19" s="66">
        <v>2712</v>
      </c>
      <c r="BH19" s="66">
        <v>1170</v>
      </c>
      <c r="BI19" s="66">
        <v>132</v>
      </c>
      <c r="BJ19" s="66">
        <v>1167</v>
      </c>
      <c r="BK19" s="66">
        <v>1874</v>
      </c>
      <c r="BL19" s="66">
        <v>896</v>
      </c>
      <c r="BM19" s="66">
        <v>11721</v>
      </c>
      <c r="BN19" s="66">
        <v>2015</v>
      </c>
      <c r="BO19" s="75" t="s">
        <v>3</v>
      </c>
      <c r="BP19" s="66">
        <v>925</v>
      </c>
      <c r="BQ19" s="66">
        <v>2422</v>
      </c>
      <c r="BR19" s="66">
        <v>6359</v>
      </c>
      <c r="BS19" s="66">
        <v>50233</v>
      </c>
      <c r="BT19" s="66">
        <v>6834</v>
      </c>
      <c r="BU19" s="66">
        <v>28285</v>
      </c>
      <c r="BV19" s="66">
        <v>15114</v>
      </c>
      <c r="BW19" s="66">
        <v>17992</v>
      </c>
      <c r="BX19" s="66">
        <v>13155</v>
      </c>
      <c r="BY19" s="66">
        <v>368</v>
      </c>
      <c r="BZ19" s="66">
        <v>4469</v>
      </c>
      <c r="CA19" s="66">
        <v>30506</v>
      </c>
      <c r="CB19" s="66">
        <v>2322</v>
      </c>
      <c r="CC19" s="66">
        <v>6606</v>
      </c>
      <c r="CD19" s="66">
        <v>3800</v>
      </c>
      <c r="CE19" s="66">
        <v>17779</v>
      </c>
      <c r="CF19" s="66">
        <v>66926</v>
      </c>
      <c r="CG19" s="66">
        <v>23227</v>
      </c>
      <c r="CH19" s="66">
        <v>15847</v>
      </c>
      <c r="CI19" s="66">
        <v>19883</v>
      </c>
      <c r="CJ19" s="66">
        <v>7969</v>
      </c>
      <c r="CK19" s="66">
        <v>93501</v>
      </c>
      <c r="CL19" s="66">
        <v>515798</v>
      </c>
      <c r="CM19" s="66">
        <v>57478</v>
      </c>
      <c r="CN19" s="67"/>
      <c r="CO19" s="66">
        <v>425005</v>
      </c>
      <c r="CP19" s="66">
        <v>111131</v>
      </c>
      <c r="CQ19" s="66">
        <v>77760</v>
      </c>
    </row>
    <row r="20" spans="1:95" s="5" customFormat="1" ht="7.5" customHeight="1">
      <c r="A20" s="94"/>
      <c r="B20" s="90"/>
      <c r="C20" s="90"/>
      <c r="D20" s="89"/>
      <c r="E20" s="89"/>
      <c r="F20" s="51"/>
      <c r="G20" s="84"/>
      <c r="H20" s="84"/>
      <c r="I20" s="84"/>
      <c r="J20" s="84"/>
      <c r="K20" s="84"/>
      <c r="L20" s="84"/>
      <c r="M20" s="84"/>
      <c r="N20" s="84"/>
      <c r="O20" s="91"/>
      <c r="P20" s="91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91"/>
      <c r="AG20" s="94"/>
      <c r="AH20" s="91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91"/>
      <c r="AV20" s="93"/>
      <c r="AW20" s="91"/>
      <c r="AX20" s="91"/>
      <c r="AY20" s="91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91"/>
      <c r="BN20" s="91"/>
      <c r="BO20" s="9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91"/>
      <c r="CD20" s="91"/>
      <c r="CE20" s="91"/>
      <c r="CF20" s="91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91"/>
    </row>
    <row r="21" spans="1:95" s="5" customFormat="1" ht="12" customHeight="1">
      <c r="A21" s="86" t="s">
        <v>35</v>
      </c>
      <c r="B21" s="96"/>
      <c r="C21" s="9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95"/>
      <c r="P21" s="95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95"/>
      <c r="AG21" s="86" t="s">
        <v>35</v>
      </c>
      <c r="AH21" s="95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95"/>
      <c r="AV21" s="44"/>
      <c r="AW21" s="95"/>
      <c r="AX21" s="95"/>
      <c r="AY21" s="95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95"/>
      <c r="BN21" s="95"/>
      <c r="BO21" s="86" t="s">
        <v>35</v>
      </c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95"/>
      <c r="CD21" s="95"/>
      <c r="CE21" s="95"/>
      <c r="CF21" s="95"/>
      <c r="CG21" s="51"/>
      <c r="CH21" s="51"/>
      <c r="CI21" s="51"/>
      <c r="CJ21" s="51"/>
      <c r="CK21" s="51"/>
      <c r="CL21" s="51"/>
      <c r="CM21" s="51"/>
      <c r="CN21" s="84"/>
      <c r="CO21" s="51"/>
      <c r="CP21" s="51"/>
      <c r="CQ21" s="95"/>
    </row>
    <row r="22" spans="1:95" s="5" customFormat="1" ht="12.75" customHeight="1">
      <c r="A22" s="92" t="s">
        <v>34</v>
      </c>
      <c r="B22" s="90">
        <v>3.41</v>
      </c>
      <c r="C22" s="90">
        <v>1.65</v>
      </c>
      <c r="D22" s="89">
        <v>47.2</v>
      </c>
      <c r="E22" s="89">
        <v>0.8</v>
      </c>
      <c r="F22" s="51"/>
      <c r="G22" s="88">
        <v>900713</v>
      </c>
      <c r="H22" s="88">
        <v>419728</v>
      </c>
      <c r="I22" s="88">
        <v>404134</v>
      </c>
      <c r="J22" s="88">
        <v>397368</v>
      </c>
      <c r="K22" s="88">
        <v>341810</v>
      </c>
      <c r="L22" s="88">
        <v>337269</v>
      </c>
      <c r="M22" s="88">
        <v>2326</v>
      </c>
      <c r="N22" s="88">
        <v>2214</v>
      </c>
      <c r="O22" s="82">
        <v>46756</v>
      </c>
      <c r="P22" s="82">
        <v>8802</v>
      </c>
      <c r="Q22" s="88">
        <v>2788</v>
      </c>
      <c r="R22" s="88">
        <v>2</v>
      </c>
      <c r="S22" s="88">
        <v>3976</v>
      </c>
      <c r="T22" s="88">
        <v>15594</v>
      </c>
      <c r="U22" s="88">
        <v>399625</v>
      </c>
      <c r="V22" s="88">
        <v>81360</v>
      </c>
      <c r="W22" s="88"/>
      <c r="X22" s="88">
        <v>900713</v>
      </c>
      <c r="Y22" s="88">
        <v>387273</v>
      </c>
      <c r="Z22" s="88">
        <v>317907</v>
      </c>
      <c r="AA22" s="88">
        <v>66476</v>
      </c>
      <c r="AB22" s="88">
        <v>5761</v>
      </c>
      <c r="AC22" s="88">
        <v>5155</v>
      </c>
      <c r="AD22" s="88">
        <v>6509</v>
      </c>
      <c r="AE22" s="88">
        <v>3078</v>
      </c>
      <c r="AF22" s="82">
        <v>7201</v>
      </c>
      <c r="AG22" s="94" t="s">
        <v>33</v>
      </c>
      <c r="AH22" s="82">
        <v>1922</v>
      </c>
      <c r="AI22" s="88">
        <v>3130</v>
      </c>
      <c r="AJ22" s="88">
        <v>5213</v>
      </c>
      <c r="AK22" s="88">
        <v>8120</v>
      </c>
      <c r="AL22" s="88">
        <v>3405</v>
      </c>
      <c r="AM22" s="88">
        <v>2627</v>
      </c>
      <c r="AN22" s="88">
        <v>14354</v>
      </c>
      <c r="AO22" s="88">
        <v>19737</v>
      </c>
      <c r="AP22" s="88">
        <v>14666</v>
      </c>
      <c r="AQ22" s="88">
        <v>5071</v>
      </c>
      <c r="AR22" s="88">
        <v>26923</v>
      </c>
      <c r="AS22" s="88">
        <v>11172</v>
      </c>
      <c r="AT22" s="88">
        <v>7156</v>
      </c>
      <c r="AU22" s="82">
        <v>3408</v>
      </c>
      <c r="AV22" s="87">
        <v>5187</v>
      </c>
      <c r="AW22" s="82">
        <v>9746</v>
      </c>
      <c r="AX22" s="82">
        <v>3572</v>
      </c>
      <c r="AY22" s="85">
        <v>585</v>
      </c>
      <c r="AZ22" s="83">
        <v>804</v>
      </c>
      <c r="BA22" s="83">
        <v>2221</v>
      </c>
      <c r="BB22" s="83">
        <v>2011</v>
      </c>
      <c r="BC22" s="83">
        <v>553</v>
      </c>
      <c r="BD22" s="83">
        <v>14622</v>
      </c>
      <c r="BE22" s="83">
        <v>156</v>
      </c>
      <c r="BF22" s="83">
        <v>6701</v>
      </c>
      <c r="BG22" s="83">
        <v>2626</v>
      </c>
      <c r="BH22" s="83">
        <v>1173</v>
      </c>
      <c r="BI22" s="83">
        <v>135</v>
      </c>
      <c r="BJ22" s="83">
        <v>1462</v>
      </c>
      <c r="BK22" s="83">
        <v>1777</v>
      </c>
      <c r="BL22" s="83">
        <v>592</v>
      </c>
      <c r="BM22" s="85">
        <v>10794</v>
      </c>
      <c r="BN22" s="85">
        <v>1958</v>
      </c>
      <c r="BO22" s="94" t="s">
        <v>33</v>
      </c>
      <c r="BP22" s="83">
        <v>801</v>
      </c>
      <c r="BQ22" s="83">
        <v>2763</v>
      </c>
      <c r="BR22" s="83">
        <v>5272</v>
      </c>
      <c r="BS22" s="83">
        <v>48474</v>
      </c>
      <c r="BT22" s="83">
        <v>5852</v>
      </c>
      <c r="BU22" s="83">
        <v>27375</v>
      </c>
      <c r="BV22" s="83">
        <v>15248</v>
      </c>
      <c r="BW22" s="83">
        <v>16827</v>
      </c>
      <c r="BX22" s="83">
        <v>12448</v>
      </c>
      <c r="BY22" s="83">
        <v>208</v>
      </c>
      <c r="BZ22" s="83">
        <v>4171</v>
      </c>
      <c r="CA22" s="83">
        <v>29828</v>
      </c>
      <c r="CB22" s="83">
        <v>3928</v>
      </c>
      <c r="CC22" s="85">
        <v>5954</v>
      </c>
      <c r="CD22" s="85">
        <v>3998</v>
      </c>
      <c r="CE22" s="85">
        <v>15948</v>
      </c>
      <c r="CF22" s="85">
        <v>74481</v>
      </c>
      <c r="CG22" s="83">
        <v>22391</v>
      </c>
      <c r="CH22" s="83">
        <v>17204</v>
      </c>
      <c r="CI22" s="83">
        <v>26204</v>
      </c>
      <c r="CJ22" s="83">
        <v>8681</v>
      </c>
      <c r="CK22" s="83">
        <v>69365</v>
      </c>
      <c r="CL22" s="83">
        <v>457702</v>
      </c>
      <c r="CM22" s="83">
        <v>55739</v>
      </c>
      <c r="CN22" s="84"/>
      <c r="CO22" s="83">
        <v>350363</v>
      </c>
      <c r="CP22" s="83">
        <v>32455</v>
      </c>
      <c r="CQ22" s="91">
        <v>-9733</v>
      </c>
    </row>
    <row r="23" spans="1:95" s="5" customFormat="1" ht="12.75" customHeight="1">
      <c r="A23" s="86" t="s">
        <v>31</v>
      </c>
      <c r="B23" s="90">
        <v>3.41</v>
      </c>
      <c r="C23" s="90">
        <v>1.64</v>
      </c>
      <c r="D23" s="89">
        <v>47.2</v>
      </c>
      <c r="E23" s="89">
        <v>0.8</v>
      </c>
      <c r="F23" s="51"/>
      <c r="G23" s="88">
        <v>887983</v>
      </c>
      <c r="H23" s="88">
        <v>470071</v>
      </c>
      <c r="I23" s="88">
        <v>464728</v>
      </c>
      <c r="J23" s="88">
        <v>399512</v>
      </c>
      <c r="K23" s="88">
        <v>344545</v>
      </c>
      <c r="L23" s="88">
        <v>341692</v>
      </c>
      <c r="M23" s="88">
        <v>2614</v>
      </c>
      <c r="N23" s="88">
        <v>239</v>
      </c>
      <c r="O23" s="82">
        <v>46239</v>
      </c>
      <c r="P23" s="82">
        <v>8727</v>
      </c>
      <c r="Q23" s="88">
        <v>2068</v>
      </c>
      <c r="R23" s="88">
        <v>4</v>
      </c>
      <c r="S23" s="88">
        <v>63145</v>
      </c>
      <c r="T23" s="88">
        <v>5343</v>
      </c>
      <c r="U23" s="88">
        <v>358964</v>
      </c>
      <c r="V23" s="88">
        <v>58948</v>
      </c>
      <c r="W23" s="88"/>
      <c r="X23" s="88">
        <v>887983</v>
      </c>
      <c r="Y23" s="88">
        <v>356872</v>
      </c>
      <c r="Z23" s="88">
        <v>283611</v>
      </c>
      <c r="AA23" s="88">
        <v>63429</v>
      </c>
      <c r="AB23" s="88">
        <v>5698</v>
      </c>
      <c r="AC23" s="88">
        <v>4759</v>
      </c>
      <c r="AD23" s="88">
        <v>5986</v>
      </c>
      <c r="AE23" s="88">
        <v>3043</v>
      </c>
      <c r="AF23" s="82">
        <v>7123</v>
      </c>
      <c r="AG23" s="86" t="s">
        <v>31</v>
      </c>
      <c r="AH23" s="82">
        <v>1991</v>
      </c>
      <c r="AI23" s="88">
        <v>2985</v>
      </c>
      <c r="AJ23" s="88">
        <v>5480</v>
      </c>
      <c r="AK23" s="88">
        <v>7790</v>
      </c>
      <c r="AL23" s="88">
        <v>3328</v>
      </c>
      <c r="AM23" s="88">
        <v>2642</v>
      </c>
      <c r="AN23" s="88">
        <v>12605</v>
      </c>
      <c r="AO23" s="88">
        <v>19194</v>
      </c>
      <c r="AP23" s="88">
        <v>14843</v>
      </c>
      <c r="AQ23" s="88">
        <v>4350</v>
      </c>
      <c r="AR23" s="88">
        <v>27915</v>
      </c>
      <c r="AS23" s="88">
        <v>11963</v>
      </c>
      <c r="AT23" s="88">
        <v>7402</v>
      </c>
      <c r="AU23" s="82">
        <v>3161</v>
      </c>
      <c r="AV23" s="87">
        <v>5389</v>
      </c>
      <c r="AW23" s="82">
        <v>8025</v>
      </c>
      <c r="AX23" s="82">
        <v>2352</v>
      </c>
      <c r="AY23" s="85">
        <v>543</v>
      </c>
      <c r="AZ23" s="83">
        <v>516</v>
      </c>
      <c r="BA23" s="83">
        <v>1775</v>
      </c>
      <c r="BB23" s="83">
        <v>2163</v>
      </c>
      <c r="BC23" s="83">
        <v>676</v>
      </c>
      <c r="BD23" s="83">
        <v>10674</v>
      </c>
      <c r="BE23" s="83">
        <v>531</v>
      </c>
      <c r="BF23" s="83">
        <v>4701</v>
      </c>
      <c r="BG23" s="83">
        <v>1635</v>
      </c>
      <c r="BH23" s="83">
        <v>701</v>
      </c>
      <c r="BI23" s="83">
        <v>166</v>
      </c>
      <c r="BJ23" s="83">
        <v>867</v>
      </c>
      <c r="BK23" s="83">
        <v>1280</v>
      </c>
      <c r="BL23" s="83">
        <v>793</v>
      </c>
      <c r="BM23" s="85">
        <v>10335</v>
      </c>
      <c r="BN23" s="85">
        <v>1869</v>
      </c>
      <c r="BO23" s="86" t="s">
        <v>31</v>
      </c>
      <c r="BP23" s="83">
        <v>804</v>
      </c>
      <c r="BQ23" s="83">
        <v>2224</v>
      </c>
      <c r="BR23" s="83">
        <v>5438</v>
      </c>
      <c r="BS23" s="83">
        <v>42156</v>
      </c>
      <c r="BT23" s="83">
        <v>4904</v>
      </c>
      <c r="BU23" s="83">
        <v>23051</v>
      </c>
      <c r="BV23" s="83">
        <v>14201</v>
      </c>
      <c r="BW23" s="83">
        <v>16135</v>
      </c>
      <c r="BX23" s="83">
        <v>12734</v>
      </c>
      <c r="BY23" s="83">
        <v>248</v>
      </c>
      <c r="BZ23" s="83">
        <v>3153</v>
      </c>
      <c r="CA23" s="83">
        <v>28623</v>
      </c>
      <c r="CB23" s="83">
        <v>3539</v>
      </c>
      <c r="CC23" s="85">
        <v>4995</v>
      </c>
      <c r="CD23" s="85">
        <v>3711</v>
      </c>
      <c r="CE23" s="85">
        <v>16378</v>
      </c>
      <c r="CF23" s="85">
        <v>57125</v>
      </c>
      <c r="CG23" s="83">
        <v>20108</v>
      </c>
      <c r="CH23" s="83">
        <v>15200</v>
      </c>
      <c r="CI23" s="83">
        <v>16399</v>
      </c>
      <c r="CJ23" s="83">
        <v>5418</v>
      </c>
      <c r="CK23" s="83">
        <v>73261</v>
      </c>
      <c r="CL23" s="83">
        <v>474844</v>
      </c>
      <c r="CM23" s="83">
        <v>56267</v>
      </c>
      <c r="CN23" s="84"/>
      <c r="CO23" s="83">
        <v>396810</v>
      </c>
      <c r="CP23" s="85">
        <v>113199</v>
      </c>
      <c r="CQ23" s="91">
        <v>73898</v>
      </c>
    </row>
    <row r="24" spans="1:95" s="5" customFormat="1" ht="12.75" customHeight="1">
      <c r="A24" s="86" t="s">
        <v>30</v>
      </c>
      <c r="B24" s="90">
        <v>3.41</v>
      </c>
      <c r="C24" s="90">
        <v>1.66</v>
      </c>
      <c r="D24" s="89">
        <v>47.4</v>
      </c>
      <c r="E24" s="89">
        <v>0.7</v>
      </c>
      <c r="F24" s="51"/>
      <c r="G24" s="88">
        <v>869524</v>
      </c>
      <c r="H24" s="88">
        <v>419862</v>
      </c>
      <c r="I24" s="88">
        <v>409504</v>
      </c>
      <c r="J24" s="88">
        <v>402455</v>
      </c>
      <c r="K24" s="88">
        <v>348317</v>
      </c>
      <c r="L24" s="88">
        <v>338552</v>
      </c>
      <c r="M24" s="88">
        <v>3679</v>
      </c>
      <c r="N24" s="88">
        <v>6087</v>
      </c>
      <c r="O24" s="82">
        <v>44917</v>
      </c>
      <c r="P24" s="82">
        <v>9221</v>
      </c>
      <c r="Q24" s="88">
        <v>2809</v>
      </c>
      <c r="R24" s="88">
        <v>6</v>
      </c>
      <c r="S24" s="88">
        <v>4234</v>
      </c>
      <c r="T24" s="88">
        <v>10358</v>
      </c>
      <c r="U24" s="88">
        <v>389062</v>
      </c>
      <c r="V24" s="88">
        <v>60601</v>
      </c>
      <c r="W24" s="88"/>
      <c r="X24" s="88">
        <v>869524</v>
      </c>
      <c r="Y24" s="88">
        <v>384146</v>
      </c>
      <c r="Z24" s="88">
        <v>313850</v>
      </c>
      <c r="AA24" s="88">
        <v>67115</v>
      </c>
      <c r="AB24" s="88">
        <v>7135</v>
      </c>
      <c r="AC24" s="88">
        <v>5147</v>
      </c>
      <c r="AD24" s="88">
        <v>6345</v>
      </c>
      <c r="AE24" s="88">
        <v>3216</v>
      </c>
      <c r="AF24" s="82">
        <v>7578</v>
      </c>
      <c r="AG24" s="86" t="s">
        <v>30</v>
      </c>
      <c r="AH24" s="82">
        <v>1959</v>
      </c>
      <c r="AI24" s="88">
        <v>3333</v>
      </c>
      <c r="AJ24" s="88">
        <v>5602</v>
      </c>
      <c r="AK24" s="88">
        <v>8279</v>
      </c>
      <c r="AL24" s="88">
        <v>3818</v>
      </c>
      <c r="AM24" s="88">
        <v>2782</v>
      </c>
      <c r="AN24" s="88">
        <v>11920</v>
      </c>
      <c r="AO24" s="88">
        <v>18118</v>
      </c>
      <c r="AP24" s="88">
        <v>15048</v>
      </c>
      <c r="AQ24" s="88">
        <v>3070</v>
      </c>
      <c r="AR24" s="88">
        <v>26438</v>
      </c>
      <c r="AS24" s="88">
        <v>10754</v>
      </c>
      <c r="AT24" s="88">
        <v>7390</v>
      </c>
      <c r="AU24" s="82">
        <v>3236</v>
      </c>
      <c r="AV24" s="87">
        <v>5058</v>
      </c>
      <c r="AW24" s="82">
        <v>9807</v>
      </c>
      <c r="AX24" s="82">
        <v>3208</v>
      </c>
      <c r="AY24" s="85">
        <v>547</v>
      </c>
      <c r="AZ24" s="83">
        <v>649</v>
      </c>
      <c r="BA24" s="83">
        <v>2168</v>
      </c>
      <c r="BB24" s="83">
        <v>2539</v>
      </c>
      <c r="BC24" s="83">
        <v>696</v>
      </c>
      <c r="BD24" s="83">
        <v>12737</v>
      </c>
      <c r="BE24" s="83">
        <v>604</v>
      </c>
      <c r="BF24" s="83">
        <v>5720</v>
      </c>
      <c r="BG24" s="83">
        <v>1943</v>
      </c>
      <c r="BH24" s="83">
        <v>797</v>
      </c>
      <c r="BI24" s="83">
        <v>160</v>
      </c>
      <c r="BJ24" s="83">
        <v>976</v>
      </c>
      <c r="BK24" s="83">
        <v>1914</v>
      </c>
      <c r="BL24" s="83">
        <v>623</v>
      </c>
      <c r="BM24" s="85">
        <v>10977</v>
      </c>
      <c r="BN24" s="85">
        <v>2260</v>
      </c>
      <c r="BO24" s="86" t="s">
        <v>30</v>
      </c>
      <c r="BP24" s="83">
        <v>706</v>
      </c>
      <c r="BQ24" s="83">
        <v>2371</v>
      </c>
      <c r="BR24" s="83">
        <v>5641</v>
      </c>
      <c r="BS24" s="83">
        <v>48755</v>
      </c>
      <c r="BT24" s="83">
        <v>6792</v>
      </c>
      <c r="BU24" s="83">
        <v>27505</v>
      </c>
      <c r="BV24" s="83">
        <v>14458</v>
      </c>
      <c r="BW24" s="83">
        <v>20619</v>
      </c>
      <c r="BX24" s="83">
        <v>13558</v>
      </c>
      <c r="BY24" s="83">
        <v>1078</v>
      </c>
      <c r="BZ24" s="83">
        <v>5983</v>
      </c>
      <c r="CA24" s="83">
        <v>30032</v>
      </c>
      <c r="CB24" s="83">
        <v>5124</v>
      </c>
      <c r="CC24" s="85">
        <v>6510</v>
      </c>
      <c r="CD24" s="85">
        <v>3886</v>
      </c>
      <c r="CE24" s="85">
        <v>14513</v>
      </c>
      <c r="CF24" s="85">
        <v>69250</v>
      </c>
      <c r="CG24" s="83">
        <v>22638</v>
      </c>
      <c r="CH24" s="83">
        <v>15686</v>
      </c>
      <c r="CI24" s="83">
        <v>19089</v>
      </c>
      <c r="CJ24" s="83">
        <v>11837</v>
      </c>
      <c r="CK24" s="83">
        <v>70296</v>
      </c>
      <c r="CL24" s="83">
        <v>429812</v>
      </c>
      <c r="CM24" s="83">
        <v>55567</v>
      </c>
      <c r="CN24" s="84"/>
      <c r="CO24" s="83">
        <v>349566</v>
      </c>
      <c r="CP24" s="85">
        <v>35716</v>
      </c>
      <c r="CQ24" s="91">
        <v>-1290</v>
      </c>
    </row>
    <row r="25" spans="1:95" s="5" customFormat="1" ht="12.75" customHeight="1">
      <c r="A25" s="86" t="s">
        <v>29</v>
      </c>
      <c r="B25" s="90">
        <v>3.41</v>
      </c>
      <c r="C25" s="90">
        <v>1.66</v>
      </c>
      <c r="D25" s="89">
        <v>47.3</v>
      </c>
      <c r="E25" s="89">
        <v>0.8</v>
      </c>
      <c r="F25" s="51"/>
      <c r="G25" s="88">
        <v>916722</v>
      </c>
      <c r="H25" s="88">
        <v>454433</v>
      </c>
      <c r="I25" s="88">
        <v>445476</v>
      </c>
      <c r="J25" s="88">
        <v>409447</v>
      </c>
      <c r="K25" s="88">
        <v>353406</v>
      </c>
      <c r="L25" s="88">
        <v>345418</v>
      </c>
      <c r="M25" s="88">
        <v>3898</v>
      </c>
      <c r="N25" s="88">
        <v>4090</v>
      </c>
      <c r="O25" s="82">
        <v>46461</v>
      </c>
      <c r="P25" s="82">
        <v>9580</v>
      </c>
      <c r="Q25" s="88">
        <v>2345</v>
      </c>
      <c r="R25" s="88">
        <v>0</v>
      </c>
      <c r="S25" s="88">
        <v>33684</v>
      </c>
      <c r="T25" s="88">
        <v>8956</v>
      </c>
      <c r="U25" s="88">
        <v>401774</v>
      </c>
      <c r="V25" s="88">
        <v>60516</v>
      </c>
      <c r="W25" s="88"/>
      <c r="X25" s="88">
        <v>916722</v>
      </c>
      <c r="Y25" s="88">
        <v>403847</v>
      </c>
      <c r="Z25" s="88">
        <v>324744</v>
      </c>
      <c r="AA25" s="88">
        <v>64758</v>
      </c>
      <c r="AB25" s="88">
        <v>6045</v>
      </c>
      <c r="AC25" s="88">
        <v>4856</v>
      </c>
      <c r="AD25" s="88">
        <v>6340</v>
      </c>
      <c r="AE25" s="88">
        <v>3197</v>
      </c>
      <c r="AF25" s="82">
        <v>7403</v>
      </c>
      <c r="AG25" s="86" t="s">
        <v>29</v>
      </c>
      <c r="AH25" s="82">
        <v>1816</v>
      </c>
      <c r="AI25" s="88">
        <v>3015</v>
      </c>
      <c r="AJ25" s="88">
        <v>5283</v>
      </c>
      <c r="AK25" s="88">
        <v>7932</v>
      </c>
      <c r="AL25" s="88">
        <v>3574</v>
      </c>
      <c r="AM25" s="88">
        <v>3032</v>
      </c>
      <c r="AN25" s="88">
        <v>12266</v>
      </c>
      <c r="AO25" s="88">
        <v>21072</v>
      </c>
      <c r="AP25" s="88">
        <v>14382</v>
      </c>
      <c r="AQ25" s="88">
        <v>6690</v>
      </c>
      <c r="AR25" s="88">
        <v>23396</v>
      </c>
      <c r="AS25" s="88">
        <v>9838</v>
      </c>
      <c r="AT25" s="88">
        <v>7008</v>
      </c>
      <c r="AU25" s="82">
        <v>1682</v>
      </c>
      <c r="AV25" s="87">
        <v>4870</v>
      </c>
      <c r="AW25" s="82">
        <v>9184</v>
      </c>
      <c r="AX25" s="82">
        <v>2499</v>
      </c>
      <c r="AY25" s="85">
        <v>560</v>
      </c>
      <c r="AZ25" s="83">
        <v>751</v>
      </c>
      <c r="BA25" s="83">
        <v>2355</v>
      </c>
      <c r="BB25" s="83">
        <v>2262</v>
      </c>
      <c r="BC25" s="83">
        <v>757</v>
      </c>
      <c r="BD25" s="83">
        <v>12695</v>
      </c>
      <c r="BE25" s="83">
        <v>42</v>
      </c>
      <c r="BF25" s="83">
        <v>4798</v>
      </c>
      <c r="BG25" s="83">
        <v>2707</v>
      </c>
      <c r="BH25" s="83">
        <v>988</v>
      </c>
      <c r="BI25" s="83">
        <v>136</v>
      </c>
      <c r="BJ25" s="83">
        <v>1052</v>
      </c>
      <c r="BK25" s="83">
        <v>1950</v>
      </c>
      <c r="BL25" s="83">
        <v>1023</v>
      </c>
      <c r="BM25" s="85">
        <v>10195</v>
      </c>
      <c r="BN25" s="85">
        <v>1925</v>
      </c>
      <c r="BO25" s="86" t="s">
        <v>29</v>
      </c>
      <c r="BP25" s="83">
        <v>711</v>
      </c>
      <c r="BQ25" s="83">
        <v>1998</v>
      </c>
      <c r="BR25" s="83">
        <v>5562</v>
      </c>
      <c r="BS25" s="83">
        <v>47793</v>
      </c>
      <c r="BT25" s="83">
        <v>7978</v>
      </c>
      <c r="BU25" s="83">
        <v>26141</v>
      </c>
      <c r="BV25" s="83">
        <v>13674</v>
      </c>
      <c r="BW25" s="83">
        <v>32474</v>
      </c>
      <c r="BX25" s="83">
        <v>26597</v>
      </c>
      <c r="BY25" s="83">
        <v>1146</v>
      </c>
      <c r="BZ25" s="83">
        <v>4731</v>
      </c>
      <c r="CA25" s="83">
        <v>30988</v>
      </c>
      <c r="CB25" s="83">
        <v>3402</v>
      </c>
      <c r="CC25" s="85">
        <v>7026</v>
      </c>
      <c r="CD25" s="85">
        <v>3891</v>
      </c>
      <c r="CE25" s="85">
        <v>16668</v>
      </c>
      <c r="CF25" s="85">
        <v>72189</v>
      </c>
      <c r="CG25" s="83">
        <v>22242</v>
      </c>
      <c r="CH25" s="83">
        <v>14930</v>
      </c>
      <c r="CI25" s="83">
        <v>17271</v>
      </c>
      <c r="CJ25" s="83">
        <v>17746</v>
      </c>
      <c r="CK25" s="83">
        <v>79104</v>
      </c>
      <c r="CL25" s="83">
        <v>455270</v>
      </c>
      <c r="CM25" s="83">
        <v>57605</v>
      </c>
      <c r="CN25" s="84"/>
      <c r="CO25" s="83">
        <v>375329</v>
      </c>
      <c r="CP25" s="85">
        <v>50585</v>
      </c>
      <c r="CQ25" s="91">
        <v>31317</v>
      </c>
    </row>
    <row r="26" spans="1:95" s="5" customFormat="1" ht="12.75" customHeight="1">
      <c r="A26" s="86" t="s">
        <v>28</v>
      </c>
      <c r="B26" s="90">
        <v>3.41</v>
      </c>
      <c r="C26" s="90">
        <v>1.67</v>
      </c>
      <c r="D26" s="89">
        <v>47.2</v>
      </c>
      <c r="E26" s="89">
        <v>0.6</v>
      </c>
      <c r="F26" s="51"/>
      <c r="G26" s="84">
        <v>860794</v>
      </c>
      <c r="H26" s="84">
        <v>413506</v>
      </c>
      <c r="I26" s="84">
        <v>407292</v>
      </c>
      <c r="J26" s="84">
        <v>401295</v>
      </c>
      <c r="K26" s="84">
        <v>346679</v>
      </c>
      <c r="L26" s="84">
        <v>343272</v>
      </c>
      <c r="M26" s="84">
        <v>2260</v>
      </c>
      <c r="N26" s="84">
        <v>1147</v>
      </c>
      <c r="O26" s="91">
        <v>45711</v>
      </c>
      <c r="P26" s="91">
        <v>8905</v>
      </c>
      <c r="Q26" s="84">
        <v>2513</v>
      </c>
      <c r="R26" s="84">
        <v>0</v>
      </c>
      <c r="S26" s="84">
        <v>3485</v>
      </c>
      <c r="T26" s="84">
        <v>6214</v>
      </c>
      <c r="U26" s="84">
        <v>383249</v>
      </c>
      <c r="V26" s="84">
        <v>64039</v>
      </c>
      <c r="W26" s="84"/>
      <c r="X26" s="84">
        <v>860794</v>
      </c>
      <c r="Y26" s="84">
        <v>404659</v>
      </c>
      <c r="Z26" s="84">
        <v>301174</v>
      </c>
      <c r="AA26" s="84">
        <v>68953</v>
      </c>
      <c r="AB26" s="84">
        <v>6220</v>
      </c>
      <c r="AC26" s="84">
        <v>4980</v>
      </c>
      <c r="AD26" s="84">
        <v>6603</v>
      </c>
      <c r="AE26" s="84">
        <v>3355</v>
      </c>
      <c r="AF26" s="91">
        <v>7487</v>
      </c>
      <c r="AG26" s="86" t="s">
        <v>28</v>
      </c>
      <c r="AH26" s="91">
        <v>1887</v>
      </c>
      <c r="AI26" s="84">
        <v>3152</v>
      </c>
      <c r="AJ26" s="84">
        <v>5674</v>
      </c>
      <c r="AK26" s="84">
        <v>7932</v>
      </c>
      <c r="AL26" s="84">
        <v>4160</v>
      </c>
      <c r="AM26" s="84">
        <v>3053</v>
      </c>
      <c r="AN26" s="84">
        <v>14450</v>
      </c>
      <c r="AO26" s="84">
        <v>18465</v>
      </c>
      <c r="AP26" s="84">
        <v>14838</v>
      </c>
      <c r="AQ26" s="84">
        <v>3626</v>
      </c>
      <c r="AR26" s="84">
        <v>21178</v>
      </c>
      <c r="AS26" s="84">
        <v>8453</v>
      </c>
      <c r="AT26" s="84">
        <v>6435</v>
      </c>
      <c r="AU26" s="91">
        <v>990</v>
      </c>
      <c r="AV26" s="93">
        <v>5299</v>
      </c>
      <c r="AW26" s="91">
        <v>10352</v>
      </c>
      <c r="AX26" s="91">
        <v>3117</v>
      </c>
      <c r="AY26" s="85">
        <v>756</v>
      </c>
      <c r="AZ26" s="83">
        <v>547</v>
      </c>
      <c r="BA26" s="83">
        <v>2396</v>
      </c>
      <c r="BB26" s="83">
        <v>2706</v>
      </c>
      <c r="BC26" s="83">
        <v>829</v>
      </c>
      <c r="BD26" s="83">
        <v>13455</v>
      </c>
      <c r="BE26" s="83">
        <v>70</v>
      </c>
      <c r="BF26" s="83">
        <v>4597</v>
      </c>
      <c r="BG26" s="83">
        <v>3211</v>
      </c>
      <c r="BH26" s="83">
        <v>1307</v>
      </c>
      <c r="BI26" s="83">
        <v>129</v>
      </c>
      <c r="BJ26" s="83">
        <v>1052</v>
      </c>
      <c r="BK26" s="83">
        <v>1993</v>
      </c>
      <c r="BL26" s="83">
        <v>1097</v>
      </c>
      <c r="BM26" s="85">
        <v>10729</v>
      </c>
      <c r="BN26" s="85">
        <v>1927</v>
      </c>
      <c r="BO26" s="86" t="s">
        <v>28</v>
      </c>
      <c r="BP26" s="83">
        <v>685</v>
      </c>
      <c r="BQ26" s="83">
        <v>2431</v>
      </c>
      <c r="BR26" s="83">
        <v>5686</v>
      </c>
      <c r="BS26" s="83">
        <v>43309</v>
      </c>
      <c r="BT26" s="83">
        <v>5488</v>
      </c>
      <c r="BU26" s="83">
        <v>22549</v>
      </c>
      <c r="BV26" s="83">
        <v>15273</v>
      </c>
      <c r="BW26" s="83">
        <v>17566</v>
      </c>
      <c r="BX26" s="83">
        <v>13329</v>
      </c>
      <c r="BY26" s="83">
        <v>362</v>
      </c>
      <c r="BZ26" s="83">
        <v>3874</v>
      </c>
      <c r="CA26" s="83">
        <v>30855</v>
      </c>
      <c r="CB26" s="83">
        <v>3172</v>
      </c>
      <c r="CC26" s="85">
        <v>7133</v>
      </c>
      <c r="CD26" s="85">
        <v>3902</v>
      </c>
      <c r="CE26" s="85">
        <v>16647</v>
      </c>
      <c r="CF26" s="85">
        <v>66313</v>
      </c>
      <c r="CG26" s="83">
        <v>21821</v>
      </c>
      <c r="CH26" s="83">
        <v>15146</v>
      </c>
      <c r="CI26" s="83">
        <v>20763</v>
      </c>
      <c r="CJ26" s="83">
        <v>8583</v>
      </c>
      <c r="CK26" s="83">
        <v>103485</v>
      </c>
      <c r="CL26" s="83">
        <v>403653</v>
      </c>
      <c r="CM26" s="83">
        <v>52483</v>
      </c>
      <c r="CN26" s="84"/>
      <c r="CO26" s="83">
        <v>310021</v>
      </c>
      <c r="CP26" s="83">
        <v>8847</v>
      </c>
      <c r="CQ26" s="91">
        <v>-6319</v>
      </c>
    </row>
    <row r="27" spans="1:95" s="5" customFormat="1" ht="12.75" customHeight="1">
      <c r="A27" s="86" t="s">
        <v>27</v>
      </c>
      <c r="B27" s="90">
        <v>3.43</v>
      </c>
      <c r="C27" s="90">
        <v>1.67</v>
      </c>
      <c r="D27" s="89">
        <v>47.3</v>
      </c>
      <c r="E27" s="89">
        <v>0.5</v>
      </c>
      <c r="F27" s="51"/>
      <c r="G27" s="88">
        <v>1130200</v>
      </c>
      <c r="H27" s="88">
        <v>687212</v>
      </c>
      <c r="I27" s="88">
        <v>682888</v>
      </c>
      <c r="J27" s="88">
        <v>619672</v>
      </c>
      <c r="K27" s="88">
        <v>540523</v>
      </c>
      <c r="L27" s="88">
        <v>352504</v>
      </c>
      <c r="M27" s="88">
        <v>2925</v>
      </c>
      <c r="N27" s="88">
        <v>185094</v>
      </c>
      <c r="O27" s="82">
        <v>67885</v>
      </c>
      <c r="P27" s="82">
        <v>11264</v>
      </c>
      <c r="Q27" s="88">
        <v>2358</v>
      </c>
      <c r="R27" s="88">
        <v>87</v>
      </c>
      <c r="S27" s="88">
        <v>60771</v>
      </c>
      <c r="T27" s="88">
        <v>4324</v>
      </c>
      <c r="U27" s="88">
        <v>384461</v>
      </c>
      <c r="V27" s="88">
        <v>58527</v>
      </c>
      <c r="W27" s="88"/>
      <c r="X27" s="88">
        <v>1130200</v>
      </c>
      <c r="Y27" s="88">
        <v>411545</v>
      </c>
      <c r="Z27" s="88">
        <v>286056</v>
      </c>
      <c r="AA27" s="88">
        <v>65318</v>
      </c>
      <c r="AB27" s="88">
        <v>6028</v>
      </c>
      <c r="AC27" s="88">
        <v>4721</v>
      </c>
      <c r="AD27" s="88">
        <v>6333</v>
      </c>
      <c r="AE27" s="88">
        <v>3257</v>
      </c>
      <c r="AF27" s="82">
        <v>7498</v>
      </c>
      <c r="AG27" s="86" t="s">
        <v>27</v>
      </c>
      <c r="AH27" s="82">
        <v>1916</v>
      </c>
      <c r="AI27" s="88">
        <v>3174</v>
      </c>
      <c r="AJ27" s="88">
        <v>5011</v>
      </c>
      <c r="AK27" s="88">
        <v>7620</v>
      </c>
      <c r="AL27" s="88">
        <v>4325</v>
      </c>
      <c r="AM27" s="88">
        <v>3145</v>
      </c>
      <c r="AN27" s="88">
        <v>12291</v>
      </c>
      <c r="AO27" s="88">
        <v>21627</v>
      </c>
      <c r="AP27" s="88">
        <v>14551</v>
      </c>
      <c r="AQ27" s="88">
        <v>7077</v>
      </c>
      <c r="AR27" s="88">
        <v>18878</v>
      </c>
      <c r="AS27" s="88">
        <v>7414</v>
      </c>
      <c r="AT27" s="88">
        <v>5470</v>
      </c>
      <c r="AU27" s="82">
        <v>631</v>
      </c>
      <c r="AV27" s="87">
        <v>5363</v>
      </c>
      <c r="AW27" s="82">
        <v>12358</v>
      </c>
      <c r="AX27" s="82">
        <v>4359</v>
      </c>
      <c r="AY27" s="85">
        <v>904</v>
      </c>
      <c r="AZ27" s="83">
        <v>765</v>
      </c>
      <c r="BA27" s="83">
        <v>2530</v>
      </c>
      <c r="BB27" s="83">
        <v>2916</v>
      </c>
      <c r="BC27" s="83">
        <v>884</v>
      </c>
      <c r="BD27" s="83">
        <v>12686</v>
      </c>
      <c r="BE27" s="83">
        <v>160</v>
      </c>
      <c r="BF27" s="83">
        <v>4093</v>
      </c>
      <c r="BG27" s="83">
        <v>3201</v>
      </c>
      <c r="BH27" s="83">
        <v>1298</v>
      </c>
      <c r="BI27" s="83">
        <v>121</v>
      </c>
      <c r="BJ27" s="83">
        <v>969</v>
      </c>
      <c r="BK27" s="83">
        <v>1908</v>
      </c>
      <c r="BL27" s="83">
        <v>936</v>
      </c>
      <c r="BM27" s="85">
        <v>10226</v>
      </c>
      <c r="BN27" s="85">
        <v>1980</v>
      </c>
      <c r="BO27" s="86" t="s">
        <v>27</v>
      </c>
      <c r="BP27" s="83">
        <v>755</v>
      </c>
      <c r="BQ27" s="83">
        <v>2089</v>
      </c>
      <c r="BR27" s="83">
        <v>5402</v>
      </c>
      <c r="BS27" s="83">
        <v>40052</v>
      </c>
      <c r="BT27" s="83">
        <v>4789</v>
      </c>
      <c r="BU27" s="83">
        <v>20916</v>
      </c>
      <c r="BV27" s="83">
        <v>14347</v>
      </c>
      <c r="BW27" s="83">
        <v>11730</v>
      </c>
      <c r="BX27" s="83">
        <v>7986</v>
      </c>
      <c r="BY27" s="83">
        <v>163</v>
      </c>
      <c r="BZ27" s="83">
        <v>3581</v>
      </c>
      <c r="CA27" s="83">
        <v>30895</v>
      </c>
      <c r="CB27" s="83">
        <v>3868</v>
      </c>
      <c r="CC27" s="85">
        <v>6215</v>
      </c>
      <c r="CD27" s="85">
        <v>3687</v>
      </c>
      <c r="CE27" s="85">
        <v>17125</v>
      </c>
      <c r="CF27" s="85">
        <v>62286</v>
      </c>
      <c r="CG27" s="83">
        <v>22290</v>
      </c>
      <c r="CH27" s="83">
        <v>17834</v>
      </c>
      <c r="CI27" s="83">
        <v>15621</v>
      </c>
      <c r="CJ27" s="83">
        <v>6541</v>
      </c>
      <c r="CK27" s="83">
        <v>125489</v>
      </c>
      <c r="CL27" s="83">
        <v>660812</v>
      </c>
      <c r="CM27" s="83">
        <v>57843</v>
      </c>
      <c r="CN27" s="84"/>
      <c r="CO27" s="83">
        <v>561723</v>
      </c>
      <c r="CP27" s="83">
        <v>275667</v>
      </c>
      <c r="CQ27" s="91">
        <v>235087</v>
      </c>
    </row>
    <row r="28" spans="1:95" s="5" customFormat="1" ht="12.75" customHeight="1">
      <c r="A28" s="86" t="s">
        <v>26</v>
      </c>
      <c r="B28" s="90">
        <v>3.44</v>
      </c>
      <c r="C28" s="90">
        <v>1.67</v>
      </c>
      <c r="D28" s="89">
        <v>47.2</v>
      </c>
      <c r="E28" s="89">
        <v>0.6</v>
      </c>
      <c r="F28" s="51"/>
      <c r="G28" s="88">
        <v>1030754</v>
      </c>
      <c r="H28" s="88">
        <v>572662</v>
      </c>
      <c r="I28" s="88">
        <v>566446</v>
      </c>
      <c r="J28" s="88">
        <v>558726</v>
      </c>
      <c r="K28" s="88">
        <v>490395</v>
      </c>
      <c r="L28" s="88">
        <v>351103</v>
      </c>
      <c r="M28" s="88">
        <v>2260</v>
      </c>
      <c r="N28" s="88">
        <v>137032</v>
      </c>
      <c r="O28" s="82">
        <v>57516</v>
      </c>
      <c r="P28" s="82">
        <v>10815</v>
      </c>
      <c r="Q28" s="88">
        <v>3446</v>
      </c>
      <c r="R28" s="88">
        <v>71</v>
      </c>
      <c r="S28" s="88">
        <v>4203</v>
      </c>
      <c r="T28" s="88">
        <v>6215</v>
      </c>
      <c r="U28" s="88">
        <v>396095</v>
      </c>
      <c r="V28" s="88">
        <v>61998</v>
      </c>
      <c r="W28" s="88"/>
      <c r="X28" s="88">
        <v>1030754</v>
      </c>
      <c r="Y28" s="88">
        <v>412112</v>
      </c>
      <c r="Z28" s="88">
        <v>309356</v>
      </c>
      <c r="AA28" s="88">
        <v>70062</v>
      </c>
      <c r="AB28" s="88">
        <v>6259</v>
      </c>
      <c r="AC28" s="88">
        <v>4550</v>
      </c>
      <c r="AD28" s="88">
        <v>6210</v>
      </c>
      <c r="AE28" s="88">
        <v>3278</v>
      </c>
      <c r="AF28" s="82">
        <v>7147</v>
      </c>
      <c r="AG28" s="86" t="s">
        <v>26</v>
      </c>
      <c r="AH28" s="82">
        <v>2085</v>
      </c>
      <c r="AI28" s="88">
        <v>3050</v>
      </c>
      <c r="AJ28" s="88">
        <v>5391</v>
      </c>
      <c r="AK28" s="88">
        <v>8834</v>
      </c>
      <c r="AL28" s="88">
        <v>5165</v>
      </c>
      <c r="AM28" s="88">
        <v>3236</v>
      </c>
      <c r="AN28" s="88">
        <v>14856</v>
      </c>
      <c r="AO28" s="88">
        <v>22113</v>
      </c>
      <c r="AP28" s="88">
        <v>14341</v>
      </c>
      <c r="AQ28" s="88">
        <v>7772</v>
      </c>
      <c r="AR28" s="88">
        <v>17935</v>
      </c>
      <c r="AS28" s="88">
        <v>7899</v>
      </c>
      <c r="AT28" s="88">
        <v>4608</v>
      </c>
      <c r="AU28" s="82">
        <v>553</v>
      </c>
      <c r="AV28" s="87">
        <v>4875</v>
      </c>
      <c r="AW28" s="82">
        <v>13068</v>
      </c>
      <c r="AX28" s="82">
        <v>4763</v>
      </c>
      <c r="AY28" s="85">
        <v>1093</v>
      </c>
      <c r="AZ28" s="83">
        <v>935</v>
      </c>
      <c r="BA28" s="83">
        <v>2437</v>
      </c>
      <c r="BB28" s="83">
        <v>2854</v>
      </c>
      <c r="BC28" s="83">
        <v>987</v>
      </c>
      <c r="BD28" s="83">
        <v>14384</v>
      </c>
      <c r="BE28" s="83">
        <v>450</v>
      </c>
      <c r="BF28" s="83">
        <v>4971</v>
      </c>
      <c r="BG28" s="83">
        <v>3627</v>
      </c>
      <c r="BH28" s="83">
        <v>1367</v>
      </c>
      <c r="BI28" s="83">
        <v>92</v>
      </c>
      <c r="BJ28" s="83">
        <v>988</v>
      </c>
      <c r="BK28" s="83">
        <v>2126</v>
      </c>
      <c r="BL28" s="83">
        <v>763</v>
      </c>
      <c r="BM28" s="85">
        <v>11315</v>
      </c>
      <c r="BN28" s="85">
        <v>2115</v>
      </c>
      <c r="BO28" s="86" t="s">
        <v>26</v>
      </c>
      <c r="BP28" s="83">
        <v>975</v>
      </c>
      <c r="BQ28" s="83">
        <v>2565</v>
      </c>
      <c r="BR28" s="83">
        <v>5659</v>
      </c>
      <c r="BS28" s="83">
        <v>45281</v>
      </c>
      <c r="BT28" s="83">
        <v>6330</v>
      </c>
      <c r="BU28" s="83">
        <v>25081</v>
      </c>
      <c r="BV28" s="83">
        <v>13871</v>
      </c>
      <c r="BW28" s="83">
        <v>14544</v>
      </c>
      <c r="BX28" s="83">
        <v>9139</v>
      </c>
      <c r="BY28" s="83">
        <v>230</v>
      </c>
      <c r="BZ28" s="83">
        <v>5174</v>
      </c>
      <c r="CA28" s="83">
        <v>34655</v>
      </c>
      <c r="CB28" s="83">
        <v>4887</v>
      </c>
      <c r="CC28" s="85">
        <v>6152</v>
      </c>
      <c r="CD28" s="85">
        <v>3844</v>
      </c>
      <c r="CE28" s="85">
        <v>19771</v>
      </c>
      <c r="CF28" s="85">
        <v>66000</v>
      </c>
      <c r="CG28" s="83">
        <v>22191</v>
      </c>
      <c r="CH28" s="83">
        <v>19119</v>
      </c>
      <c r="CI28" s="83">
        <v>19048</v>
      </c>
      <c r="CJ28" s="83">
        <v>5643</v>
      </c>
      <c r="CK28" s="83">
        <v>102756</v>
      </c>
      <c r="CL28" s="83">
        <v>563962</v>
      </c>
      <c r="CM28" s="83">
        <v>54680</v>
      </c>
      <c r="CN28" s="84"/>
      <c r="CO28" s="83">
        <v>469906</v>
      </c>
      <c r="CP28" s="83">
        <v>160550</v>
      </c>
      <c r="CQ28" s="91">
        <v>115124</v>
      </c>
    </row>
    <row r="29" spans="1:95" s="5" customFormat="1" ht="12.75" customHeight="1">
      <c r="A29" s="86" t="s">
        <v>25</v>
      </c>
      <c r="B29" s="90">
        <v>3.45</v>
      </c>
      <c r="C29" s="90">
        <v>1.68</v>
      </c>
      <c r="D29" s="89">
        <v>47.5</v>
      </c>
      <c r="E29" s="89">
        <v>0.6</v>
      </c>
      <c r="F29" s="51"/>
      <c r="G29" s="88">
        <v>921202</v>
      </c>
      <c r="H29" s="88">
        <v>463760</v>
      </c>
      <c r="I29" s="88">
        <v>458690</v>
      </c>
      <c r="J29" s="88">
        <v>419042</v>
      </c>
      <c r="K29" s="88">
        <v>360863</v>
      </c>
      <c r="L29" s="88">
        <v>348372</v>
      </c>
      <c r="M29" s="88">
        <v>2354</v>
      </c>
      <c r="N29" s="88">
        <v>10137</v>
      </c>
      <c r="O29" s="82">
        <v>49468</v>
      </c>
      <c r="P29" s="82">
        <v>8711</v>
      </c>
      <c r="Q29" s="88">
        <v>2437</v>
      </c>
      <c r="R29" s="88">
        <v>68</v>
      </c>
      <c r="S29" s="88">
        <v>37143</v>
      </c>
      <c r="T29" s="88">
        <v>5070</v>
      </c>
      <c r="U29" s="88">
        <v>397968</v>
      </c>
      <c r="V29" s="88">
        <v>59473</v>
      </c>
      <c r="W29" s="88"/>
      <c r="X29" s="88">
        <v>921202</v>
      </c>
      <c r="Y29" s="88">
        <v>391122</v>
      </c>
      <c r="Z29" s="88">
        <v>309078</v>
      </c>
      <c r="AA29" s="88">
        <v>70417</v>
      </c>
      <c r="AB29" s="88">
        <v>6160</v>
      </c>
      <c r="AC29" s="88">
        <v>4762</v>
      </c>
      <c r="AD29" s="88">
        <v>6280</v>
      </c>
      <c r="AE29" s="88">
        <v>3206</v>
      </c>
      <c r="AF29" s="82">
        <v>6927</v>
      </c>
      <c r="AG29" s="86" t="s">
        <v>25</v>
      </c>
      <c r="AH29" s="82">
        <v>2176</v>
      </c>
      <c r="AI29" s="88">
        <v>2972</v>
      </c>
      <c r="AJ29" s="88">
        <v>5657</v>
      </c>
      <c r="AK29" s="88">
        <v>8743</v>
      </c>
      <c r="AL29" s="88">
        <v>4963</v>
      </c>
      <c r="AM29" s="88">
        <v>3145</v>
      </c>
      <c r="AN29" s="88">
        <v>15425</v>
      </c>
      <c r="AO29" s="88">
        <v>25190</v>
      </c>
      <c r="AP29" s="88">
        <v>14565</v>
      </c>
      <c r="AQ29" s="88">
        <v>10625</v>
      </c>
      <c r="AR29" s="88">
        <v>18870</v>
      </c>
      <c r="AS29" s="88">
        <v>9012</v>
      </c>
      <c r="AT29" s="88">
        <v>4034</v>
      </c>
      <c r="AU29" s="82">
        <v>301</v>
      </c>
      <c r="AV29" s="87">
        <v>5523</v>
      </c>
      <c r="AW29" s="82">
        <v>10327</v>
      </c>
      <c r="AX29" s="82">
        <v>3488</v>
      </c>
      <c r="AY29" s="85">
        <v>611</v>
      </c>
      <c r="AZ29" s="83">
        <v>514</v>
      </c>
      <c r="BA29" s="83">
        <v>2190</v>
      </c>
      <c r="BB29" s="83">
        <v>2617</v>
      </c>
      <c r="BC29" s="83">
        <v>908</v>
      </c>
      <c r="BD29" s="83">
        <v>9561</v>
      </c>
      <c r="BE29" s="83">
        <v>118</v>
      </c>
      <c r="BF29" s="83">
        <v>3052</v>
      </c>
      <c r="BG29" s="83">
        <v>2194</v>
      </c>
      <c r="BH29" s="83">
        <v>956</v>
      </c>
      <c r="BI29" s="83">
        <v>90</v>
      </c>
      <c r="BJ29" s="83">
        <v>683</v>
      </c>
      <c r="BK29" s="83">
        <v>1643</v>
      </c>
      <c r="BL29" s="83">
        <v>823</v>
      </c>
      <c r="BM29" s="85">
        <v>9864</v>
      </c>
      <c r="BN29" s="85">
        <v>1890</v>
      </c>
      <c r="BO29" s="86" t="s">
        <v>25</v>
      </c>
      <c r="BP29" s="83">
        <v>831</v>
      </c>
      <c r="BQ29" s="83">
        <v>2392</v>
      </c>
      <c r="BR29" s="83">
        <v>4752</v>
      </c>
      <c r="BS29" s="83">
        <v>48240</v>
      </c>
      <c r="BT29" s="83">
        <v>8274</v>
      </c>
      <c r="BU29" s="83">
        <v>24730</v>
      </c>
      <c r="BV29" s="83">
        <v>15236</v>
      </c>
      <c r="BW29" s="83">
        <v>11407</v>
      </c>
      <c r="BX29" s="83">
        <v>7517</v>
      </c>
      <c r="BY29" s="83">
        <v>152</v>
      </c>
      <c r="BZ29" s="83">
        <v>3739</v>
      </c>
      <c r="CA29" s="83">
        <v>37227</v>
      </c>
      <c r="CB29" s="83">
        <v>2791</v>
      </c>
      <c r="CC29" s="85">
        <v>6246</v>
      </c>
      <c r="CD29" s="85">
        <v>3855</v>
      </c>
      <c r="CE29" s="85">
        <v>24335</v>
      </c>
      <c r="CF29" s="85">
        <v>67975</v>
      </c>
      <c r="CG29" s="83">
        <v>21264</v>
      </c>
      <c r="CH29" s="83">
        <v>15853</v>
      </c>
      <c r="CI29" s="83">
        <v>25427</v>
      </c>
      <c r="CJ29" s="83">
        <v>5431</v>
      </c>
      <c r="CK29" s="83">
        <v>82044</v>
      </c>
      <c r="CL29" s="83">
        <v>473980</v>
      </c>
      <c r="CM29" s="83">
        <v>56100</v>
      </c>
      <c r="CN29" s="84"/>
      <c r="CO29" s="83">
        <v>381716</v>
      </c>
      <c r="CP29" s="83">
        <v>72638</v>
      </c>
      <c r="CQ29" s="91">
        <v>35322</v>
      </c>
    </row>
    <row r="30" spans="1:95" s="5" customFormat="1" ht="12.75" customHeight="1">
      <c r="A30" s="86" t="s">
        <v>24</v>
      </c>
      <c r="B30" s="90">
        <v>3.43</v>
      </c>
      <c r="C30" s="90">
        <v>1.65</v>
      </c>
      <c r="D30" s="89">
        <v>47.3</v>
      </c>
      <c r="E30" s="89">
        <v>0.4</v>
      </c>
      <c r="F30" s="51"/>
      <c r="G30" s="88">
        <v>851964</v>
      </c>
      <c r="H30" s="88">
        <v>422720</v>
      </c>
      <c r="I30" s="88">
        <v>418648</v>
      </c>
      <c r="J30" s="88">
        <v>411364</v>
      </c>
      <c r="K30" s="88">
        <v>353236</v>
      </c>
      <c r="L30" s="88">
        <v>348554</v>
      </c>
      <c r="M30" s="88">
        <v>2629</v>
      </c>
      <c r="N30" s="88">
        <v>2053</v>
      </c>
      <c r="O30" s="82">
        <v>49850</v>
      </c>
      <c r="P30" s="82">
        <v>8278</v>
      </c>
      <c r="Q30" s="88">
        <v>3023</v>
      </c>
      <c r="R30" s="88">
        <v>69</v>
      </c>
      <c r="S30" s="88">
        <v>4192</v>
      </c>
      <c r="T30" s="88">
        <v>4073</v>
      </c>
      <c r="U30" s="88">
        <v>368775</v>
      </c>
      <c r="V30" s="88">
        <v>60468</v>
      </c>
      <c r="W30" s="88"/>
      <c r="X30" s="88">
        <v>851964</v>
      </c>
      <c r="Y30" s="88">
        <v>374208</v>
      </c>
      <c r="Z30" s="88">
        <v>298931</v>
      </c>
      <c r="AA30" s="88">
        <v>66399</v>
      </c>
      <c r="AB30" s="88">
        <v>6394</v>
      </c>
      <c r="AC30" s="88">
        <v>4746</v>
      </c>
      <c r="AD30" s="88">
        <v>6321</v>
      </c>
      <c r="AE30" s="88">
        <v>3280</v>
      </c>
      <c r="AF30" s="82">
        <v>7335</v>
      </c>
      <c r="AG30" s="86" t="s">
        <v>24</v>
      </c>
      <c r="AH30" s="82">
        <v>2084</v>
      </c>
      <c r="AI30" s="88">
        <v>3013</v>
      </c>
      <c r="AJ30" s="88">
        <v>5003</v>
      </c>
      <c r="AK30" s="88">
        <v>7984</v>
      </c>
      <c r="AL30" s="88">
        <v>4312</v>
      </c>
      <c r="AM30" s="88">
        <v>2902</v>
      </c>
      <c r="AN30" s="88">
        <v>13026</v>
      </c>
      <c r="AO30" s="88">
        <v>22628</v>
      </c>
      <c r="AP30" s="88">
        <v>15537</v>
      </c>
      <c r="AQ30" s="88">
        <v>7091</v>
      </c>
      <c r="AR30" s="88">
        <v>18947</v>
      </c>
      <c r="AS30" s="88">
        <v>9639</v>
      </c>
      <c r="AT30" s="88">
        <v>3742</v>
      </c>
      <c r="AU30" s="82">
        <v>314</v>
      </c>
      <c r="AV30" s="87">
        <v>5252</v>
      </c>
      <c r="AW30" s="82">
        <v>9578</v>
      </c>
      <c r="AX30" s="82">
        <v>3205</v>
      </c>
      <c r="AY30" s="85">
        <v>486</v>
      </c>
      <c r="AZ30" s="83">
        <v>519</v>
      </c>
      <c r="BA30" s="83">
        <v>2080</v>
      </c>
      <c r="BB30" s="83">
        <v>2528</v>
      </c>
      <c r="BC30" s="83">
        <v>761</v>
      </c>
      <c r="BD30" s="83">
        <v>10186</v>
      </c>
      <c r="BE30" s="83">
        <v>422</v>
      </c>
      <c r="BF30" s="83">
        <v>3550</v>
      </c>
      <c r="BG30" s="83">
        <v>1986</v>
      </c>
      <c r="BH30" s="83">
        <v>902</v>
      </c>
      <c r="BI30" s="83">
        <v>117</v>
      </c>
      <c r="BJ30" s="83">
        <v>810</v>
      </c>
      <c r="BK30" s="83">
        <v>1779</v>
      </c>
      <c r="BL30" s="83">
        <v>620</v>
      </c>
      <c r="BM30" s="85">
        <v>10477</v>
      </c>
      <c r="BN30" s="85">
        <v>1866</v>
      </c>
      <c r="BO30" s="86" t="s">
        <v>24</v>
      </c>
      <c r="BP30" s="83">
        <v>884</v>
      </c>
      <c r="BQ30" s="83">
        <v>2204</v>
      </c>
      <c r="BR30" s="83">
        <v>5522</v>
      </c>
      <c r="BS30" s="83">
        <v>43095</v>
      </c>
      <c r="BT30" s="83">
        <v>6157</v>
      </c>
      <c r="BU30" s="83">
        <v>22247</v>
      </c>
      <c r="BV30" s="83">
        <v>14690</v>
      </c>
      <c r="BW30" s="83">
        <v>24437</v>
      </c>
      <c r="BX30" s="83">
        <v>19699</v>
      </c>
      <c r="BY30" s="83">
        <v>314</v>
      </c>
      <c r="BZ30" s="83">
        <v>4424</v>
      </c>
      <c r="CA30" s="83">
        <v>28406</v>
      </c>
      <c r="CB30" s="83">
        <v>2785</v>
      </c>
      <c r="CC30" s="85">
        <v>5688</v>
      </c>
      <c r="CD30" s="85">
        <v>3972</v>
      </c>
      <c r="CE30" s="85">
        <v>15961</v>
      </c>
      <c r="CF30" s="85">
        <v>64778</v>
      </c>
      <c r="CG30" s="83">
        <v>22151</v>
      </c>
      <c r="CH30" s="83">
        <v>15772</v>
      </c>
      <c r="CI30" s="83">
        <v>16749</v>
      </c>
      <c r="CJ30" s="83">
        <v>10106</v>
      </c>
      <c r="CK30" s="83">
        <v>75276</v>
      </c>
      <c r="CL30" s="83">
        <v>421863</v>
      </c>
      <c r="CM30" s="83">
        <v>55894</v>
      </c>
      <c r="CN30" s="84"/>
      <c r="CO30" s="83">
        <v>347444</v>
      </c>
      <c r="CP30" s="83">
        <v>48513</v>
      </c>
      <c r="CQ30" s="91">
        <v>16620</v>
      </c>
    </row>
    <row r="31" spans="1:95" s="5" customFormat="1" ht="12.75" customHeight="1">
      <c r="A31" s="86" t="s">
        <v>23</v>
      </c>
      <c r="B31" s="90">
        <v>3.44</v>
      </c>
      <c r="C31" s="90">
        <v>1.65</v>
      </c>
      <c r="D31" s="89">
        <v>47.1</v>
      </c>
      <c r="E31" s="89">
        <v>0.4</v>
      </c>
      <c r="F31" s="51"/>
      <c r="G31" s="88">
        <v>934323</v>
      </c>
      <c r="H31" s="88">
        <v>479749</v>
      </c>
      <c r="I31" s="88">
        <v>475362</v>
      </c>
      <c r="J31" s="88">
        <v>412630</v>
      </c>
      <c r="K31" s="88">
        <v>354923</v>
      </c>
      <c r="L31" s="88">
        <v>349450</v>
      </c>
      <c r="M31" s="88">
        <v>4049</v>
      </c>
      <c r="N31" s="88">
        <v>1424</v>
      </c>
      <c r="O31" s="82">
        <v>50160</v>
      </c>
      <c r="P31" s="82">
        <v>7546</v>
      </c>
      <c r="Q31" s="88">
        <v>2955</v>
      </c>
      <c r="R31" s="88">
        <v>78</v>
      </c>
      <c r="S31" s="88">
        <v>59698</v>
      </c>
      <c r="T31" s="88">
        <v>4387</v>
      </c>
      <c r="U31" s="88">
        <v>394100</v>
      </c>
      <c r="V31" s="88">
        <v>60474</v>
      </c>
      <c r="W31" s="88"/>
      <c r="X31" s="88">
        <v>934323</v>
      </c>
      <c r="Y31" s="88">
        <v>391137</v>
      </c>
      <c r="Z31" s="88">
        <v>314275</v>
      </c>
      <c r="AA31" s="88">
        <v>69986</v>
      </c>
      <c r="AB31" s="88">
        <v>7330</v>
      </c>
      <c r="AC31" s="88">
        <v>4918</v>
      </c>
      <c r="AD31" s="88">
        <v>6799</v>
      </c>
      <c r="AE31" s="88">
        <v>3289</v>
      </c>
      <c r="AF31" s="82">
        <v>7768</v>
      </c>
      <c r="AG31" s="86" t="s">
        <v>23</v>
      </c>
      <c r="AH31" s="82">
        <v>2060</v>
      </c>
      <c r="AI31" s="88">
        <v>3277</v>
      </c>
      <c r="AJ31" s="88">
        <v>5190</v>
      </c>
      <c r="AK31" s="88">
        <v>8445</v>
      </c>
      <c r="AL31" s="88">
        <v>4025</v>
      </c>
      <c r="AM31" s="88">
        <v>2887</v>
      </c>
      <c r="AN31" s="88">
        <v>13997</v>
      </c>
      <c r="AO31" s="88">
        <v>25303</v>
      </c>
      <c r="AP31" s="88">
        <v>15524</v>
      </c>
      <c r="AQ31" s="88">
        <v>9779</v>
      </c>
      <c r="AR31" s="88">
        <v>18828</v>
      </c>
      <c r="AS31" s="88">
        <v>8579</v>
      </c>
      <c r="AT31" s="88">
        <v>4040</v>
      </c>
      <c r="AU31" s="82">
        <v>700</v>
      </c>
      <c r="AV31" s="87">
        <v>5509</v>
      </c>
      <c r="AW31" s="82">
        <v>9800</v>
      </c>
      <c r="AX31" s="82">
        <v>2817</v>
      </c>
      <c r="AY31" s="85">
        <v>664</v>
      </c>
      <c r="AZ31" s="83">
        <v>938</v>
      </c>
      <c r="BA31" s="83">
        <v>2228</v>
      </c>
      <c r="BB31" s="83">
        <v>2472</v>
      </c>
      <c r="BC31" s="83">
        <v>681</v>
      </c>
      <c r="BD31" s="83">
        <v>15024</v>
      </c>
      <c r="BE31" s="83">
        <v>473</v>
      </c>
      <c r="BF31" s="83">
        <v>6210</v>
      </c>
      <c r="BG31" s="83">
        <v>3094</v>
      </c>
      <c r="BH31" s="83">
        <v>1311</v>
      </c>
      <c r="BI31" s="83">
        <v>126</v>
      </c>
      <c r="BJ31" s="83">
        <v>1161</v>
      </c>
      <c r="BK31" s="83">
        <v>1806</v>
      </c>
      <c r="BL31" s="83">
        <v>844</v>
      </c>
      <c r="BM31" s="85">
        <v>11908</v>
      </c>
      <c r="BN31" s="85">
        <v>1882</v>
      </c>
      <c r="BO31" s="86" t="s">
        <v>23</v>
      </c>
      <c r="BP31" s="83">
        <v>953</v>
      </c>
      <c r="BQ31" s="83">
        <v>2055</v>
      </c>
      <c r="BR31" s="83">
        <v>7018</v>
      </c>
      <c r="BS31" s="83">
        <v>45039</v>
      </c>
      <c r="BT31" s="83">
        <v>6703</v>
      </c>
      <c r="BU31" s="83">
        <v>23477</v>
      </c>
      <c r="BV31" s="83">
        <v>14859</v>
      </c>
      <c r="BW31" s="83">
        <v>24398</v>
      </c>
      <c r="BX31" s="83">
        <v>20026</v>
      </c>
      <c r="BY31" s="83">
        <v>473</v>
      </c>
      <c r="BZ31" s="83">
        <v>3899</v>
      </c>
      <c r="CA31" s="83">
        <v>29534</v>
      </c>
      <c r="CB31" s="83">
        <v>2008</v>
      </c>
      <c r="CC31" s="85">
        <v>6056</v>
      </c>
      <c r="CD31" s="85">
        <v>3828</v>
      </c>
      <c r="CE31" s="85">
        <v>17642</v>
      </c>
      <c r="CF31" s="85">
        <v>64455</v>
      </c>
      <c r="CG31" s="83">
        <v>21667</v>
      </c>
      <c r="CH31" s="83">
        <v>17003</v>
      </c>
      <c r="CI31" s="83">
        <v>15902</v>
      </c>
      <c r="CJ31" s="83">
        <v>9882</v>
      </c>
      <c r="CK31" s="83">
        <v>76862</v>
      </c>
      <c r="CL31" s="83">
        <v>487574</v>
      </c>
      <c r="CM31" s="83">
        <v>55612</v>
      </c>
      <c r="CN31" s="84"/>
      <c r="CO31" s="83">
        <v>402887</v>
      </c>
      <c r="CP31" s="83">
        <v>88611</v>
      </c>
      <c r="CQ31" s="91">
        <v>62908</v>
      </c>
    </row>
    <row r="32" spans="1:95" s="5" customFormat="1" ht="12.75" customHeight="1">
      <c r="A32" s="86" t="s">
        <v>21</v>
      </c>
      <c r="B32" s="90">
        <v>3.42</v>
      </c>
      <c r="C32" s="90">
        <v>1.64</v>
      </c>
      <c r="D32" s="89">
        <v>47.4</v>
      </c>
      <c r="E32" s="89">
        <v>0.4</v>
      </c>
      <c r="F32" s="51"/>
      <c r="G32" s="88">
        <v>839155</v>
      </c>
      <c r="H32" s="88">
        <v>424272</v>
      </c>
      <c r="I32" s="88">
        <v>418183</v>
      </c>
      <c r="J32" s="88">
        <v>411630</v>
      </c>
      <c r="K32" s="88">
        <v>353124</v>
      </c>
      <c r="L32" s="88">
        <v>349654</v>
      </c>
      <c r="M32" s="88">
        <v>2447</v>
      </c>
      <c r="N32" s="88">
        <v>1023</v>
      </c>
      <c r="O32" s="82">
        <v>50789</v>
      </c>
      <c r="P32" s="82">
        <v>7717</v>
      </c>
      <c r="Q32" s="88">
        <v>2980</v>
      </c>
      <c r="R32" s="88">
        <v>26</v>
      </c>
      <c r="S32" s="88">
        <v>3548</v>
      </c>
      <c r="T32" s="88">
        <v>6089</v>
      </c>
      <c r="U32" s="88">
        <v>354469</v>
      </c>
      <c r="V32" s="88">
        <v>60414</v>
      </c>
      <c r="W32" s="88"/>
      <c r="X32" s="88">
        <v>839155</v>
      </c>
      <c r="Y32" s="88">
        <v>368546</v>
      </c>
      <c r="Z32" s="88">
        <v>295066</v>
      </c>
      <c r="AA32" s="88">
        <v>66734</v>
      </c>
      <c r="AB32" s="88">
        <v>6054</v>
      </c>
      <c r="AC32" s="88">
        <v>4931</v>
      </c>
      <c r="AD32" s="88">
        <v>6610</v>
      </c>
      <c r="AE32" s="88">
        <v>3180</v>
      </c>
      <c r="AF32" s="82">
        <v>7039</v>
      </c>
      <c r="AG32" s="86" t="s">
        <v>21</v>
      </c>
      <c r="AH32" s="82">
        <v>1881</v>
      </c>
      <c r="AI32" s="88">
        <v>3321</v>
      </c>
      <c r="AJ32" s="88">
        <v>5013</v>
      </c>
      <c r="AK32" s="88">
        <v>8282</v>
      </c>
      <c r="AL32" s="88">
        <v>3626</v>
      </c>
      <c r="AM32" s="88">
        <v>2943</v>
      </c>
      <c r="AN32" s="88">
        <v>13853</v>
      </c>
      <c r="AO32" s="88">
        <v>21645</v>
      </c>
      <c r="AP32" s="88">
        <v>15375</v>
      </c>
      <c r="AQ32" s="88">
        <v>6271</v>
      </c>
      <c r="AR32" s="88">
        <v>18897</v>
      </c>
      <c r="AS32" s="88">
        <v>7684</v>
      </c>
      <c r="AT32" s="88">
        <v>4700</v>
      </c>
      <c r="AU32" s="82">
        <v>1306</v>
      </c>
      <c r="AV32" s="87">
        <v>5206</v>
      </c>
      <c r="AW32" s="82">
        <v>9954</v>
      </c>
      <c r="AX32" s="82">
        <v>2936</v>
      </c>
      <c r="AY32" s="85">
        <v>837</v>
      </c>
      <c r="AZ32" s="83">
        <v>895</v>
      </c>
      <c r="BA32" s="83">
        <v>2042</v>
      </c>
      <c r="BB32" s="83">
        <v>2320</v>
      </c>
      <c r="BC32" s="83">
        <v>924</v>
      </c>
      <c r="BD32" s="83">
        <v>14513</v>
      </c>
      <c r="BE32" s="83">
        <v>583</v>
      </c>
      <c r="BF32" s="83">
        <v>5693</v>
      </c>
      <c r="BG32" s="83">
        <v>2709</v>
      </c>
      <c r="BH32" s="83">
        <v>1256</v>
      </c>
      <c r="BI32" s="83">
        <v>146</v>
      </c>
      <c r="BJ32" s="83">
        <v>1338</v>
      </c>
      <c r="BK32" s="83">
        <v>1824</v>
      </c>
      <c r="BL32" s="83">
        <v>964</v>
      </c>
      <c r="BM32" s="85">
        <v>11309</v>
      </c>
      <c r="BN32" s="85">
        <v>1757</v>
      </c>
      <c r="BO32" s="86" t="s">
        <v>21</v>
      </c>
      <c r="BP32" s="83">
        <v>999</v>
      </c>
      <c r="BQ32" s="83">
        <v>2121</v>
      </c>
      <c r="BR32" s="83">
        <v>6431</v>
      </c>
      <c r="BS32" s="83">
        <v>43611</v>
      </c>
      <c r="BT32" s="83">
        <v>5365</v>
      </c>
      <c r="BU32" s="83">
        <v>22484</v>
      </c>
      <c r="BV32" s="83">
        <v>15762</v>
      </c>
      <c r="BW32" s="83">
        <v>17704</v>
      </c>
      <c r="BX32" s="83">
        <v>13201</v>
      </c>
      <c r="BY32" s="83">
        <v>185</v>
      </c>
      <c r="BZ32" s="83">
        <v>4318</v>
      </c>
      <c r="CA32" s="83">
        <v>27768</v>
      </c>
      <c r="CB32" s="83">
        <v>2335</v>
      </c>
      <c r="CC32" s="85">
        <v>5708</v>
      </c>
      <c r="CD32" s="85">
        <v>3950</v>
      </c>
      <c r="CE32" s="85">
        <v>15776</v>
      </c>
      <c r="CF32" s="85">
        <v>62931</v>
      </c>
      <c r="CG32" s="83">
        <v>22472</v>
      </c>
      <c r="CH32" s="83">
        <v>15151</v>
      </c>
      <c r="CI32" s="83">
        <v>18925</v>
      </c>
      <c r="CJ32" s="83">
        <v>6383</v>
      </c>
      <c r="CK32" s="83">
        <v>73480</v>
      </c>
      <c r="CL32" s="83">
        <v>416143</v>
      </c>
      <c r="CM32" s="83">
        <v>54466</v>
      </c>
      <c r="CN32" s="84"/>
      <c r="CO32" s="83">
        <v>350792</v>
      </c>
      <c r="CP32" s="83">
        <v>55726</v>
      </c>
      <c r="CQ32" s="91">
        <v>35775</v>
      </c>
    </row>
    <row r="33" spans="1:95" s="44" customFormat="1" ht="12.75" customHeight="1">
      <c r="A33" s="92" t="s">
        <v>19</v>
      </c>
      <c r="B33" s="90">
        <v>3.41</v>
      </c>
      <c r="C33" s="90">
        <v>1.64</v>
      </c>
      <c r="D33" s="89">
        <v>47.3</v>
      </c>
      <c r="E33" s="89">
        <v>0.3</v>
      </c>
      <c r="F33" s="51"/>
      <c r="G33" s="88">
        <v>1416133</v>
      </c>
      <c r="H33" s="88">
        <v>893811</v>
      </c>
      <c r="I33" s="88">
        <v>876542</v>
      </c>
      <c r="J33" s="88">
        <v>834242</v>
      </c>
      <c r="K33" s="88">
        <v>728692</v>
      </c>
      <c r="L33" s="88">
        <v>357089</v>
      </c>
      <c r="M33" s="88">
        <v>3191</v>
      </c>
      <c r="N33" s="88">
        <v>368412</v>
      </c>
      <c r="O33" s="82">
        <v>92545</v>
      </c>
      <c r="P33" s="82">
        <v>13005</v>
      </c>
      <c r="Q33" s="88">
        <v>3242</v>
      </c>
      <c r="R33" s="88">
        <v>0</v>
      </c>
      <c r="S33" s="88">
        <v>39058</v>
      </c>
      <c r="T33" s="88">
        <v>17269</v>
      </c>
      <c r="U33" s="88">
        <v>464464</v>
      </c>
      <c r="V33" s="88">
        <v>57858</v>
      </c>
      <c r="W33" s="88"/>
      <c r="X33" s="88">
        <v>1416133</v>
      </c>
      <c r="Y33" s="88">
        <v>495916</v>
      </c>
      <c r="Z33" s="88">
        <v>352005</v>
      </c>
      <c r="AA33" s="88">
        <v>81389</v>
      </c>
      <c r="AB33" s="88">
        <v>7371</v>
      </c>
      <c r="AC33" s="88">
        <v>7562</v>
      </c>
      <c r="AD33" s="88">
        <v>7701</v>
      </c>
      <c r="AE33" s="88">
        <v>3256</v>
      </c>
      <c r="AF33" s="82">
        <v>7553</v>
      </c>
      <c r="AG33" s="92" t="s">
        <v>19</v>
      </c>
      <c r="AH33" s="82">
        <v>2232</v>
      </c>
      <c r="AI33" s="88">
        <v>3667</v>
      </c>
      <c r="AJ33" s="88">
        <v>6719</v>
      </c>
      <c r="AK33" s="88">
        <v>11156</v>
      </c>
      <c r="AL33" s="88">
        <v>3872</v>
      </c>
      <c r="AM33" s="88">
        <v>3856</v>
      </c>
      <c r="AN33" s="88">
        <v>16443</v>
      </c>
      <c r="AO33" s="88">
        <v>24104</v>
      </c>
      <c r="AP33" s="88">
        <v>15211</v>
      </c>
      <c r="AQ33" s="88">
        <v>8893</v>
      </c>
      <c r="AR33" s="88">
        <v>22695</v>
      </c>
      <c r="AS33" s="88">
        <v>8680</v>
      </c>
      <c r="AT33" s="88">
        <v>5776</v>
      </c>
      <c r="AU33" s="82">
        <v>3016</v>
      </c>
      <c r="AV33" s="87">
        <v>5223</v>
      </c>
      <c r="AW33" s="82">
        <v>12667</v>
      </c>
      <c r="AX33" s="82">
        <v>3834</v>
      </c>
      <c r="AY33" s="85">
        <v>1121</v>
      </c>
      <c r="AZ33" s="83">
        <v>846</v>
      </c>
      <c r="BA33" s="83">
        <v>3000</v>
      </c>
      <c r="BB33" s="83">
        <v>2910</v>
      </c>
      <c r="BC33" s="83">
        <v>957</v>
      </c>
      <c r="BD33" s="83">
        <v>16702</v>
      </c>
      <c r="BE33" s="83">
        <v>59</v>
      </c>
      <c r="BF33" s="83">
        <v>6760</v>
      </c>
      <c r="BG33" s="83">
        <v>2972</v>
      </c>
      <c r="BH33" s="83">
        <v>1820</v>
      </c>
      <c r="BI33" s="83">
        <v>137</v>
      </c>
      <c r="BJ33" s="83">
        <v>1819</v>
      </c>
      <c r="BK33" s="83">
        <v>1996</v>
      </c>
      <c r="BL33" s="83">
        <v>1139</v>
      </c>
      <c r="BM33" s="85">
        <v>12427</v>
      </c>
      <c r="BN33" s="85">
        <v>2100</v>
      </c>
      <c r="BO33" s="86" t="s">
        <v>19</v>
      </c>
      <c r="BP33" s="83">
        <v>1012</v>
      </c>
      <c r="BQ33" s="83">
        <v>2550</v>
      </c>
      <c r="BR33" s="83">
        <v>6765</v>
      </c>
      <c r="BS33" s="83">
        <v>50052</v>
      </c>
      <c r="BT33" s="83">
        <v>5945</v>
      </c>
      <c r="BU33" s="83">
        <v>28624</v>
      </c>
      <c r="BV33" s="83">
        <v>15483</v>
      </c>
      <c r="BW33" s="83">
        <v>15495</v>
      </c>
      <c r="BX33" s="83">
        <v>10389</v>
      </c>
      <c r="BY33" s="83">
        <v>239</v>
      </c>
      <c r="BZ33" s="83">
        <v>4868</v>
      </c>
      <c r="CA33" s="83">
        <v>36741</v>
      </c>
      <c r="CB33" s="83">
        <v>4063</v>
      </c>
      <c r="CC33" s="85">
        <v>10386</v>
      </c>
      <c r="CD33" s="85">
        <v>4318</v>
      </c>
      <c r="CE33" s="85">
        <v>17974</v>
      </c>
      <c r="CF33" s="85">
        <v>79733</v>
      </c>
      <c r="CG33" s="83">
        <v>25893</v>
      </c>
      <c r="CH33" s="83">
        <v>20869</v>
      </c>
      <c r="CI33" s="83">
        <v>27782</v>
      </c>
      <c r="CJ33" s="83">
        <v>5190</v>
      </c>
      <c r="CK33" s="83">
        <v>143911</v>
      </c>
      <c r="CL33" s="83">
        <v>844891</v>
      </c>
      <c r="CM33" s="83">
        <v>75326</v>
      </c>
      <c r="CN33" s="84"/>
      <c r="CO33" s="83">
        <v>749899</v>
      </c>
      <c r="CP33" s="83">
        <v>397895</v>
      </c>
      <c r="CQ33" s="91">
        <v>333008</v>
      </c>
    </row>
    <row r="34" spans="1:95" s="5" customFormat="1" ht="6.75" customHeight="1">
      <c r="A34" s="86"/>
      <c r="B34" s="90"/>
      <c r="C34" s="90"/>
      <c r="D34" s="89"/>
      <c r="E34" s="89"/>
      <c r="F34" s="51"/>
      <c r="G34" s="88"/>
      <c r="H34" s="88"/>
      <c r="I34" s="88"/>
      <c r="J34" s="88"/>
      <c r="K34" s="88"/>
      <c r="L34" s="88"/>
      <c r="M34" s="88"/>
      <c r="N34" s="88"/>
      <c r="O34" s="82"/>
      <c r="P34" s="82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2"/>
      <c r="AG34" s="86"/>
      <c r="AH34" s="82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2"/>
      <c r="AV34" s="87"/>
      <c r="AW34" s="82"/>
      <c r="AX34" s="82"/>
      <c r="AY34" s="85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5"/>
      <c r="BN34" s="85"/>
      <c r="BO34" s="86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5"/>
      <c r="CD34" s="85"/>
      <c r="CE34" s="85"/>
      <c r="CF34" s="85"/>
      <c r="CG34" s="83"/>
      <c r="CH34" s="83"/>
      <c r="CI34" s="83"/>
      <c r="CJ34" s="83"/>
      <c r="CK34" s="83"/>
      <c r="CL34" s="83"/>
      <c r="CM34" s="83"/>
      <c r="CN34" s="84"/>
      <c r="CO34" s="83"/>
      <c r="CP34" s="83"/>
      <c r="CQ34" s="82"/>
    </row>
    <row r="35" spans="1:95" s="5" customFormat="1" ht="12" customHeight="1">
      <c r="A35" s="68" t="s">
        <v>3</v>
      </c>
      <c r="B35" s="81"/>
      <c r="C35" s="80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1"/>
      <c r="P35" s="71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1"/>
      <c r="AG35" s="78" t="s">
        <v>3</v>
      </c>
      <c r="AH35" s="71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1"/>
      <c r="AV35" s="79"/>
      <c r="AW35" s="71"/>
      <c r="AX35" s="71"/>
      <c r="AY35" s="71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1"/>
      <c r="BN35" s="71"/>
      <c r="BO35" s="78" t="s">
        <v>3</v>
      </c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1"/>
      <c r="CD35" s="71"/>
      <c r="CE35" s="71"/>
      <c r="CF35" s="71"/>
      <c r="CG35" s="76"/>
      <c r="CH35" s="76"/>
      <c r="CI35" s="76"/>
      <c r="CJ35" s="76"/>
      <c r="CK35" s="76"/>
      <c r="CL35" s="76"/>
      <c r="CM35" s="76"/>
      <c r="CN35" s="77"/>
      <c r="CO35" s="76"/>
      <c r="CP35" s="76"/>
      <c r="CQ35" s="71"/>
    </row>
    <row r="36" spans="1:95" s="5" customFormat="1" ht="12.75" customHeight="1">
      <c r="A36" s="68" t="s">
        <v>34</v>
      </c>
      <c r="B36" s="73">
        <v>3.41</v>
      </c>
      <c r="C36" s="73">
        <v>1.65</v>
      </c>
      <c r="D36" s="72">
        <v>47.5</v>
      </c>
      <c r="E36" s="72">
        <v>0.7</v>
      </c>
      <c r="F36" s="71"/>
      <c r="G36" s="66">
        <v>890075</v>
      </c>
      <c r="H36" s="66">
        <v>430477</v>
      </c>
      <c r="I36" s="66">
        <v>416786</v>
      </c>
      <c r="J36" s="66">
        <v>410882</v>
      </c>
      <c r="K36" s="66">
        <v>355350</v>
      </c>
      <c r="L36" s="66">
        <v>347799</v>
      </c>
      <c r="M36" s="66">
        <v>2587</v>
      </c>
      <c r="N36" s="66">
        <v>4964</v>
      </c>
      <c r="O36" s="66">
        <v>47639</v>
      </c>
      <c r="P36" s="66">
        <v>7893</v>
      </c>
      <c r="Q36" s="66">
        <v>2550</v>
      </c>
      <c r="R36" s="66">
        <v>0</v>
      </c>
      <c r="S36" s="66">
        <v>3354</v>
      </c>
      <c r="T36" s="66">
        <v>13691</v>
      </c>
      <c r="U36" s="66">
        <v>377202</v>
      </c>
      <c r="V36" s="69">
        <v>82396</v>
      </c>
      <c r="W36" s="70"/>
      <c r="X36" s="66">
        <v>890075</v>
      </c>
      <c r="Y36" s="66">
        <v>384106</v>
      </c>
      <c r="Z36" s="66">
        <v>309449</v>
      </c>
      <c r="AA36" s="66">
        <v>67809</v>
      </c>
      <c r="AB36" s="66">
        <v>5914</v>
      </c>
      <c r="AC36" s="66">
        <v>4972</v>
      </c>
      <c r="AD36" s="66">
        <v>6483</v>
      </c>
      <c r="AE36" s="66">
        <v>3133</v>
      </c>
      <c r="AF36" s="66">
        <v>7333</v>
      </c>
      <c r="AG36" s="75" t="s">
        <v>33</v>
      </c>
      <c r="AH36" s="66">
        <v>1918</v>
      </c>
      <c r="AI36" s="66">
        <v>3190</v>
      </c>
      <c r="AJ36" s="66">
        <v>5357</v>
      </c>
      <c r="AK36" s="66">
        <v>8411</v>
      </c>
      <c r="AL36" s="66">
        <v>3648</v>
      </c>
      <c r="AM36" s="66">
        <v>2642</v>
      </c>
      <c r="AN36" s="66">
        <v>14808</v>
      </c>
      <c r="AO36" s="66">
        <v>20082</v>
      </c>
      <c r="AP36" s="66">
        <v>14806</v>
      </c>
      <c r="AQ36" s="66">
        <v>5275</v>
      </c>
      <c r="AR36" s="66">
        <v>27809</v>
      </c>
      <c r="AS36" s="66">
        <v>11624</v>
      </c>
      <c r="AT36" s="66">
        <v>7446</v>
      </c>
      <c r="AU36" s="66">
        <v>3546</v>
      </c>
      <c r="AV36" s="66">
        <v>5194</v>
      </c>
      <c r="AW36" s="66">
        <v>9482</v>
      </c>
      <c r="AX36" s="66">
        <v>3070</v>
      </c>
      <c r="AY36" s="66">
        <v>683</v>
      </c>
      <c r="AZ36" s="66">
        <v>707</v>
      </c>
      <c r="BA36" s="66">
        <v>2325</v>
      </c>
      <c r="BB36" s="66">
        <v>2051</v>
      </c>
      <c r="BC36" s="69">
        <v>646</v>
      </c>
      <c r="BD36" s="66">
        <v>15647</v>
      </c>
      <c r="BE36" s="66">
        <v>429</v>
      </c>
      <c r="BF36" s="66">
        <v>6797</v>
      </c>
      <c r="BG36" s="66">
        <v>2855</v>
      </c>
      <c r="BH36" s="66">
        <v>1245</v>
      </c>
      <c r="BI36" s="66">
        <v>164</v>
      </c>
      <c r="BJ36" s="66">
        <v>1449</v>
      </c>
      <c r="BK36" s="66">
        <v>1912</v>
      </c>
      <c r="BL36" s="66">
        <v>795</v>
      </c>
      <c r="BM36" s="66">
        <v>10613</v>
      </c>
      <c r="BN36" s="66">
        <v>1961</v>
      </c>
      <c r="BO36" s="75" t="s">
        <v>33</v>
      </c>
      <c r="BP36" s="74">
        <v>837</v>
      </c>
      <c r="BQ36" s="74">
        <v>2486</v>
      </c>
      <c r="BR36" s="74">
        <v>5330</v>
      </c>
      <c r="BS36" s="74">
        <v>43597</v>
      </c>
      <c r="BT36" s="74">
        <v>5698</v>
      </c>
      <c r="BU36" s="74">
        <v>22946</v>
      </c>
      <c r="BV36" s="74">
        <v>14953</v>
      </c>
      <c r="BW36" s="74">
        <v>15029</v>
      </c>
      <c r="BX36" s="74">
        <v>10329</v>
      </c>
      <c r="BY36" s="74">
        <v>199</v>
      </c>
      <c r="BZ36" s="74">
        <v>4501</v>
      </c>
      <c r="CA36" s="74">
        <v>29359</v>
      </c>
      <c r="CB36" s="74">
        <v>3165</v>
      </c>
      <c r="CC36" s="74">
        <v>6094</v>
      </c>
      <c r="CD36" s="74">
        <v>3748</v>
      </c>
      <c r="CE36" s="74">
        <v>16352</v>
      </c>
      <c r="CF36" s="74">
        <v>70023</v>
      </c>
      <c r="CG36" s="74">
        <v>21845</v>
      </c>
      <c r="CH36" s="74">
        <v>16697</v>
      </c>
      <c r="CI36" s="74">
        <v>26331</v>
      </c>
      <c r="CJ36" s="74">
        <v>5149</v>
      </c>
      <c r="CK36" s="74">
        <v>74657</v>
      </c>
      <c r="CL36" s="74">
        <v>449420</v>
      </c>
      <c r="CM36" s="74">
        <v>56549</v>
      </c>
      <c r="CN36" s="66">
        <v>56549</v>
      </c>
      <c r="CO36" s="74">
        <v>355820</v>
      </c>
      <c r="CP36" s="74">
        <v>46371</v>
      </c>
      <c r="CQ36" s="74">
        <v>19132</v>
      </c>
    </row>
    <row r="37" spans="1:95" s="5" customFormat="1" ht="12.75" customHeight="1">
      <c r="A37" s="68" t="s">
        <v>32</v>
      </c>
      <c r="B37" s="73">
        <v>3.41</v>
      </c>
      <c r="C37" s="73">
        <v>1.65</v>
      </c>
      <c r="D37" s="72">
        <v>47.7</v>
      </c>
      <c r="E37" s="72">
        <v>0.8</v>
      </c>
      <c r="F37" s="71"/>
      <c r="G37" s="66">
        <v>921734</v>
      </c>
      <c r="H37" s="66">
        <v>483625</v>
      </c>
      <c r="I37" s="66">
        <v>477912</v>
      </c>
      <c r="J37" s="66">
        <v>414084</v>
      </c>
      <c r="K37" s="66">
        <v>356934</v>
      </c>
      <c r="L37" s="66">
        <v>354224</v>
      </c>
      <c r="M37" s="66">
        <v>2188</v>
      </c>
      <c r="N37" s="66">
        <v>521</v>
      </c>
      <c r="O37" s="66">
        <v>48759</v>
      </c>
      <c r="P37" s="66">
        <v>8390</v>
      </c>
      <c r="Q37" s="66">
        <v>2649</v>
      </c>
      <c r="R37" s="66">
        <v>0</v>
      </c>
      <c r="S37" s="66">
        <v>61179</v>
      </c>
      <c r="T37" s="66">
        <v>5712</v>
      </c>
      <c r="U37" s="66">
        <v>375137</v>
      </c>
      <c r="V37" s="69">
        <v>62972</v>
      </c>
      <c r="W37" s="70"/>
      <c r="X37" s="66">
        <v>921734</v>
      </c>
      <c r="Y37" s="66">
        <v>370714</v>
      </c>
      <c r="Z37" s="66">
        <v>292825</v>
      </c>
      <c r="AA37" s="66">
        <v>66073</v>
      </c>
      <c r="AB37" s="66">
        <v>6078</v>
      </c>
      <c r="AC37" s="66">
        <v>4840</v>
      </c>
      <c r="AD37" s="66">
        <v>6206</v>
      </c>
      <c r="AE37" s="66">
        <v>3270</v>
      </c>
      <c r="AF37" s="66">
        <v>7397</v>
      </c>
      <c r="AG37" s="68" t="s">
        <v>31</v>
      </c>
      <c r="AH37" s="66">
        <v>2025</v>
      </c>
      <c r="AI37" s="66">
        <v>3162</v>
      </c>
      <c r="AJ37" s="66">
        <v>5582</v>
      </c>
      <c r="AK37" s="66">
        <v>8228</v>
      </c>
      <c r="AL37" s="66">
        <v>3450</v>
      </c>
      <c r="AM37" s="66">
        <v>2731</v>
      </c>
      <c r="AN37" s="66">
        <v>13103</v>
      </c>
      <c r="AO37" s="66">
        <v>20101</v>
      </c>
      <c r="AP37" s="66">
        <v>15010</v>
      </c>
      <c r="AQ37" s="66">
        <v>5091</v>
      </c>
      <c r="AR37" s="66">
        <v>29144</v>
      </c>
      <c r="AS37" s="66">
        <v>12324</v>
      </c>
      <c r="AT37" s="66">
        <v>8065</v>
      </c>
      <c r="AU37" s="66">
        <v>3585</v>
      </c>
      <c r="AV37" s="66">
        <v>5170</v>
      </c>
      <c r="AW37" s="66">
        <v>8358</v>
      </c>
      <c r="AX37" s="66">
        <v>2454</v>
      </c>
      <c r="AY37" s="66">
        <v>479</v>
      </c>
      <c r="AZ37" s="66">
        <v>664</v>
      </c>
      <c r="BA37" s="66">
        <v>1959</v>
      </c>
      <c r="BB37" s="66">
        <v>2123</v>
      </c>
      <c r="BC37" s="69">
        <v>680</v>
      </c>
      <c r="BD37" s="66">
        <v>10079</v>
      </c>
      <c r="BE37" s="66">
        <v>153</v>
      </c>
      <c r="BF37" s="66">
        <v>4698</v>
      </c>
      <c r="BG37" s="66">
        <v>1678</v>
      </c>
      <c r="BH37" s="66">
        <v>752</v>
      </c>
      <c r="BI37" s="66">
        <v>153</v>
      </c>
      <c r="BJ37" s="66">
        <v>912</v>
      </c>
      <c r="BK37" s="66">
        <v>1151</v>
      </c>
      <c r="BL37" s="66">
        <v>582</v>
      </c>
      <c r="BM37" s="66">
        <v>12024</v>
      </c>
      <c r="BN37" s="66">
        <v>1866</v>
      </c>
      <c r="BO37" s="68" t="s">
        <v>31</v>
      </c>
      <c r="BP37" s="66">
        <v>919</v>
      </c>
      <c r="BQ37" s="66">
        <v>3301</v>
      </c>
      <c r="BR37" s="66">
        <v>5938</v>
      </c>
      <c r="BS37" s="66">
        <v>44303</v>
      </c>
      <c r="BT37" s="66">
        <v>5348</v>
      </c>
      <c r="BU37" s="66">
        <v>24245</v>
      </c>
      <c r="BV37" s="66">
        <v>14711</v>
      </c>
      <c r="BW37" s="66">
        <v>18550</v>
      </c>
      <c r="BX37" s="66">
        <v>14313</v>
      </c>
      <c r="BY37" s="66">
        <v>215</v>
      </c>
      <c r="BZ37" s="66">
        <v>4022</v>
      </c>
      <c r="CA37" s="66">
        <v>26412</v>
      </c>
      <c r="CB37" s="66">
        <v>2127</v>
      </c>
      <c r="CC37" s="66">
        <v>4641</v>
      </c>
      <c r="CD37" s="66">
        <v>3666</v>
      </c>
      <c r="CE37" s="66">
        <v>15978</v>
      </c>
      <c r="CF37" s="66">
        <v>57780</v>
      </c>
      <c r="CG37" s="66">
        <v>21446</v>
      </c>
      <c r="CH37" s="66">
        <v>14890</v>
      </c>
      <c r="CI37" s="66">
        <v>15292</v>
      </c>
      <c r="CJ37" s="66">
        <v>6153</v>
      </c>
      <c r="CK37" s="66">
        <v>77889</v>
      </c>
      <c r="CL37" s="66">
        <v>491078</v>
      </c>
      <c r="CM37" s="66">
        <v>59942</v>
      </c>
      <c r="CN37" s="67"/>
      <c r="CO37" s="66">
        <v>405735</v>
      </c>
      <c r="CP37" s="66">
        <v>112910</v>
      </c>
      <c r="CQ37" s="66">
        <v>72340</v>
      </c>
    </row>
    <row r="38" spans="1:95" s="5" customFormat="1" ht="12.75" customHeight="1">
      <c r="A38" s="68" t="s">
        <v>30</v>
      </c>
      <c r="B38" s="73">
        <v>3.4</v>
      </c>
      <c r="C38" s="73">
        <v>1.65</v>
      </c>
      <c r="D38" s="72">
        <v>47.7</v>
      </c>
      <c r="E38" s="72">
        <v>0.9</v>
      </c>
      <c r="F38" s="71"/>
      <c r="G38" s="66">
        <v>901391</v>
      </c>
      <c r="H38" s="66">
        <v>441015</v>
      </c>
      <c r="I38" s="66">
        <v>427380</v>
      </c>
      <c r="J38" s="66">
        <v>419542</v>
      </c>
      <c r="K38" s="66">
        <v>360845</v>
      </c>
      <c r="L38" s="66">
        <v>351469</v>
      </c>
      <c r="M38" s="66">
        <v>3150</v>
      </c>
      <c r="N38" s="66">
        <v>6226</v>
      </c>
      <c r="O38" s="66">
        <v>50649</v>
      </c>
      <c r="P38" s="66">
        <v>8047</v>
      </c>
      <c r="Q38" s="66">
        <v>2756</v>
      </c>
      <c r="R38" s="66">
        <v>0</v>
      </c>
      <c r="S38" s="66">
        <v>5081</v>
      </c>
      <c r="T38" s="66">
        <v>13635</v>
      </c>
      <c r="U38" s="66">
        <v>396363</v>
      </c>
      <c r="V38" s="69">
        <v>64013</v>
      </c>
      <c r="W38" s="70"/>
      <c r="X38" s="66">
        <v>901391</v>
      </c>
      <c r="Y38" s="66">
        <v>405786</v>
      </c>
      <c r="Z38" s="66">
        <v>329671</v>
      </c>
      <c r="AA38" s="66">
        <v>70433</v>
      </c>
      <c r="AB38" s="66">
        <v>6562</v>
      </c>
      <c r="AC38" s="66">
        <v>5229</v>
      </c>
      <c r="AD38" s="66">
        <v>6315</v>
      </c>
      <c r="AE38" s="66">
        <v>3316</v>
      </c>
      <c r="AF38" s="66">
        <v>7727</v>
      </c>
      <c r="AG38" s="68" t="s">
        <v>30</v>
      </c>
      <c r="AH38" s="66">
        <v>2051</v>
      </c>
      <c r="AI38" s="66">
        <v>3242</v>
      </c>
      <c r="AJ38" s="66">
        <v>5749</v>
      </c>
      <c r="AK38" s="66">
        <v>8583</v>
      </c>
      <c r="AL38" s="66">
        <v>3867</v>
      </c>
      <c r="AM38" s="66">
        <v>2921</v>
      </c>
      <c r="AN38" s="66">
        <v>14872</v>
      </c>
      <c r="AO38" s="66">
        <v>17344</v>
      </c>
      <c r="AP38" s="66">
        <v>14197</v>
      </c>
      <c r="AQ38" s="66">
        <v>3147</v>
      </c>
      <c r="AR38" s="66">
        <v>27716</v>
      </c>
      <c r="AS38" s="66">
        <v>11643</v>
      </c>
      <c r="AT38" s="66">
        <v>8114</v>
      </c>
      <c r="AU38" s="66">
        <v>3001</v>
      </c>
      <c r="AV38" s="66">
        <v>4958</v>
      </c>
      <c r="AW38" s="66">
        <v>9805</v>
      </c>
      <c r="AX38" s="66">
        <v>2939</v>
      </c>
      <c r="AY38" s="66">
        <v>564</v>
      </c>
      <c r="AZ38" s="66">
        <v>949</v>
      </c>
      <c r="BA38" s="66">
        <v>2465</v>
      </c>
      <c r="BB38" s="66">
        <v>2302</v>
      </c>
      <c r="BC38" s="69">
        <v>587</v>
      </c>
      <c r="BD38" s="66">
        <v>15251</v>
      </c>
      <c r="BE38" s="66">
        <v>105</v>
      </c>
      <c r="BF38" s="66">
        <v>7326</v>
      </c>
      <c r="BG38" s="66">
        <v>2376</v>
      </c>
      <c r="BH38" s="66">
        <v>925</v>
      </c>
      <c r="BI38" s="66">
        <v>155</v>
      </c>
      <c r="BJ38" s="66">
        <v>1043</v>
      </c>
      <c r="BK38" s="66">
        <v>2433</v>
      </c>
      <c r="BL38" s="66">
        <v>889</v>
      </c>
      <c r="BM38" s="66">
        <v>12059</v>
      </c>
      <c r="BN38" s="66">
        <v>2200</v>
      </c>
      <c r="BO38" s="68" t="s">
        <v>30</v>
      </c>
      <c r="BP38" s="66">
        <v>880</v>
      </c>
      <c r="BQ38" s="66">
        <v>2219</v>
      </c>
      <c r="BR38" s="66">
        <v>6760</v>
      </c>
      <c r="BS38" s="66">
        <v>52147</v>
      </c>
      <c r="BT38" s="66">
        <v>6678</v>
      </c>
      <c r="BU38" s="66">
        <v>32009</v>
      </c>
      <c r="BV38" s="66">
        <v>13460</v>
      </c>
      <c r="BW38" s="66">
        <v>21913</v>
      </c>
      <c r="BX38" s="66">
        <v>14581</v>
      </c>
      <c r="BY38" s="66">
        <v>1317</v>
      </c>
      <c r="BZ38" s="66">
        <v>6015</v>
      </c>
      <c r="CA38" s="66">
        <v>32206</v>
      </c>
      <c r="CB38" s="66">
        <v>3596</v>
      </c>
      <c r="CC38" s="66">
        <v>6483</v>
      </c>
      <c r="CD38" s="66">
        <v>3912</v>
      </c>
      <c r="CE38" s="66">
        <v>18215</v>
      </c>
      <c r="CF38" s="66">
        <v>70796</v>
      </c>
      <c r="CG38" s="66">
        <v>23995</v>
      </c>
      <c r="CH38" s="66">
        <v>15216</v>
      </c>
      <c r="CI38" s="66">
        <v>22240</v>
      </c>
      <c r="CJ38" s="66">
        <v>9344</v>
      </c>
      <c r="CK38" s="66">
        <v>76115</v>
      </c>
      <c r="CL38" s="66">
        <v>439725</v>
      </c>
      <c r="CM38" s="66">
        <v>55880</v>
      </c>
      <c r="CN38" s="67"/>
      <c r="CO38" s="66">
        <v>364900</v>
      </c>
      <c r="CP38" s="66">
        <v>35229</v>
      </c>
      <c r="CQ38" s="66">
        <v>21955</v>
      </c>
    </row>
    <row r="39" spans="1:95" s="5" customFormat="1" ht="12.75" customHeight="1">
      <c r="A39" s="68" t="s">
        <v>29</v>
      </c>
      <c r="B39" s="73">
        <v>3.4</v>
      </c>
      <c r="C39" s="73">
        <v>1.66</v>
      </c>
      <c r="D39" s="72">
        <v>47.7</v>
      </c>
      <c r="E39" s="72">
        <v>0.8</v>
      </c>
      <c r="F39" s="71"/>
      <c r="G39" s="66">
        <v>949874</v>
      </c>
      <c r="H39" s="66">
        <v>469381</v>
      </c>
      <c r="I39" s="66">
        <v>457274</v>
      </c>
      <c r="J39" s="66">
        <v>415080</v>
      </c>
      <c r="K39" s="66">
        <v>356692</v>
      </c>
      <c r="L39" s="66">
        <v>351384</v>
      </c>
      <c r="M39" s="66">
        <v>3170</v>
      </c>
      <c r="N39" s="66">
        <v>2138</v>
      </c>
      <c r="O39" s="66">
        <v>49506</v>
      </c>
      <c r="P39" s="66">
        <v>8882</v>
      </c>
      <c r="Q39" s="66">
        <v>2012</v>
      </c>
      <c r="R39" s="66">
        <v>0</v>
      </c>
      <c r="S39" s="66">
        <v>40183</v>
      </c>
      <c r="T39" s="66">
        <v>12107</v>
      </c>
      <c r="U39" s="66">
        <v>420125</v>
      </c>
      <c r="V39" s="69">
        <v>60368</v>
      </c>
      <c r="W39" s="70"/>
      <c r="X39" s="66">
        <v>949874</v>
      </c>
      <c r="Y39" s="66">
        <v>422069</v>
      </c>
      <c r="Z39" s="66">
        <v>339069</v>
      </c>
      <c r="AA39" s="66">
        <v>67520</v>
      </c>
      <c r="AB39" s="66">
        <v>6417</v>
      </c>
      <c r="AC39" s="66">
        <v>4918</v>
      </c>
      <c r="AD39" s="66">
        <v>6272</v>
      </c>
      <c r="AE39" s="66">
        <v>3299</v>
      </c>
      <c r="AF39" s="66">
        <v>7734</v>
      </c>
      <c r="AG39" s="68" t="s">
        <v>29</v>
      </c>
      <c r="AH39" s="66">
        <v>1937</v>
      </c>
      <c r="AI39" s="66">
        <v>3091</v>
      </c>
      <c r="AJ39" s="66">
        <v>5161</v>
      </c>
      <c r="AK39" s="66">
        <v>8421</v>
      </c>
      <c r="AL39" s="66">
        <v>4019</v>
      </c>
      <c r="AM39" s="66">
        <v>2928</v>
      </c>
      <c r="AN39" s="66">
        <v>13322</v>
      </c>
      <c r="AO39" s="66">
        <v>18089</v>
      </c>
      <c r="AP39" s="66">
        <v>14671</v>
      </c>
      <c r="AQ39" s="66">
        <v>3419</v>
      </c>
      <c r="AR39" s="66">
        <v>24525</v>
      </c>
      <c r="AS39" s="66">
        <v>10630</v>
      </c>
      <c r="AT39" s="66">
        <v>7385</v>
      </c>
      <c r="AU39" s="66">
        <v>1641</v>
      </c>
      <c r="AV39" s="66">
        <v>4868</v>
      </c>
      <c r="AW39" s="66">
        <v>8754</v>
      </c>
      <c r="AX39" s="66">
        <v>2070</v>
      </c>
      <c r="AY39" s="66">
        <v>624</v>
      </c>
      <c r="AZ39" s="66">
        <v>634</v>
      </c>
      <c r="BA39" s="66">
        <v>2288</v>
      </c>
      <c r="BB39" s="66">
        <v>2316</v>
      </c>
      <c r="BC39" s="69">
        <v>821</v>
      </c>
      <c r="BD39" s="66">
        <v>13955</v>
      </c>
      <c r="BE39" s="66">
        <v>21</v>
      </c>
      <c r="BF39" s="66">
        <v>5427</v>
      </c>
      <c r="BG39" s="66">
        <v>2800</v>
      </c>
      <c r="BH39" s="66">
        <v>1075</v>
      </c>
      <c r="BI39" s="66">
        <v>152</v>
      </c>
      <c r="BJ39" s="66">
        <v>1234</v>
      </c>
      <c r="BK39" s="66">
        <v>2022</v>
      </c>
      <c r="BL39" s="66">
        <v>1225</v>
      </c>
      <c r="BM39" s="66">
        <v>11092</v>
      </c>
      <c r="BN39" s="66">
        <v>1923</v>
      </c>
      <c r="BO39" s="68" t="s">
        <v>29</v>
      </c>
      <c r="BP39" s="66">
        <v>896</v>
      </c>
      <c r="BQ39" s="66">
        <v>2287</v>
      </c>
      <c r="BR39" s="66">
        <v>5985</v>
      </c>
      <c r="BS39" s="66">
        <v>55552</v>
      </c>
      <c r="BT39" s="66">
        <v>9585</v>
      </c>
      <c r="BU39" s="66">
        <v>31763</v>
      </c>
      <c r="BV39" s="66">
        <v>14204</v>
      </c>
      <c r="BW39" s="66">
        <v>33899</v>
      </c>
      <c r="BX39" s="66">
        <v>27728</v>
      </c>
      <c r="BY39" s="66">
        <v>1066</v>
      </c>
      <c r="BZ39" s="66">
        <v>5105</v>
      </c>
      <c r="CA39" s="66">
        <v>32447</v>
      </c>
      <c r="CB39" s="66">
        <v>3079</v>
      </c>
      <c r="CC39" s="66">
        <v>7795</v>
      </c>
      <c r="CD39" s="66">
        <v>3891</v>
      </c>
      <c r="CE39" s="66">
        <v>17681</v>
      </c>
      <c r="CF39" s="66">
        <v>73237</v>
      </c>
      <c r="CG39" s="66">
        <v>24626</v>
      </c>
      <c r="CH39" s="66">
        <v>15093</v>
      </c>
      <c r="CI39" s="66">
        <v>18723</v>
      </c>
      <c r="CJ39" s="66">
        <v>14795</v>
      </c>
      <c r="CK39" s="66">
        <v>83000</v>
      </c>
      <c r="CL39" s="66">
        <v>469817</v>
      </c>
      <c r="CM39" s="66">
        <v>57988</v>
      </c>
      <c r="CN39" s="67"/>
      <c r="CO39" s="66">
        <v>386381</v>
      </c>
      <c r="CP39" s="66">
        <v>47312</v>
      </c>
      <c r="CQ39" s="66">
        <v>16046</v>
      </c>
    </row>
    <row r="40" spans="1:95" s="5" customFormat="1" ht="12.75" customHeight="1">
      <c r="A40" s="68" t="s">
        <v>28</v>
      </c>
      <c r="B40" s="73">
        <v>3.42</v>
      </c>
      <c r="C40" s="73">
        <v>1.67</v>
      </c>
      <c r="D40" s="72">
        <v>47.7</v>
      </c>
      <c r="E40" s="72">
        <v>1</v>
      </c>
      <c r="F40" s="71"/>
      <c r="G40" s="66">
        <v>891136</v>
      </c>
      <c r="H40" s="66">
        <v>417723</v>
      </c>
      <c r="I40" s="66">
        <v>412298</v>
      </c>
      <c r="J40" s="66">
        <v>407523</v>
      </c>
      <c r="K40" s="66">
        <v>347433</v>
      </c>
      <c r="L40" s="66">
        <v>343939</v>
      </c>
      <c r="M40" s="66">
        <v>2598</v>
      </c>
      <c r="N40" s="66">
        <v>896</v>
      </c>
      <c r="O40" s="66">
        <v>51292</v>
      </c>
      <c r="P40" s="66">
        <v>8797</v>
      </c>
      <c r="Q40" s="66">
        <v>1692</v>
      </c>
      <c r="R40" s="66">
        <v>0</v>
      </c>
      <c r="S40" s="66">
        <v>3083</v>
      </c>
      <c r="T40" s="66">
        <v>5425</v>
      </c>
      <c r="U40" s="66">
        <v>411121</v>
      </c>
      <c r="V40" s="69">
        <v>62292</v>
      </c>
      <c r="W40" s="67"/>
      <c r="X40" s="66">
        <v>891136</v>
      </c>
      <c r="Y40" s="66">
        <v>412659</v>
      </c>
      <c r="Z40" s="66">
        <v>304653</v>
      </c>
      <c r="AA40" s="66">
        <v>68994</v>
      </c>
      <c r="AB40" s="66">
        <v>6375</v>
      </c>
      <c r="AC40" s="66">
        <v>4924</v>
      </c>
      <c r="AD40" s="66">
        <v>6421</v>
      </c>
      <c r="AE40" s="66">
        <v>3388</v>
      </c>
      <c r="AF40" s="66">
        <v>7773</v>
      </c>
      <c r="AG40" s="68" t="s">
        <v>28</v>
      </c>
      <c r="AH40" s="66">
        <v>1850</v>
      </c>
      <c r="AI40" s="66">
        <v>3117</v>
      </c>
      <c r="AJ40" s="66">
        <v>5478</v>
      </c>
      <c r="AK40" s="66">
        <v>8255</v>
      </c>
      <c r="AL40" s="66">
        <v>4343</v>
      </c>
      <c r="AM40" s="66">
        <v>2868</v>
      </c>
      <c r="AN40" s="66">
        <v>14202</v>
      </c>
      <c r="AO40" s="66">
        <v>21042</v>
      </c>
      <c r="AP40" s="66">
        <v>14758</v>
      </c>
      <c r="AQ40" s="66">
        <v>6284</v>
      </c>
      <c r="AR40" s="66">
        <v>22152</v>
      </c>
      <c r="AS40" s="66">
        <v>9178</v>
      </c>
      <c r="AT40" s="66">
        <v>6797</v>
      </c>
      <c r="AU40" s="66">
        <v>954</v>
      </c>
      <c r="AV40" s="66">
        <v>5222</v>
      </c>
      <c r="AW40" s="66">
        <v>10429</v>
      </c>
      <c r="AX40" s="66">
        <v>3231</v>
      </c>
      <c r="AY40" s="66">
        <v>766</v>
      </c>
      <c r="AZ40" s="66">
        <v>826</v>
      </c>
      <c r="BA40" s="66">
        <v>2195</v>
      </c>
      <c r="BB40" s="66">
        <v>2726</v>
      </c>
      <c r="BC40" s="69">
        <v>685</v>
      </c>
      <c r="BD40" s="66">
        <v>13562</v>
      </c>
      <c r="BE40" s="66">
        <v>79</v>
      </c>
      <c r="BF40" s="66">
        <v>4545</v>
      </c>
      <c r="BG40" s="66">
        <v>3304</v>
      </c>
      <c r="BH40" s="66">
        <v>1181</v>
      </c>
      <c r="BI40" s="66">
        <v>144</v>
      </c>
      <c r="BJ40" s="66">
        <v>1270</v>
      </c>
      <c r="BK40" s="66">
        <v>1888</v>
      </c>
      <c r="BL40" s="66">
        <v>1150</v>
      </c>
      <c r="BM40" s="66">
        <v>10330</v>
      </c>
      <c r="BN40" s="66">
        <v>1857</v>
      </c>
      <c r="BO40" s="68" t="s">
        <v>28</v>
      </c>
      <c r="BP40" s="66">
        <v>981</v>
      </c>
      <c r="BQ40" s="66">
        <v>2316</v>
      </c>
      <c r="BR40" s="66">
        <v>5175</v>
      </c>
      <c r="BS40" s="66">
        <v>46255</v>
      </c>
      <c r="BT40" s="66">
        <v>6175</v>
      </c>
      <c r="BU40" s="66">
        <v>24713</v>
      </c>
      <c r="BV40" s="66">
        <v>15366</v>
      </c>
      <c r="BW40" s="66">
        <v>17885</v>
      </c>
      <c r="BX40" s="66">
        <v>13321</v>
      </c>
      <c r="BY40" s="66">
        <v>322</v>
      </c>
      <c r="BZ40" s="66">
        <v>4241</v>
      </c>
      <c r="CA40" s="66">
        <v>30616</v>
      </c>
      <c r="CB40" s="66">
        <v>1830</v>
      </c>
      <c r="CC40" s="66">
        <v>7280</v>
      </c>
      <c r="CD40" s="66">
        <v>3926</v>
      </c>
      <c r="CE40" s="66">
        <v>17581</v>
      </c>
      <c r="CF40" s="66">
        <v>63389</v>
      </c>
      <c r="CG40" s="66">
        <v>22738</v>
      </c>
      <c r="CH40" s="66">
        <v>14801</v>
      </c>
      <c r="CI40" s="66">
        <v>18509</v>
      </c>
      <c r="CJ40" s="66">
        <v>7341</v>
      </c>
      <c r="CK40" s="66">
        <v>108006</v>
      </c>
      <c r="CL40" s="66">
        <v>423158</v>
      </c>
      <c r="CM40" s="66">
        <v>55319</v>
      </c>
      <c r="CN40" s="67"/>
      <c r="CO40" s="66">
        <v>309716</v>
      </c>
      <c r="CP40" s="66">
        <v>5063</v>
      </c>
      <c r="CQ40" s="66">
        <v>-30592</v>
      </c>
    </row>
    <row r="41" spans="1:95" s="5" customFormat="1" ht="12.75" customHeight="1">
      <c r="A41" s="68" t="s">
        <v>27</v>
      </c>
      <c r="B41" s="73">
        <v>3.43</v>
      </c>
      <c r="C41" s="73">
        <v>1.68</v>
      </c>
      <c r="D41" s="72">
        <v>47.8</v>
      </c>
      <c r="E41" s="72">
        <v>0.9</v>
      </c>
      <c r="F41" s="71"/>
      <c r="G41" s="66">
        <v>1169199</v>
      </c>
      <c r="H41" s="66">
        <v>712592</v>
      </c>
      <c r="I41" s="66">
        <v>707058</v>
      </c>
      <c r="J41" s="66">
        <v>642125</v>
      </c>
      <c r="K41" s="66">
        <v>555514</v>
      </c>
      <c r="L41" s="66">
        <v>347789</v>
      </c>
      <c r="M41" s="66">
        <v>2237</v>
      </c>
      <c r="N41" s="66">
        <v>205487</v>
      </c>
      <c r="O41" s="66">
        <v>76007</v>
      </c>
      <c r="P41" s="66">
        <v>10604</v>
      </c>
      <c r="Q41" s="66">
        <v>1993</v>
      </c>
      <c r="R41" s="66">
        <v>82</v>
      </c>
      <c r="S41" s="66">
        <v>62858</v>
      </c>
      <c r="T41" s="66">
        <v>5534</v>
      </c>
      <c r="U41" s="66">
        <v>397744</v>
      </c>
      <c r="V41" s="69">
        <v>58862</v>
      </c>
      <c r="W41" s="70"/>
      <c r="X41" s="66">
        <v>1169199</v>
      </c>
      <c r="Y41" s="66">
        <v>423546</v>
      </c>
      <c r="Z41" s="66">
        <v>292937</v>
      </c>
      <c r="AA41" s="66">
        <v>66154</v>
      </c>
      <c r="AB41" s="66">
        <v>6377</v>
      </c>
      <c r="AC41" s="66">
        <v>4691</v>
      </c>
      <c r="AD41" s="66">
        <v>6081</v>
      </c>
      <c r="AE41" s="66">
        <v>3310</v>
      </c>
      <c r="AF41" s="66">
        <v>7311</v>
      </c>
      <c r="AG41" s="68" t="s">
        <v>27</v>
      </c>
      <c r="AH41" s="66">
        <v>1962</v>
      </c>
      <c r="AI41" s="66">
        <v>3158</v>
      </c>
      <c r="AJ41" s="66">
        <v>5128</v>
      </c>
      <c r="AK41" s="66">
        <v>7693</v>
      </c>
      <c r="AL41" s="66">
        <v>4273</v>
      </c>
      <c r="AM41" s="66">
        <v>2928</v>
      </c>
      <c r="AN41" s="66">
        <v>13242</v>
      </c>
      <c r="AO41" s="66">
        <v>21261</v>
      </c>
      <c r="AP41" s="66">
        <v>14188</v>
      </c>
      <c r="AQ41" s="66">
        <v>7073</v>
      </c>
      <c r="AR41" s="66">
        <v>18719</v>
      </c>
      <c r="AS41" s="66">
        <v>7555</v>
      </c>
      <c r="AT41" s="66">
        <v>5713</v>
      </c>
      <c r="AU41" s="66">
        <v>459</v>
      </c>
      <c r="AV41" s="66">
        <v>4993</v>
      </c>
      <c r="AW41" s="66">
        <v>11408</v>
      </c>
      <c r="AX41" s="66">
        <v>4080</v>
      </c>
      <c r="AY41" s="66">
        <v>998</v>
      </c>
      <c r="AZ41" s="66">
        <v>652</v>
      </c>
      <c r="BA41" s="66">
        <v>2086</v>
      </c>
      <c r="BB41" s="66">
        <v>2797</v>
      </c>
      <c r="BC41" s="69">
        <v>795</v>
      </c>
      <c r="BD41" s="66">
        <v>12884</v>
      </c>
      <c r="BE41" s="66">
        <v>283</v>
      </c>
      <c r="BF41" s="66">
        <v>4252</v>
      </c>
      <c r="BG41" s="66">
        <v>3141</v>
      </c>
      <c r="BH41" s="66">
        <v>1245</v>
      </c>
      <c r="BI41" s="66">
        <v>109</v>
      </c>
      <c r="BJ41" s="66">
        <v>975</v>
      </c>
      <c r="BK41" s="66">
        <v>1861</v>
      </c>
      <c r="BL41" s="66">
        <v>1018</v>
      </c>
      <c r="BM41" s="66">
        <v>10886</v>
      </c>
      <c r="BN41" s="66">
        <v>1954</v>
      </c>
      <c r="BO41" s="68" t="s">
        <v>27</v>
      </c>
      <c r="BP41" s="66">
        <v>1186</v>
      </c>
      <c r="BQ41" s="66">
        <v>2231</v>
      </c>
      <c r="BR41" s="66">
        <v>5515</v>
      </c>
      <c r="BS41" s="66">
        <v>50214</v>
      </c>
      <c r="BT41" s="66">
        <v>5373</v>
      </c>
      <c r="BU41" s="66">
        <v>31365</v>
      </c>
      <c r="BV41" s="66">
        <v>13475</v>
      </c>
      <c r="BW41" s="66">
        <v>12500</v>
      </c>
      <c r="BX41" s="66">
        <v>8265</v>
      </c>
      <c r="BY41" s="66">
        <v>178</v>
      </c>
      <c r="BZ41" s="66">
        <v>4057</v>
      </c>
      <c r="CA41" s="66">
        <v>27683</v>
      </c>
      <c r="CB41" s="66">
        <v>1723</v>
      </c>
      <c r="CC41" s="66">
        <v>5987</v>
      </c>
      <c r="CD41" s="66">
        <v>3676</v>
      </c>
      <c r="CE41" s="66">
        <v>16298</v>
      </c>
      <c r="CF41" s="66">
        <v>61227</v>
      </c>
      <c r="CG41" s="66">
        <v>22287</v>
      </c>
      <c r="CH41" s="66">
        <v>16309</v>
      </c>
      <c r="CI41" s="66">
        <v>16882</v>
      </c>
      <c r="CJ41" s="66">
        <v>5750</v>
      </c>
      <c r="CK41" s="66">
        <v>130609</v>
      </c>
      <c r="CL41" s="66">
        <v>687342</v>
      </c>
      <c r="CM41" s="66">
        <v>58311</v>
      </c>
      <c r="CN41" s="67"/>
      <c r="CO41" s="66">
        <v>581983</v>
      </c>
      <c r="CP41" s="66">
        <v>289046</v>
      </c>
      <c r="CQ41" s="66">
        <v>244431</v>
      </c>
    </row>
    <row r="42" spans="1:95" s="5" customFormat="1" ht="12.75" customHeight="1">
      <c r="A42" s="68" t="s">
        <v>26</v>
      </c>
      <c r="B42" s="73">
        <v>3.42</v>
      </c>
      <c r="C42" s="73">
        <v>1.68</v>
      </c>
      <c r="D42" s="72">
        <v>47.9</v>
      </c>
      <c r="E42" s="72">
        <v>0.7</v>
      </c>
      <c r="F42" s="71"/>
      <c r="G42" s="66">
        <v>1036520</v>
      </c>
      <c r="H42" s="66">
        <v>557032</v>
      </c>
      <c r="I42" s="66">
        <v>552126</v>
      </c>
      <c r="J42" s="66">
        <v>545725</v>
      </c>
      <c r="K42" s="66">
        <v>471428</v>
      </c>
      <c r="L42" s="66">
        <v>347327</v>
      </c>
      <c r="M42" s="66">
        <v>2400</v>
      </c>
      <c r="N42" s="66">
        <v>121701</v>
      </c>
      <c r="O42" s="66">
        <v>64420</v>
      </c>
      <c r="P42" s="66">
        <v>9877</v>
      </c>
      <c r="Q42" s="66">
        <v>2422</v>
      </c>
      <c r="R42" s="66">
        <v>19</v>
      </c>
      <c r="S42" s="66">
        <v>3960</v>
      </c>
      <c r="T42" s="66">
        <v>4906</v>
      </c>
      <c r="U42" s="66">
        <v>416562</v>
      </c>
      <c r="V42" s="69">
        <v>62926</v>
      </c>
      <c r="W42" s="70"/>
      <c r="X42" s="66">
        <v>1036520</v>
      </c>
      <c r="Y42" s="66">
        <v>420950</v>
      </c>
      <c r="Z42" s="66">
        <v>312592</v>
      </c>
      <c r="AA42" s="66">
        <v>69181</v>
      </c>
      <c r="AB42" s="66">
        <v>6379</v>
      </c>
      <c r="AC42" s="66">
        <v>4466</v>
      </c>
      <c r="AD42" s="66">
        <v>5959</v>
      </c>
      <c r="AE42" s="66">
        <v>3365</v>
      </c>
      <c r="AF42" s="66">
        <v>6850</v>
      </c>
      <c r="AG42" s="68" t="s">
        <v>26</v>
      </c>
      <c r="AH42" s="66">
        <v>2065</v>
      </c>
      <c r="AI42" s="66">
        <v>3015</v>
      </c>
      <c r="AJ42" s="66">
        <v>5214</v>
      </c>
      <c r="AK42" s="66">
        <v>9027</v>
      </c>
      <c r="AL42" s="66">
        <v>4970</v>
      </c>
      <c r="AM42" s="66">
        <v>3046</v>
      </c>
      <c r="AN42" s="66">
        <v>14827</v>
      </c>
      <c r="AO42" s="66">
        <v>23142</v>
      </c>
      <c r="AP42" s="66">
        <v>13549</v>
      </c>
      <c r="AQ42" s="66">
        <v>9592</v>
      </c>
      <c r="AR42" s="66">
        <v>18088</v>
      </c>
      <c r="AS42" s="66">
        <v>7632</v>
      </c>
      <c r="AT42" s="66">
        <v>4775</v>
      </c>
      <c r="AU42" s="66">
        <v>292</v>
      </c>
      <c r="AV42" s="66">
        <v>5388</v>
      </c>
      <c r="AW42" s="66">
        <v>12501</v>
      </c>
      <c r="AX42" s="66">
        <v>4407</v>
      </c>
      <c r="AY42" s="66">
        <v>1032</v>
      </c>
      <c r="AZ42" s="66">
        <v>854</v>
      </c>
      <c r="BA42" s="66">
        <v>2420</v>
      </c>
      <c r="BB42" s="66">
        <v>2827</v>
      </c>
      <c r="BC42" s="69">
        <v>961</v>
      </c>
      <c r="BD42" s="66">
        <v>13515</v>
      </c>
      <c r="BE42" s="66">
        <v>150</v>
      </c>
      <c r="BF42" s="66">
        <v>4510</v>
      </c>
      <c r="BG42" s="66">
        <v>3641</v>
      </c>
      <c r="BH42" s="66">
        <v>1351</v>
      </c>
      <c r="BI42" s="66">
        <v>105</v>
      </c>
      <c r="BJ42" s="66">
        <v>976</v>
      </c>
      <c r="BK42" s="66">
        <v>1982</v>
      </c>
      <c r="BL42" s="66">
        <v>800</v>
      </c>
      <c r="BM42" s="66">
        <v>12717</v>
      </c>
      <c r="BN42" s="66">
        <v>2157</v>
      </c>
      <c r="BO42" s="68" t="s">
        <v>26</v>
      </c>
      <c r="BP42" s="66">
        <v>987</v>
      </c>
      <c r="BQ42" s="66">
        <v>2463</v>
      </c>
      <c r="BR42" s="66">
        <v>7110</v>
      </c>
      <c r="BS42" s="66">
        <v>52441</v>
      </c>
      <c r="BT42" s="66">
        <v>6889</v>
      </c>
      <c r="BU42" s="66">
        <v>29761</v>
      </c>
      <c r="BV42" s="66">
        <v>15792</v>
      </c>
      <c r="BW42" s="66">
        <v>15015</v>
      </c>
      <c r="BX42" s="66">
        <v>9819</v>
      </c>
      <c r="BY42" s="66">
        <v>221</v>
      </c>
      <c r="BZ42" s="66">
        <v>4974</v>
      </c>
      <c r="CA42" s="66">
        <v>30683</v>
      </c>
      <c r="CB42" s="66">
        <v>1778</v>
      </c>
      <c r="CC42" s="66">
        <v>6086</v>
      </c>
      <c r="CD42" s="66">
        <v>3726</v>
      </c>
      <c r="CE42" s="66">
        <v>19094</v>
      </c>
      <c r="CF42" s="66">
        <v>65309</v>
      </c>
      <c r="CG42" s="66">
        <v>23398</v>
      </c>
      <c r="CH42" s="66">
        <v>16347</v>
      </c>
      <c r="CI42" s="66">
        <v>19847</v>
      </c>
      <c r="CJ42" s="66">
        <v>5717</v>
      </c>
      <c r="CK42" s="66">
        <v>108359</v>
      </c>
      <c r="CL42" s="66">
        <v>559839</v>
      </c>
      <c r="CM42" s="66">
        <v>55730</v>
      </c>
      <c r="CN42" s="67"/>
      <c r="CO42" s="66">
        <v>448673</v>
      </c>
      <c r="CP42" s="66">
        <v>136082</v>
      </c>
      <c r="CQ42" s="66">
        <v>99329</v>
      </c>
    </row>
    <row r="43" spans="1:95" s="5" customFormat="1" ht="12.75" customHeight="1">
      <c r="A43" s="68" t="s">
        <v>25</v>
      </c>
      <c r="B43" s="73">
        <v>3.42</v>
      </c>
      <c r="C43" s="73">
        <v>1.68</v>
      </c>
      <c r="D43" s="72">
        <v>47.9</v>
      </c>
      <c r="E43" s="72">
        <v>0.6</v>
      </c>
      <c r="F43" s="71"/>
      <c r="G43" s="66">
        <v>929046</v>
      </c>
      <c r="H43" s="66">
        <v>470470</v>
      </c>
      <c r="I43" s="66">
        <v>464964</v>
      </c>
      <c r="J43" s="66">
        <v>417254</v>
      </c>
      <c r="K43" s="66">
        <v>354875</v>
      </c>
      <c r="L43" s="66">
        <v>344074</v>
      </c>
      <c r="M43" s="66">
        <v>2092</v>
      </c>
      <c r="N43" s="66">
        <v>8708</v>
      </c>
      <c r="O43" s="66">
        <v>54133</v>
      </c>
      <c r="P43" s="66">
        <v>8247</v>
      </c>
      <c r="Q43" s="66">
        <v>2498</v>
      </c>
      <c r="R43" s="66">
        <v>2</v>
      </c>
      <c r="S43" s="66">
        <v>45210</v>
      </c>
      <c r="T43" s="66">
        <v>5506</v>
      </c>
      <c r="U43" s="66">
        <v>400126</v>
      </c>
      <c r="V43" s="69">
        <v>58450</v>
      </c>
      <c r="W43" s="70"/>
      <c r="X43" s="66">
        <v>929046</v>
      </c>
      <c r="Y43" s="66">
        <v>391072</v>
      </c>
      <c r="Z43" s="66">
        <v>310643</v>
      </c>
      <c r="AA43" s="66">
        <v>70476</v>
      </c>
      <c r="AB43" s="66">
        <v>6305</v>
      </c>
      <c r="AC43" s="66">
        <v>4483</v>
      </c>
      <c r="AD43" s="66">
        <v>6004</v>
      </c>
      <c r="AE43" s="66">
        <v>3291</v>
      </c>
      <c r="AF43" s="66">
        <v>6538</v>
      </c>
      <c r="AG43" s="68" t="s">
        <v>25</v>
      </c>
      <c r="AH43" s="66">
        <v>2181</v>
      </c>
      <c r="AI43" s="66">
        <v>2881</v>
      </c>
      <c r="AJ43" s="66">
        <v>5614</v>
      </c>
      <c r="AK43" s="66">
        <v>8995</v>
      </c>
      <c r="AL43" s="66">
        <v>5273</v>
      </c>
      <c r="AM43" s="66">
        <v>3258</v>
      </c>
      <c r="AN43" s="66">
        <v>15654</v>
      </c>
      <c r="AO43" s="66">
        <v>20195</v>
      </c>
      <c r="AP43" s="66">
        <v>13906</v>
      </c>
      <c r="AQ43" s="66">
        <v>6289</v>
      </c>
      <c r="AR43" s="66">
        <v>19262</v>
      </c>
      <c r="AS43" s="66">
        <v>9487</v>
      </c>
      <c r="AT43" s="66">
        <v>4173</v>
      </c>
      <c r="AU43" s="66">
        <v>320</v>
      </c>
      <c r="AV43" s="66">
        <v>5282</v>
      </c>
      <c r="AW43" s="66">
        <v>10812</v>
      </c>
      <c r="AX43" s="66">
        <v>3647</v>
      </c>
      <c r="AY43" s="66">
        <v>520</v>
      </c>
      <c r="AZ43" s="66">
        <v>760</v>
      </c>
      <c r="BA43" s="66">
        <v>2353</v>
      </c>
      <c r="BB43" s="66">
        <v>2757</v>
      </c>
      <c r="BC43" s="69">
        <v>774</v>
      </c>
      <c r="BD43" s="66">
        <v>10025</v>
      </c>
      <c r="BE43" s="66">
        <v>598</v>
      </c>
      <c r="BF43" s="66">
        <v>3139</v>
      </c>
      <c r="BG43" s="66">
        <v>2309</v>
      </c>
      <c r="BH43" s="66">
        <v>1014</v>
      </c>
      <c r="BI43" s="66">
        <v>86</v>
      </c>
      <c r="BJ43" s="66">
        <v>758</v>
      </c>
      <c r="BK43" s="66">
        <v>1581</v>
      </c>
      <c r="BL43" s="66">
        <v>539</v>
      </c>
      <c r="BM43" s="66">
        <v>11458</v>
      </c>
      <c r="BN43" s="66">
        <v>2061</v>
      </c>
      <c r="BO43" s="68" t="s">
        <v>25</v>
      </c>
      <c r="BP43" s="66">
        <v>889</v>
      </c>
      <c r="BQ43" s="66">
        <v>2255</v>
      </c>
      <c r="BR43" s="66">
        <v>6253</v>
      </c>
      <c r="BS43" s="66">
        <v>51328</v>
      </c>
      <c r="BT43" s="66">
        <v>7866</v>
      </c>
      <c r="BU43" s="66">
        <v>28393</v>
      </c>
      <c r="BV43" s="66">
        <v>15069</v>
      </c>
      <c r="BW43" s="66">
        <v>11167</v>
      </c>
      <c r="BX43" s="66">
        <v>7587</v>
      </c>
      <c r="BY43" s="66">
        <v>124</v>
      </c>
      <c r="BZ43" s="66">
        <v>3456</v>
      </c>
      <c r="CA43" s="66">
        <v>34257</v>
      </c>
      <c r="CB43" s="66">
        <v>1906</v>
      </c>
      <c r="CC43" s="66">
        <v>6027</v>
      </c>
      <c r="CD43" s="66">
        <v>3678</v>
      </c>
      <c r="CE43" s="66">
        <v>22646</v>
      </c>
      <c r="CF43" s="66">
        <v>71664</v>
      </c>
      <c r="CG43" s="66">
        <v>24399</v>
      </c>
      <c r="CH43" s="66">
        <v>15951</v>
      </c>
      <c r="CI43" s="66">
        <v>23267</v>
      </c>
      <c r="CJ43" s="66">
        <v>8048</v>
      </c>
      <c r="CK43" s="66">
        <v>80429</v>
      </c>
      <c r="CL43" s="66">
        <v>482845</v>
      </c>
      <c r="CM43" s="66">
        <v>55129</v>
      </c>
      <c r="CN43" s="67"/>
      <c r="CO43" s="66">
        <v>390041</v>
      </c>
      <c r="CP43" s="66">
        <v>79397</v>
      </c>
      <c r="CQ43" s="66">
        <v>43831</v>
      </c>
    </row>
    <row r="44" spans="1:95" s="5" customFormat="1" ht="12.75" customHeight="1">
      <c r="A44" s="68" t="s">
        <v>24</v>
      </c>
      <c r="B44" s="73">
        <v>3.43</v>
      </c>
      <c r="C44" s="73">
        <v>1.71</v>
      </c>
      <c r="D44" s="72">
        <v>48</v>
      </c>
      <c r="E44" s="72">
        <v>0.6</v>
      </c>
      <c r="F44" s="71"/>
      <c r="G44" s="66">
        <v>847098</v>
      </c>
      <c r="H44" s="66">
        <v>422046</v>
      </c>
      <c r="I44" s="66">
        <v>417329</v>
      </c>
      <c r="J44" s="66">
        <v>411798</v>
      </c>
      <c r="K44" s="66">
        <v>347581</v>
      </c>
      <c r="L44" s="66">
        <v>344032</v>
      </c>
      <c r="M44" s="66">
        <v>3116</v>
      </c>
      <c r="N44" s="66">
        <v>432</v>
      </c>
      <c r="O44" s="66">
        <v>56363</v>
      </c>
      <c r="P44" s="66">
        <v>7854</v>
      </c>
      <c r="Q44" s="66">
        <v>2057</v>
      </c>
      <c r="R44" s="66">
        <v>110</v>
      </c>
      <c r="S44" s="66">
        <v>3364</v>
      </c>
      <c r="T44" s="66">
        <v>4718</v>
      </c>
      <c r="U44" s="66">
        <v>366742</v>
      </c>
      <c r="V44" s="69">
        <v>58310</v>
      </c>
      <c r="W44" s="70"/>
      <c r="X44" s="66">
        <v>847098</v>
      </c>
      <c r="Y44" s="66">
        <v>375887</v>
      </c>
      <c r="Z44" s="66">
        <v>299821</v>
      </c>
      <c r="AA44" s="66">
        <v>68213</v>
      </c>
      <c r="AB44" s="66">
        <v>6476</v>
      </c>
      <c r="AC44" s="66">
        <v>4722</v>
      </c>
      <c r="AD44" s="66">
        <v>6227</v>
      </c>
      <c r="AE44" s="66">
        <v>3410</v>
      </c>
      <c r="AF44" s="66">
        <v>6997</v>
      </c>
      <c r="AG44" s="68" t="s">
        <v>24</v>
      </c>
      <c r="AH44" s="66">
        <v>2193</v>
      </c>
      <c r="AI44" s="66">
        <v>3033</v>
      </c>
      <c r="AJ44" s="66">
        <v>5074</v>
      </c>
      <c r="AK44" s="66">
        <v>8354</v>
      </c>
      <c r="AL44" s="66">
        <v>4670</v>
      </c>
      <c r="AM44" s="66">
        <v>3117</v>
      </c>
      <c r="AN44" s="66">
        <v>13939</v>
      </c>
      <c r="AO44" s="66">
        <v>18327</v>
      </c>
      <c r="AP44" s="66">
        <v>13520</v>
      </c>
      <c r="AQ44" s="66">
        <v>4807</v>
      </c>
      <c r="AR44" s="66">
        <v>19314</v>
      </c>
      <c r="AS44" s="66">
        <v>10438</v>
      </c>
      <c r="AT44" s="66">
        <v>3577</v>
      </c>
      <c r="AU44" s="66">
        <v>325</v>
      </c>
      <c r="AV44" s="66">
        <v>4974</v>
      </c>
      <c r="AW44" s="66">
        <v>10283</v>
      </c>
      <c r="AX44" s="66">
        <v>3342</v>
      </c>
      <c r="AY44" s="66">
        <v>948</v>
      </c>
      <c r="AZ44" s="66">
        <v>518</v>
      </c>
      <c r="BA44" s="66">
        <v>2182</v>
      </c>
      <c r="BB44" s="66">
        <v>2614</v>
      </c>
      <c r="BC44" s="69">
        <v>679</v>
      </c>
      <c r="BD44" s="66">
        <v>9782</v>
      </c>
      <c r="BE44" s="66">
        <v>261</v>
      </c>
      <c r="BF44" s="66">
        <v>3342</v>
      </c>
      <c r="BG44" s="66">
        <v>2055</v>
      </c>
      <c r="BH44" s="66">
        <v>941</v>
      </c>
      <c r="BI44" s="66">
        <v>124</v>
      </c>
      <c r="BJ44" s="66">
        <v>775</v>
      </c>
      <c r="BK44" s="66">
        <v>1681</v>
      </c>
      <c r="BL44" s="66">
        <v>603</v>
      </c>
      <c r="BM44" s="66">
        <v>11618</v>
      </c>
      <c r="BN44" s="66">
        <v>1973</v>
      </c>
      <c r="BO44" s="68" t="s">
        <v>24</v>
      </c>
      <c r="BP44" s="66">
        <v>807</v>
      </c>
      <c r="BQ44" s="66">
        <v>2323</v>
      </c>
      <c r="BR44" s="66">
        <v>6515</v>
      </c>
      <c r="BS44" s="66">
        <v>51992</v>
      </c>
      <c r="BT44" s="66">
        <v>6720</v>
      </c>
      <c r="BU44" s="66">
        <v>30866</v>
      </c>
      <c r="BV44" s="66">
        <v>14407</v>
      </c>
      <c r="BW44" s="66">
        <v>18191</v>
      </c>
      <c r="BX44" s="66">
        <v>14080</v>
      </c>
      <c r="BY44" s="66">
        <v>268</v>
      </c>
      <c r="BZ44" s="66">
        <v>3843</v>
      </c>
      <c r="CA44" s="66">
        <v>27743</v>
      </c>
      <c r="CB44" s="66">
        <v>1904</v>
      </c>
      <c r="CC44" s="66">
        <v>5922</v>
      </c>
      <c r="CD44" s="66">
        <v>3633</v>
      </c>
      <c r="CE44" s="66">
        <v>16284</v>
      </c>
      <c r="CF44" s="66">
        <v>64358</v>
      </c>
      <c r="CG44" s="66">
        <v>21412</v>
      </c>
      <c r="CH44" s="66">
        <v>14375</v>
      </c>
      <c r="CI44" s="66">
        <v>18350</v>
      </c>
      <c r="CJ44" s="66">
        <v>10220</v>
      </c>
      <c r="CK44" s="66">
        <v>76066</v>
      </c>
      <c r="CL44" s="66">
        <v>418653</v>
      </c>
      <c r="CM44" s="66">
        <v>52558</v>
      </c>
      <c r="CN44" s="67"/>
      <c r="CO44" s="66">
        <v>345980</v>
      </c>
      <c r="CP44" s="66">
        <v>46159</v>
      </c>
      <c r="CQ44" s="66">
        <v>21269</v>
      </c>
    </row>
    <row r="45" spans="1:95" s="5" customFormat="1" ht="12.75" customHeight="1">
      <c r="A45" s="68" t="s">
        <v>23</v>
      </c>
      <c r="B45" s="73">
        <v>3.43</v>
      </c>
      <c r="C45" s="73">
        <v>1.71</v>
      </c>
      <c r="D45" s="72">
        <v>47.9</v>
      </c>
      <c r="E45" s="72">
        <v>0.4</v>
      </c>
      <c r="F45" s="71"/>
      <c r="G45" s="66">
        <v>930992</v>
      </c>
      <c r="H45" s="66">
        <v>482101</v>
      </c>
      <c r="I45" s="66">
        <v>476812</v>
      </c>
      <c r="J45" s="66">
        <v>412284</v>
      </c>
      <c r="K45" s="66">
        <v>349609</v>
      </c>
      <c r="L45" s="66">
        <v>343738</v>
      </c>
      <c r="M45" s="66">
        <v>5188</v>
      </c>
      <c r="N45" s="66">
        <v>683</v>
      </c>
      <c r="O45" s="66">
        <v>54226</v>
      </c>
      <c r="P45" s="66">
        <v>8449</v>
      </c>
      <c r="Q45" s="66">
        <v>2806</v>
      </c>
      <c r="R45" s="66">
        <v>12</v>
      </c>
      <c r="S45" s="66">
        <v>61710</v>
      </c>
      <c r="T45" s="66">
        <v>5289</v>
      </c>
      <c r="U45" s="66">
        <v>392668</v>
      </c>
      <c r="V45" s="69">
        <v>56223</v>
      </c>
      <c r="W45" s="70"/>
      <c r="X45" s="66">
        <v>930992</v>
      </c>
      <c r="Y45" s="66">
        <v>396201</v>
      </c>
      <c r="Z45" s="66">
        <v>315161</v>
      </c>
      <c r="AA45" s="66">
        <v>68469</v>
      </c>
      <c r="AB45" s="66">
        <v>7070</v>
      </c>
      <c r="AC45" s="66">
        <v>4798</v>
      </c>
      <c r="AD45" s="66">
        <v>6546</v>
      </c>
      <c r="AE45" s="66">
        <v>3392</v>
      </c>
      <c r="AF45" s="66">
        <v>7223</v>
      </c>
      <c r="AG45" s="68" t="s">
        <v>23</v>
      </c>
      <c r="AH45" s="66">
        <v>2135</v>
      </c>
      <c r="AI45" s="66">
        <v>3291</v>
      </c>
      <c r="AJ45" s="66">
        <v>5040</v>
      </c>
      <c r="AK45" s="66">
        <v>8575</v>
      </c>
      <c r="AL45" s="66">
        <v>4003</v>
      </c>
      <c r="AM45" s="66">
        <v>2858</v>
      </c>
      <c r="AN45" s="66">
        <v>13538</v>
      </c>
      <c r="AO45" s="66">
        <v>21568</v>
      </c>
      <c r="AP45" s="66">
        <v>13506</v>
      </c>
      <c r="AQ45" s="66">
        <v>8062</v>
      </c>
      <c r="AR45" s="66">
        <v>19094</v>
      </c>
      <c r="AS45" s="66">
        <v>8983</v>
      </c>
      <c r="AT45" s="66">
        <v>3754</v>
      </c>
      <c r="AU45" s="66">
        <v>718</v>
      </c>
      <c r="AV45" s="66">
        <v>5639</v>
      </c>
      <c r="AW45" s="66">
        <v>10195</v>
      </c>
      <c r="AX45" s="66">
        <v>2504</v>
      </c>
      <c r="AY45" s="66">
        <v>841</v>
      </c>
      <c r="AZ45" s="66">
        <v>1204</v>
      </c>
      <c r="BA45" s="66">
        <v>2263</v>
      </c>
      <c r="BB45" s="66">
        <v>2565</v>
      </c>
      <c r="BC45" s="69">
        <v>818</v>
      </c>
      <c r="BD45" s="66">
        <v>14145</v>
      </c>
      <c r="BE45" s="66">
        <v>305</v>
      </c>
      <c r="BF45" s="66">
        <v>5587</v>
      </c>
      <c r="BG45" s="66">
        <v>2734</v>
      </c>
      <c r="BH45" s="66">
        <v>1206</v>
      </c>
      <c r="BI45" s="66">
        <v>135</v>
      </c>
      <c r="BJ45" s="66">
        <v>1241</v>
      </c>
      <c r="BK45" s="66">
        <v>1929</v>
      </c>
      <c r="BL45" s="66">
        <v>1009</v>
      </c>
      <c r="BM45" s="66">
        <v>12724</v>
      </c>
      <c r="BN45" s="66">
        <v>2035</v>
      </c>
      <c r="BO45" s="68" t="s">
        <v>23</v>
      </c>
      <c r="BP45" s="66">
        <v>956</v>
      </c>
      <c r="BQ45" s="66">
        <v>2202</v>
      </c>
      <c r="BR45" s="66">
        <v>7531</v>
      </c>
      <c r="BS45" s="66">
        <v>53957</v>
      </c>
      <c r="BT45" s="66">
        <v>8899</v>
      </c>
      <c r="BU45" s="66">
        <v>28648</v>
      </c>
      <c r="BV45" s="66">
        <v>16410</v>
      </c>
      <c r="BW45" s="66">
        <v>22126</v>
      </c>
      <c r="BX45" s="66">
        <v>18230</v>
      </c>
      <c r="BY45" s="66">
        <v>194</v>
      </c>
      <c r="BZ45" s="66">
        <v>3701</v>
      </c>
      <c r="CA45" s="66">
        <v>29032</v>
      </c>
      <c r="CB45" s="66">
        <v>1446</v>
      </c>
      <c r="CC45" s="66">
        <v>6166</v>
      </c>
      <c r="CD45" s="66">
        <v>3662</v>
      </c>
      <c r="CE45" s="66">
        <v>17758</v>
      </c>
      <c r="CF45" s="66">
        <v>63851</v>
      </c>
      <c r="CG45" s="66">
        <v>22528</v>
      </c>
      <c r="CH45" s="66">
        <v>14840</v>
      </c>
      <c r="CI45" s="66">
        <v>15614</v>
      </c>
      <c r="CJ45" s="66">
        <v>10870</v>
      </c>
      <c r="CK45" s="66">
        <v>81039</v>
      </c>
      <c r="CL45" s="66">
        <v>482074</v>
      </c>
      <c r="CM45" s="66">
        <v>52717</v>
      </c>
      <c r="CN45" s="67"/>
      <c r="CO45" s="66">
        <v>401061</v>
      </c>
      <c r="CP45" s="66">
        <v>85900</v>
      </c>
      <c r="CQ45" s="66">
        <v>60732</v>
      </c>
    </row>
    <row r="46" spans="1:95" s="5" customFormat="1" ht="12.75" customHeight="1">
      <c r="A46" s="68" t="s">
        <v>22</v>
      </c>
      <c r="B46" s="73">
        <v>3.44</v>
      </c>
      <c r="C46" s="73">
        <v>1.72</v>
      </c>
      <c r="D46" s="72">
        <v>47.9</v>
      </c>
      <c r="E46" s="72">
        <v>0.3</v>
      </c>
      <c r="F46" s="71"/>
      <c r="G46" s="66">
        <v>867953</v>
      </c>
      <c r="H46" s="66">
        <v>432681</v>
      </c>
      <c r="I46" s="66">
        <v>427133</v>
      </c>
      <c r="J46" s="66">
        <v>419099</v>
      </c>
      <c r="K46" s="66">
        <v>353094</v>
      </c>
      <c r="L46" s="66">
        <v>349130</v>
      </c>
      <c r="M46" s="66">
        <v>2610</v>
      </c>
      <c r="N46" s="66">
        <v>1353</v>
      </c>
      <c r="O46" s="66">
        <v>56776</v>
      </c>
      <c r="P46" s="66">
        <v>9230</v>
      </c>
      <c r="Q46" s="66">
        <v>3047</v>
      </c>
      <c r="R46" s="66">
        <v>443</v>
      </c>
      <c r="S46" s="66">
        <v>4544</v>
      </c>
      <c r="T46" s="66">
        <v>5547</v>
      </c>
      <c r="U46" s="66">
        <v>378979</v>
      </c>
      <c r="V46" s="69">
        <v>56294</v>
      </c>
      <c r="W46" s="70"/>
      <c r="X46" s="66">
        <v>867953</v>
      </c>
      <c r="Y46" s="66">
        <v>378511</v>
      </c>
      <c r="Z46" s="66">
        <v>300181</v>
      </c>
      <c r="AA46" s="66">
        <v>66687</v>
      </c>
      <c r="AB46" s="66">
        <v>6171</v>
      </c>
      <c r="AC46" s="66">
        <v>4776</v>
      </c>
      <c r="AD46" s="66">
        <v>6558</v>
      </c>
      <c r="AE46" s="66">
        <v>3206</v>
      </c>
      <c r="AF46" s="66">
        <v>6881</v>
      </c>
      <c r="AG46" s="68" t="s">
        <v>21</v>
      </c>
      <c r="AH46" s="66">
        <v>1861</v>
      </c>
      <c r="AI46" s="66">
        <v>3327</v>
      </c>
      <c r="AJ46" s="66">
        <v>4877</v>
      </c>
      <c r="AK46" s="66">
        <v>8351</v>
      </c>
      <c r="AL46" s="66">
        <v>3574</v>
      </c>
      <c r="AM46" s="66">
        <v>3058</v>
      </c>
      <c r="AN46" s="66">
        <v>14048</v>
      </c>
      <c r="AO46" s="66">
        <v>23202</v>
      </c>
      <c r="AP46" s="66">
        <v>13403</v>
      </c>
      <c r="AQ46" s="66">
        <v>9798</v>
      </c>
      <c r="AR46" s="66">
        <v>19840</v>
      </c>
      <c r="AS46" s="66">
        <v>8493</v>
      </c>
      <c r="AT46" s="66">
        <v>4635</v>
      </c>
      <c r="AU46" s="66">
        <v>1501</v>
      </c>
      <c r="AV46" s="66">
        <v>5210</v>
      </c>
      <c r="AW46" s="66">
        <v>10517</v>
      </c>
      <c r="AX46" s="66">
        <v>3322</v>
      </c>
      <c r="AY46" s="66">
        <v>1238</v>
      </c>
      <c r="AZ46" s="66">
        <v>795</v>
      </c>
      <c r="BA46" s="66">
        <v>2233</v>
      </c>
      <c r="BB46" s="66">
        <v>2327</v>
      </c>
      <c r="BC46" s="69">
        <v>602</v>
      </c>
      <c r="BD46" s="66">
        <v>16899</v>
      </c>
      <c r="BE46" s="66">
        <v>898</v>
      </c>
      <c r="BF46" s="66">
        <v>6779</v>
      </c>
      <c r="BG46" s="66">
        <v>2848</v>
      </c>
      <c r="BH46" s="66">
        <v>1472</v>
      </c>
      <c r="BI46" s="66">
        <v>138</v>
      </c>
      <c r="BJ46" s="66">
        <v>1565</v>
      </c>
      <c r="BK46" s="66">
        <v>1987</v>
      </c>
      <c r="BL46" s="66">
        <v>1213</v>
      </c>
      <c r="BM46" s="66">
        <v>12144</v>
      </c>
      <c r="BN46" s="66">
        <v>1997</v>
      </c>
      <c r="BO46" s="68" t="s">
        <v>21</v>
      </c>
      <c r="BP46" s="66">
        <v>771</v>
      </c>
      <c r="BQ46" s="66">
        <v>2215</v>
      </c>
      <c r="BR46" s="66">
        <v>7161</v>
      </c>
      <c r="BS46" s="66">
        <v>46162</v>
      </c>
      <c r="BT46" s="66">
        <v>6333</v>
      </c>
      <c r="BU46" s="66">
        <v>23039</v>
      </c>
      <c r="BV46" s="66">
        <v>16791</v>
      </c>
      <c r="BW46" s="66">
        <v>14824</v>
      </c>
      <c r="BX46" s="66">
        <v>10614</v>
      </c>
      <c r="BY46" s="66">
        <v>116</v>
      </c>
      <c r="BZ46" s="66">
        <v>4094</v>
      </c>
      <c r="CA46" s="66">
        <v>28239</v>
      </c>
      <c r="CB46" s="66">
        <v>2262</v>
      </c>
      <c r="CC46" s="66">
        <v>6053</v>
      </c>
      <c r="CD46" s="66">
        <v>3749</v>
      </c>
      <c r="CE46" s="66">
        <v>16176</v>
      </c>
      <c r="CF46" s="66">
        <v>61666</v>
      </c>
      <c r="CG46" s="66">
        <v>22441</v>
      </c>
      <c r="CH46" s="66">
        <v>15270</v>
      </c>
      <c r="CI46" s="66">
        <v>17733</v>
      </c>
      <c r="CJ46" s="66">
        <v>6222</v>
      </c>
      <c r="CK46" s="66">
        <v>78331</v>
      </c>
      <c r="CL46" s="66">
        <v>435671</v>
      </c>
      <c r="CM46" s="66">
        <v>53771</v>
      </c>
      <c r="CN46" s="67"/>
      <c r="CO46" s="66">
        <v>354350</v>
      </c>
      <c r="CP46" s="66">
        <v>54169</v>
      </c>
      <c r="CQ46" s="66">
        <v>23549</v>
      </c>
    </row>
    <row r="47" spans="1:95" s="5" customFormat="1" ht="12.75" customHeight="1">
      <c r="A47" s="60" t="s">
        <v>20</v>
      </c>
      <c r="B47" s="65">
        <v>3.43</v>
      </c>
      <c r="C47" s="65">
        <v>1.71</v>
      </c>
      <c r="D47" s="64">
        <v>47.9</v>
      </c>
      <c r="E47" s="64">
        <v>0.3</v>
      </c>
      <c r="F47" s="63"/>
      <c r="G47" s="58">
        <v>1432780</v>
      </c>
      <c r="H47" s="58">
        <v>902928</v>
      </c>
      <c r="I47" s="58">
        <v>883629</v>
      </c>
      <c r="J47" s="58">
        <v>839794</v>
      </c>
      <c r="K47" s="58">
        <v>718252</v>
      </c>
      <c r="L47" s="58">
        <v>350065</v>
      </c>
      <c r="M47" s="58">
        <v>4039</v>
      </c>
      <c r="N47" s="58">
        <v>364148</v>
      </c>
      <c r="O47" s="58">
        <v>106832</v>
      </c>
      <c r="P47" s="58">
        <v>14710</v>
      </c>
      <c r="Q47" s="58">
        <v>3630</v>
      </c>
      <c r="R47" s="58">
        <v>0</v>
      </c>
      <c r="S47" s="58">
        <v>40205</v>
      </c>
      <c r="T47" s="58">
        <v>19298</v>
      </c>
      <c r="U47" s="58">
        <v>468944</v>
      </c>
      <c r="V47" s="61">
        <v>60909</v>
      </c>
      <c r="W47" s="62"/>
      <c r="X47" s="58">
        <v>1432780</v>
      </c>
      <c r="Y47" s="58">
        <v>506993</v>
      </c>
      <c r="Z47" s="58">
        <v>359482</v>
      </c>
      <c r="AA47" s="58">
        <v>83619</v>
      </c>
      <c r="AB47" s="58">
        <v>7706</v>
      </c>
      <c r="AC47" s="58">
        <v>7798</v>
      </c>
      <c r="AD47" s="58">
        <v>7834</v>
      </c>
      <c r="AE47" s="58">
        <v>3422</v>
      </c>
      <c r="AF47" s="58">
        <v>7883</v>
      </c>
      <c r="AG47" s="60" t="s">
        <v>19</v>
      </c>
      <c r="AH47" s="58">
        <v>2250</v>
      </c>
      <c r="AI47" s="58">
        <v>3746</v>
      </c>
      <c r="AJ47" s="58">
        <v>6804</v>
      </c>
      <c r="AK47" s="58">
        <v>11439</v>
      </c>
      <c r="AL47" s="58">
        <v>3967</v>
      </c>
      <c r="AM47" s="58">
        <v>4141</v>
      </c>
      <c r="AN47" s="58">
        <v>16629</v>
      </c>
      <c r="AO47" s="58">
        <v>21396</v>
      </c>
      <c r="AP47" s="58">
        <v>13901</v>
      </c>
      <c r="AQ47" s="58">
        <v>7496</v>
      </c>
      <c r="AR47" s="58">
        <v>24473</v>
      </c>
      <c r="AS47" s="58">
        <v>10038</v>
      </c>
      <c r="AT47" s="58">
        <v>6216</v>
      </c>
      <c r="AU47" s="58">
        <v>3126</v>
      </c>
      <c r="AV47" s="58">
        <v>5093</v>
      </c>
      <c r="AW47" s="58">
        <v>13258</v>
      </c>
      <c r="AX47" s="58">
        <v>3701</v>
      </c>
      <c r="AY47" s="58">
        <v>1284</v>
      </c>
      <c r="AZ47" s="58">
        <v>1216</v>
      </c>
      <c r="BA47" s="58">
        <v>3006</v>
      </c>
      <c r="BB47" s="58">
        <v>3005</v>
      </c>
      <c r="BC47" s="61">
        <v>1046</v>
      </c>
      <c r="BD47" s="58">
        <v>16885</v>
      </c>
      <c r="BE47" s="58">
        <v>296</v>
      </c>
      <c r="BF47" s="58">
        <v>7242</v>
      </c>
      <c r="BG47" s="58">
        <v>2801</v>
      </c>
      <c r="BH47" s="58">
        <v>1633</v>
      </c>
      <c r="BI47" s="58">
        <v>115</v>
      </c>
      <c r="BJ47" s="58">
        <v>1806</v>
      </c>
      <c r="BK47" s="58">
        <v>2066</v>
      </c>
      <c r="BL47" s="58">
        <v>927</v>
      </c>
      <c r="BM47" s="58">
        <v>12990</v>
      </c>
      <c r="BN47" s="58">
        <v>2198</v>
      </c>
      <c r="BO47" s="60" t="s">
        <v>19</v>
      </c>
      <c r="BP47" s="58">
        <v>989</v>
      </c>
      <c r="BQ47" s="58">
        <v>2767</v>
      </c>
      <c r="BR47" s="58">
        <v>7036</v>
      </c>
      <c r="BS47" s="58">
        <v>54851</v>
      </c>
      <c r="BT47" s="58">
        <v>6444</v>
      </c>
      <c r="BU47" s="58">
        <v>31673</v>
      </c>
      <c r="BV47" s="58">
        <v>16733</v>
      </c>
      <c r="BW47" s="58">
        <v>14801</v>
      </c>
      <c r="BX47" s="58">
        <v>8992</v>
      </c>
      <c r="BY47" s="58">
        <v>193</v>
      </c>
      <c r="BZ47" s="58">
        <v>5616</v>
      </c>
      <c r="CA47" s="58">
        <v>37400</v>
      </c>
      <c r="CB47" s="58">
        <v>3051</v>
      </c>
      <c r="CC47" s="58">
        <v>10733</v>
      </c>
      <c r="CD47" s="58">
        <v>4335</v>
      </c>
      <c r="CE47" s="58">
        <v>19281</v>
      </c>
      <c r="CF47" s="58">
        <v>79809</v>
      </c>
      <c r="CG47" s="58">
        <v>27606</v>
      </c>
      <c r="CH47" s="58">
        <v>20371</v>
      </c>
      <c r="CI47" s="58">
        <v>25811</v>
      </c>
      <c r="CJ47" s="58">
        <v>6021</v>
      </c>
      <c r="CK47" s="58">
        <v>147510</v>
      </c>
      <c r="CL47" s="58">
        <v>849951</v>
      </c>
      <c r="CM47" s="58">
        <v>75837</v>
      </c>
      <c r="CN47" s="59"/>
      <c r="CO47" s="58">
        <v>755418</v>
      </c>
      <c r="CP47" s="58">
        <v>395935</v>
      </c>
      <c r="CQ47" s="58">
        <v>341103</v>
      </c>
    </row>
    <row r="48" spans="1:67" s="5" customFormat="1" ht="13.5" customHeight="1">
      <c r="A48" s="46" t="s">
        <v>18</v>
      </c>
      <c r="B48" s="45"/>
      <c r="C48" s="45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3" t="s">
        <v>17</v>
      </c>
      <c r="AH48" s="44"/>
      <c r="BO48" s="43" t="s">
        <v>17</v>
      </c>
    </row>
    <row r="49" spans="1:95" s="5" customFormat="1" ht="12" customHeight="1">
      <c r="A49" s="40" t="s">
        <v>9</v>
      </c>
      <c r="B49" s="37" t="s">
        <v>2</v>
      </c>
      <c r="C49" s="37" t="s">
        <v>2</v>
      </c>
      <c r="D49" s="37" t="s">
        <v>2</v>
      </c>
      <c r="E49" s="37" t="s">
        <v>2</v>
      </c>
      <c r="F49" s="41"/>
      <c r="G49" s="37" t="s">
        <v>2</v>
      </c>
      <c r="H49" s="38">
        <v>100</v>
      </c>
      <c r="I49" s="38">
        <f aca="true" t="shared" si="0" ref="I49:T49">ROUND(I14/$H14*100,1)</f>
        <v>98.4</v>
      </c>
      <c r="J49" s="38">
        <f t="shared" si="0"/>
        <v>94.1</v>
      </c>
      <c r="K49" s="38">
        <f t="shared" si="0"/>
        <v>81.9</v>
      </c>
      <c r="L49" s="38">
        <f t="shared" si="0"/>
        <v>67.8</v>
      </c>
      <c r="M49" s="38">
        <f t="shared" si="0"/>
        <v>0.6</v>
      </c>
      <c r="N49" s="38">
        <f t="shared" si="0"/>
        <v>13.6</v>
      </c>
      <c r="O49" s="38">
        <f t="shared" si="0"/>
        <v>10.2</v>
      </c>
      <c r="P49" s="39">
        <f t="shared" si="0"/>
        <v>1.9</v>
      </c>
      <c r="Q49" s="38">
        <f t="shared" si="0"/>
        <v>0.5</v>
      </c>
      <c r="R49" s="38">
        <f t="shared" si="0"/>
        <v>0</v>
      </c>
      <c r="S49" s="38">
        <f t="shared" si="0"/>
        <v>3.8</v>
      </c>
      <c r="T49" s="39">
        <f t="shared" si="0"/>
        <v>1.6</v>
      </c>
      <c r="U49" s="37" t="s">
        <v>14</v>
      </c>
      <c r="V49" s="37" t="s">
        <v>14</v>
      </c>
      <c r="W49" s="37"/>
      <c r="X49" s="37" t="s">
        <v>14</v>
      </c>
      <c r="Y49" s="37" t="s">
        <v>14</v>
      </c>
      <c r="Z49" s="38">
        <v>100</v>
      </c>
      <c r="AA49" s="38">
        <f aca="true" t="shared" si="1" ref="AA49:AF54">ROUND(AA14/$Z14*100,1)</f>
        <v>21.7</v>
      </c>
      <c r="AB49" s="38">
        <f t="shared" si="1"/>
        <v>2</v>
      </c>
      <c r="AC49" s="38">
        <f t="shared" si="1"/>
        <v>1.9</v>
      </c>
      <c r="AD49" s="38">
        <f t="shared" si="1"/>
        <v>2</v>
      </c>
      <c r="AE49" s="38">
        <f t="shared" si="1"/>
        <v>1</v>
      </c>
      <c r="AF49" s="39">
        <f t="shared" si="1"/>
        <v>2.4</v>
      </c>
      <c r="AG49" s="40" t="s">
        <v>9</v>
      </c>
      <c r="AH49" s="39">
        <f aca="true" t="shared" si="2" ref="AH49:BN49">ROUND(AH14/$Z14*100,1)</f>
        <v>0.7</v>
      </c>
      <c r="AI49" s="38">
        <f t="shared" si="2"/>
        <v>0.9</v>
      </c>
      <c r="AJ49" s="38">
        <f t="shared" si="2"/>
        <v>1.7</v>
      </c>
      <c r="AK49" s="38">
        <f t="shared" si="2"/>
        <v>2.6</v>
      </c>
      <c r="AL49" s="38">
        <f t="shared" si="2"/>
        <v>1.2</v>
      </c>
      <c r="AM49" s="38">
        <f t="shared" si="2"/>
        <v>1</v>
      </c>
      <c r="AN49" s="38">
        <f t="shared" si="2"/>
        <v>4.3</v>
      </c>
      <c r="AO49" s="38">
        <f t="shared" si="2"/>
        <v>6.2</v>
      </c>
      <c r="AP49" s="38">
        <f t="shared" si="2"/>
        <v>4.3</v>
      </c>
      <c r="AQ49" s="38">
        <f t="shared" si="2"/>
        <v>1.9</v>
      </c>
      <c r="AR49" s="38">
        <f t="shared" si="2"/>
        <v>6.7</v>
      </c>
      <c r="AS49" s="38">
        <f t="shared" si="2"/>
        <v>2.7</v>
      </c>
      <c r="AT49" s="38">
        <f t="shared" si="2"/>
        <v>1.8</v>
      </c>
      <c r="AU49" s="38">
        <f t="shared" si="2"/>
        <v>0.5</v>
      </c>
      <c r="AV49" s="38">
        <f t="shared" si="2"/>
        <v>1.6</v>
      </c>
      <c r="AW49" s="39">
        <f t="shared" si="2"/>
        <v>3.1</v>
      </c>
      <c r="AX49" s="39">
        <f t="shared" si="2"/>
        <v>1</v>
      </c>
      <c r="AY49" s="38">
        <f t="shared" si="2"/>
        <v>0.2</v>
      </c>
      <c r="AZ49" s="38">
        <f t="shared" si="2"/>
        <v>0.2</v>
      </c>
      <c r="BA49" s="38">
        <f t="shared" si="2"/>
        <v>0.7</v>
      </c>
      <c r="BB49" s="38">
        <f t="shared" si="2"/>
        <v>0.7</v>
      </c>
      <c r="BC49" s="38">
        <f t="shared" si="2"/>
        <v>0.2</v>
      </c>
      <c r="BD49" s="38">
        <f t="shared" si="2"/>
        <v>4.6</v>
      </c>
      <c r="BE49" s="38">
        <f t="shared" si="2"/>
        <v>0.1</v>
      </c>
      <c r="BF49" s="38">
        <f t="shared" si="2"/>
        <v>1.8</v>
      </c>
      <c r="BG49" s="38">
        <f t="shared" si="2"/>
        <v>0.9</v>
      </c>
      <c r="BH49" s="38">
        <f t="shared" si="2"/>
        <v>0.4</v>
      </c>
      <c r="BI49" s="38">
        <f t="shared" si="2"/>
        <v>0.1</v>
      </c>
      <c r="BJ49" s="38">
        <f t="shared" si="2"/>
        <v>0.4</v>
      </c>
      <c r="BK49" s="38">
        <f t="shared" si="2"/>
        <v>0.6</v>
      </c>
      <c r="BL49" s="38">
        <f t="shared" si="2"/>
        <v>0.3</v>
      </c>
      <c r="BM49" s="39">
        <f t="shared" si="2"/>
        <v>3.6</v>
      </c>
      <c r="BN49" s="39">
        <f t="shared" si="2"/>
        <v>0.5</v>
      </c>
      <c r="BO49" s="40" t="s">
        <v>9</v>
      </c>
      <c r="BP49" s="38">
        <f aca="true" t="shared" si="3" ref="BP49:CJ49">ROUND(BP14/$Z14*100,1)</f>
        <v>0.3</v>
      </c>
      <c r="BQ49" s="38">
        <f t="shared" si="3"/>
        <v>0.7</v>
      </c>
      <c r="BR49" s="38">
        <f t="shared" si="3"/>
        <v>2.2</v>
      </c>
      <c r="BS49" s="38">
        <f t="shared" si="3"/>
        <v>14.3</v>
      </c>
      <c r="BT49" s="38">
        <f t="shared" si="3"/>
        <v>2.2</v>
      </c>
      <c r="BU49" s="38">
        <f t="shared" si="3"/>
        <v>7.8</v>
      </c>
      <c r="BV49" s="38">
        <f t="shared" si="3"/>
        <v>4.4</v>
      </c>
      <c r="BW49" s="38">
        <f t="shared" si="3"/>
        <v>5.9</v>
      </c>
      <c r="BX49" s="38">
        <f t="shared" si="3"/>
        <v>4.5</v>
      </c>
      <c r="BY49" s="38">
        <f t="shared" si="3"/>
        <v>0.1</v>
      </c>
      <c r="BZ49" s="38">
        <f t="shared" si="3"/>
        <v>1.3</v>
      </c>
      <c r="CA49" s="38">
        <f t="shared" si="3"/>
        <v>10.3</v>
      </c>
      <c r="CB49" s="38">
        <f t="shared" si="3"/>
        <v>1.3</v>
      </c>
      <c r="CC49" s="38">
        <f t="shared" si="3"/>
        <v>2.1</v>
      </c>
      <c r="CD49" s="39">
        <f t="shared" si="3"/>
        <v>1.3</v>
      </c>
      <c r="CE49" s="39">
        <f t="shared" si="3"/>
        <v>5.5</v>
      </c>
      <c r="CF49" s="39">
        <f t="shared" si="3"/>
        <v>23.6</v>
      </c>
      <c r="CG49" s="38">
        <f t="shared" si="3"/>
        <v>7</v>
      </c>
      <c r="CH49" s="38">
        <f t="shared" si="3"/>
        <v>6.6</v>
      </c>
      <c r="CI49" s="38">
        <f t="shared" si="3"/>
        <v>7.3</v>
      </c>
      <c r="CJ49" s="39">
        <f t="shared" si="3"/>
        <v>2.8</v>
      </c>
      <c r="CK49" s="37" t="s">
        <v>14</v>
      </c>
      <c r="CL49" s="37" t="s">
        <v>14</v>
      </c>
      <c r="CM49" s="37" t="s">
        <v>14</v>
      </c>
      <c r="CN49" s="37"/>
      <c r="CO49" s="37" t="s">
        <v>14</v>
      </c>
      <c r="CP49" s="37" t="s">
        <v>14</v>
      </c>
      <c r="CQ49" s="36" t="s">
        <v>14</v>
      </c>
    </row>
    <row r="50" spans="1:95" s="5" customFormat="1" ht="12" customHeight="1">
      <c r="A50" s="31" t="s">
        <v>8</v>
      </c>
      <c r="B50" s="27" t="s">
        <v>2</v>
      </c>
      <c r="C50" s="27" t="s">
        <v>2</v>
      </c>
      <c r="D50" s="27" t="s">
        <v>2</v>
      </c>
      <c r="E50" s="27" t="s">
        <v>2</v>
      </c>
      <c r="F50" s="34" t="s">
        <v>4</v>
      </c>
      <c r="G50" s="27" t="s">
        <v>2</v>
      </c>
      <c r="H50" s="28">
        <v>100</v>
      </c>
      <c r="I50" s="28">
        <f aca="true" t="shared" si="4" ref="I50:T50">ROUND(I15/$H15*100,1)</f>
        <v>98.3</v>
      </c>
      <c r="J50" s="28">
        <f t="shared" si="4"/>
        <v>93.7</v>
      </c>
      <c r="K50" s="28">
        <f t="shared" si="4"/>
        <v>81.3</v>
      </c>
      <c r="L50" s="28">
        <f t="shared" si="4"/>
        <v>67.5</v>
      </c>
      <c r="M50" s="28">
        <f t="shared" si="4"/>
        <v>0.6</v>
      </c>
      <c r="N50" s="28">
        <f t="shared" si="4"/>
        <v>13.1</v>
      </c>
      <c r="O50" s="28">
        <f t="shared" si="4"/>
        <v>10.4</v>
      </c>
      <c r="P50" s="30">
        <f t="shared" si="4"/>
        <v>2</v>
      </c>
      <c r="Q50" s="28">
        <f t="shared" si="4"/>
        <v>0.5</v>
      </c>
      <c r="R50" s="28">
        <f t="shared" si="4"/>
        <v>0</v>
      </c>
      <c r="S50" s="28">
        <f t="shared" si="4"/>
        <v>4.1</v>
      </c>
      <c r="T50" s="30">
        <f t="shared" si="4"/>
        <v>1.7</v>
      </c>
      <c r="U50" s="27" t="s">
        <v>14</v>
      </c>
      <c r="V50" s="27" t="s">
        <v>14</v>
      </c>
      <c r="W50" s="27" t="s">
        <v>14</v>
      </c>
      <c r="X50" s="27" t="s">
        <v>14</v>
      </c>
      <c r="Y50" s="27" t="s">
        <v>14</v>
      </c>
      <c r="Z50" s="28">
        <v>100</v>
      </c>
      <c r="AA50" s="28">
        <f t="shared" si="1"/>
        <v>21.9</v>
      </c>
      <c r="AB50" s="28">
        <f t="shared" si="1"/>
        <v>2.1</v>
      </c>
      <c r="AC50" s="28">
        <f t="shared" si="1"/>
        <v>1.8</v>
      </c>
      <c r="AD50" s="28">
        <f t="shared" si="1"/>
        <v>2.1</v>
      </c>
      <c r="AE50" s="28">
        <f t="shared" si="1"/>
        <v>1</v>
      </c>
      <c r="AF50" s="30">
        <f t="shared" si="1"/>
        <v>2.4</v>
      </c>
      <c r="AG50" s="31" t="s">
        <v>8</v>
      </c>
      <c r="AH50" s="30">
        <f aca="true" t="shared" si="5" ref="AH50:BN50">ROUND(AH15/$Z15*100,1)</f>
        <v>0.7</v>
      </c>
      <c r="AI50" s="28">
        <f t="shared" si="5"/>
        <v>1</v>
      </c>
      <c r="AJ50" s="28">
        <f t="shared" si="5"/>
        <v>1.7</v>
      </c>
      <c r="AK50" s="28">
        <f t="shared" si="5"/>
        <v>2.5</v>
      </c>
      <c r="AL50" s="28">
        <f t="shared" si="5"/>
        <v>1.2</v>
      </c>
      <c r="AM50" s="28">
        <f t="shared" si="5"/>
        <v>1</v>
      </c>
      <c r="AN50" s="28">
        <f t="shared" si="5"/>
        <v>4.4</v>
      </c>
      <c r="AO50" s="28">
        <f t="shared" si="5"/>
        <v>5.9</v>
      </c>
      <c r="AP50" s="28">
        <f t="shared" si="5"/>
        <v>4</v>
      </c>
      <c r="AQ50" s="28">
        <f t="shared" si="5"/>
        <v>1.9</v>
      </c>
      <c r="AR50" s="28">
        <f t="shared" si="5"/>
        <v>7</v>
      </c>
      <c r="AS50" s="28">
        <f t="shared" si="5"/>
        <v>2.9</v>
      </c>
      <c r="AT50" s="28">
        <f t="shared" si="5"/>
        <v>1.9</v>
      </c>
      <c r="AU50" s="28">
        <f t="shared" si="5"/>
        <v>0.6</v>
      </c>
      <c r="AV50" s="28">
        <f t="shared" si="5"/>
        <v>1.6</v>
      </c>
      <c r="AW50" s="30">
        <f t="shared" si="5"/>
        <v>3.2</v>
      </c>
      <c r="AX50" s="30">
        <f t="shared" si="5"/>
        <v>1.1</v>
      </c>
      <c r="AY50" s="28">
        <f t="shared" si="5"/>
        <v>0.2</v>
      </c>
      <c r="AZ50" s="28">
        <f t="shared" si="5"/>
        <v>0.2</v>
      </c>
      <c r="BA50" s="28">
        <f t="shared" si="5"/>
        <v>0.7</v>
      </c>
      <c r="BB50" s="28">
        <f t="shared" si="5"/>
        <v>0.7</v>
      </c>
      <c r="BC50" s="28">
        <f t="shared" si="5"/>
        <v>0.3</v>
      </c>
      <c r="BD50" s="28">
        <f t="shared" si="5"/>
        <v>4.4</v>
      </c>
      <c r="BE50" s="28">
        <f t="shared" si="5"/>
        <v>0.1</v>
      </c>
      <c r="BF50" s="28">
        <f t="shared" si="5"/>
        <v>1.8</v>
      </c>
      <c r="BG50" s="28">
        <f t="shared" si="5"/>
        <v>0.9</v>
      </c>
      <c r="BH50" s="28">
        <f t="shared" si="5"/>
        <v>0.4</v>
      </c>
      <c r="BI50" s="28">
        <f t="shared" si="5"/>
        <v>0.1</v>
      </c>
      <c r="BJ50" s="28">
        <f t="shared" si="5"/>
        <v>0.4</v>
      </c>
      <c r="BK50" s="28">
        <f t="shared" si="5"/>
        <v>0.6</v>
      </c>
      <c r="BL50" s="28">
        <f t="shared" si="5"/>
        <v>0.3</v>
      </c>
      <c r="BM50" s="30">
        <f t="shared" si="5"/>
        <v>3.6</v>
      </c>
      <c r="BN50" s="30">
        <f t="shared" si="5"/>
        <v>0.5</v>
      </c>
      <c r="BO50" s="31" t="s">
        <v>8</v>
      </c>
      <c r="BP50" s="28">
        <f aca="true" t="shared" si="6" ref="BP50:CJ50">ROUND(BP15/$Z15*100,1)</f>
        <v>0.3</v>
      </c>
      <c r="BQ50" s="28">
        <f t="shared" si="6"/>
        <v>0.7</v>
      </c>
      <c r="BR50" s="28">
        <f t="shared" si="6"/>
        <v>2.1</v>
      </c>
      <c r="BS50" s="28">
        <f t="shared" si="6"/>
        <v>14.9</v>
      </c>
      <c r="BT50" s="28">
        <f t="shared" si="6"/>
        <v>2.1</v>
      </c>
      <c r="BU50" s="28">
        <f t="shared" si="6"/>
        <v>8.3</v>
      </c>
      <c r="BV50" s="28">
        <f t="shared" si="6"/>
        <v>4.4</v>
      </c>
      <c r="BW50" s="28">
        <f t="shared" si="6"/>
        <v>5.8</v>
      </c>
      <c r="BX50" s="28">
        <f t="shared" si="6"/>
        <v>4.4</v>
      </c>
      <c r="BY50" s="28">
        <f t="shared" si="6"/>
        <v>0.1</v>
      </c>
      <c r="BZ50" s="28">
        <f t="shared" si="6"/>
        <v>1.2</v>
      </c>
      <c r="CA50" s="28">
        <f t="shared" si="6"/>
        <v>10.3</v>
      </c>
      <c r="CB50" s="28">
        <f t="shared" si="6"/>
        <v>1.2</v>
      </c>
      <c r="CC50" s="28">
        <f t="shared" si="6"/>
        <v>2.2</v>
      </c>
      <c r="CD50" s="30">
        <f t="shared" si="6"/>
        <v>1.3</v>
      </c>
      <c r="CE50" s="30">
        <f t="shared" si="6"/>
        <v>5.6</v>
      </c>
      <c r="CF50" s="30">
        <f t="shared" si="6"/>
        <v>23.2</v>
      </c>
      <c r="CG50" s="28">
        <f t="shared" si="6"/>
        <v>7.1</v>
      </c>
      <c r="CH50" s="28">
        <f t="shared" si="6"/>
        <v>6.3</v>
      </c>
      <c r="CI50" s="28">
        <f t="shared" si="6"/>
        <v>7</v>
      </c>
      <c r="CJ50" s="30">
        <f t="shared" si="6"/>
        <v>2.8</v>
      </c>
      <c r="CK50" s="27" t="s">
        <v>16</v>
      </c>
      <c r="CL50" s="27" t="s">
        <v>14</v>
      </c>
      <c r="CM50" s="27" t="s">
        <v>14</v>
      </c>
      <c r="CN50" s="27" t="s">
        <v>14</v>
      </c>
      <c r="CO50" s="27" t="s">
        <v>14</v>
      </c>
      <c r="CP50" s="27" t="s">
        <v>14</v>
      </c>
      <c r="CQ50" s="26" t="s">
        <v>14</v>
      </c>
    </row>
    <row r="51" spans="1:95" s="44" customFormat="1" ht="12" customHeight="1">
      <c r="A51" s="31" t="s">
        <v>15</v>
      </c>
      <c r="B51" s="27" t="s">
        <v>2</v>
      </c>
      <c r="C51" s="27" t="s">
        <v>2</v>
      </c>
      <c r="D51" s="27" t="s">
        <v>2</v>
      </c>
      <c r="E51" s="27" t="s">
        <v>2</v>
      </c>
      <c r="F51" s="34" t="s">
        <v>4</v>
      </c>
      <c r="G51" s="27" t="s">
        <v>2</v>
      </c>
      <c r="H51" s="28">
        <v>100</v>
      </c>
      <c r="I51" s="28">
        <f aca="true" t="shared" si="7" ref="I51:T51">ROUND(I16/$H16*100,1)</f>
        <v>97.9</v>
      </c>
      <c r="J51" s="28">
        <f t="shared" si="7"/>
        <v>93.6</v>
      </c>
      <c r="K51" s="28">
        <f t="shared" si="7"/>
        <v>80.9</v>
      </c>
      <c r="L51" s="28">
        <f t="shared" si="7"/>
        <v>68.2</v>
      </c>
      <c r="M51" s="28">
        <f t="shared" si="7"/>
        <v>0.6</v>
      </c>
      <c r="N51" s="28">
        <f t="shared" si="7"/>
        <v>12.1</v>
      </c>
      <c r="O51" s="28">
        <f t="shared" si="7"/>
        <v>10.9</v>
      </c>
      <c r="P51" s="30">
        <f t="shared" si="7"/>
        <v>1.8</v>
      </c>
      <c r="Q51" s="28">
        <f t="shared" si="7"/>
        <v>0.5</v>
      </c>
      <c r="R51" s="28">
        <f t="shared" si="7"/>
        <v>0</v>
      </c>
      <c r="S51" s="28">
        <f t="shared" si="7"/>
        <v>3.9</v>
      </c>
      <c r="T51" s="30">
        <f t="shared" si="7"/>
        <v>2.1</v>
      </c>
      <c r="U51" s="27" t="s">
        <v>14</v>
      </c>
      <c r="V51" s="27" t="s">
        <v>14</v>
      </c>
      <c r="W51" s="27" t="s">
        <v>14</v>
      </c>
      <c r="X51" s="27" t="s">
        <v>14</v>
      </c>
      <c r="Y51" s="27" t="s">
        <v>14</v>
      </c>
      <c r="Z51" s="28">
        <v>100</v>
      </c>
      <c r="AA51" s="28">
        <f t="shared" si="1"/>
        <v>22</v>
      </c>
      <c r="AB51" s="28">
        <f t="shared" si="1"/>
        <v>2.1</v>
      </c>
      <c r="AC51" s="28">
        <f t="shared" si="1"/>
        <v>1.8</v>
      </c>
      <c r="AD51" s="28">
        <f t="shared" si="1"/>
        <v>2.1</v>
      </c>
      <c r="AE51" s="28">
        <f t="shared" si="1"/>
        <v>1</v>
      </c>
      <c r="AF51" s="30">
        <f t="shared" si="1"/>
        <v>2.4</v>
      </c>
      <c r="AG51" s="31" t="s">
        <v>7</v>
      </c>
      <c r="AH51" s="30">
        <f aca="true" t="shared" si="8" ref="AH51:BN51">ROUND(AH16/$Z16*100,1)</f>
        <v>0.7</v>
      </c>
      <c r="AI51" s="28">
        <f t="shared" si="8"/>
        <v>1</v>
      </c>
      <c r="AJ51" s="28">
        <f t="shared" si="8"/>
        <v>1.8</v>
      </c>
      <c r="AK51" s="28">
        <f t="shared" si="8"/>
        <v>2.6</v>
      </c>
      <c r="AL51" s="28">
        <f t="shared" si="8"/>
        <v>1.2</v>
      </c>
      <c r="AM51" s="28">
        <f t="shared" si="8"/>
        <v>1</v>
      </c>
      <c r="AN51" s="28">
        <f t="shared" si="8"/>
        <v>4.4</v>
      </c>
      <c r="AO51" s="28">
        <f t="shared" si="8"/>
        <v>6.1</v>
      </c>
      <c r="AP51" s="28">
        <f t="shared" si="8"/>
        <v>4.3</v>
      </c>
      <c r="AQ51" s="28">
        <f t="shared" si="8"/>
        <v>1.8</v>
      </c>
      <c r="AR51" s="28">
        <f t="shared" si="8"/>
        <v>6.7</v>
      </c>
      <c r="AS51" s="28">
        <f t="shared" si="8"/>
        <v>2.9</v>
      </c>
      <c r="AT51" s="28">
        <f t="shared" si="8"/>
        <v>1.9</v>
      </c>
      <c r="AU51" s="28">
        <f t="shared" si="8"/>
        <v>0.4</v>
      </c>
      <c r="AV51" s="28">
        <f t="shared" si="8"/>
        <v>1.6</v>
      </c>
      <c r="AW51" s="30">
        <f t="shared" si="8"/>
        <v>3.2</v>
      </c>
      <c r="AX51" s="30">
        <f t="shared" si="8"/>
        <v>1</v>
      </c>
      <c r="AY51" s="28">
        <f t="shared" si="8"/>
        <v>0.2</v>
      </c>
      <c r="AZ51" s="28">
        <f t="shared" si="8"/>
        <v>0.2</v>
      </c>
      <c r="BA51" s="28">
        <f t="shared" si="8"/>
        <v>0.7</v>
      </c>
      <c r="BB51" s="28">
        <f t="shared" si="8"/>
        <v>0.8</v>
      </c>
      <c r="BC51" s="28">
        <f t="shared" si="8"/>
        <v>0.3</v>
      </c>
      <c r="BD51" s="28">
        <f t="shared" si="8"/>
        <v>4.3</v>
      </c>
      <c r="BE51" s="28">
        <f t="shared" si="8"/>
        <v>0.1</v>
      </c>
      <c r="BF51" s="28">
        <f t="shared" si="8"/>
        <v>1.7</v>
      </c>
      <c r="BG51" s="28">
        <f t="shared" si="8"/>
        <v>0.9</v>
      </c>
      <c r="BH51" s="28">
        <f t="shared" si="8"/>
        <v>0.4</v>
      </c>
      <c r="BI51" s="28">
        <f t="shared" si="8"/>
        <v>0</v>
      </c>
      <c r="BJ51" s="28">
        <f t="shared" si="8"/>
        <v>0.4</v>
      </c>
      <c r="BK51" s="28">
        <f t="shared" si="8"/>
        <v>0.6</v>
      </c>
      <c r="BL51" s="28">
        <f t="shared" si="8"/>
        <v>0.3</v>
      </c>
      <c r="BM51" s="30">
        <f t="shared" si="8"/>
        <v>3.8</v>
      </c>
      <c r="BN51" s="30">
        <f t="shared" si="8"/>
        <v>0.6</v>
      </c>
      <c r="BO51" s="31" t="s">
        <v>7</v>
      </c>
      <c r="BP51" s="28">
        <f aca="true" t="shared" si="9" ref="BP51:CJ51">ROUND(BP16/$Z16*100,1)</f>
        <v>0.2</v>
      </c>
      <c r="BQ51" s="28">
        <f t="shared" si="9"/>
        <v>0.8</v>
      </c>
      <c r="BR51" s="28">
        <f t="shared" si="9"/>
        <v>2.2</v>
      </c>
      <c r="BS51" s="28">
        <f t="shared" si="9"/>
        <v>14.8</v>
      </c>
      <c r="BT51" s="28">
        <f t="shared" si="9"/>
        <v>2.1</v>
      </c>
      <c r="BU51" s="28">
        <f t="shared" si="9"/>
        <v>8.1</v>
      </c>
      <c r="BV51" s="28">
        <f t="shared" si="9"/>
        <v>4.5</v>
      </c>
      <c r="BW51" s="28">
        <f t="shared" si="9"/>
        <v>6.1</v>
      </c>
      <c r="BX51" s="28">
        <f t="shared" si="9"/>
        <v>4.6</v>
      </c>
      <c r="BY51" s="28">
        <f t="shared" si="9"/>
        <v>0.1</v>
      </c>
      <c r="BZ51" s="28">
        <f t="shared" si="9"/>
        <v>1.3</v>
      </c>
      <c r="CA51" s="28">
        <f t="shared" si="9"/>
        <v>10.4</v>
      </c>
      <c r="CB51" s="28">
        <f t="shared" si="9"/>
        <v>1.4</v>
      </c>
      <c r="CC51" s="28">
        <f t="shared" si="9"/>
        <v>2.2</v>
      </c>
      <c r="CD51" s="30">
        <f t="shared" si="9"/>
        <v>1.3</v>
      </c>
      <c r="CE51" s="30">
        <f t="shared" si="9"/>
        <v>5.5</v>
      </c>
      <c r="CF51" s="30">
        <f t="shared" si="9"/>
        <v>22.6</v>
      </c>
      <c r="CG51" s="28">
        <f t="shared" si="9"/>
        <v>7.2</v>
      </c>
      <c r="CH51" s="28">
        <f t="shared" si="9"/>
        <v>5.9</v>
      </c>
      <c r="CI51" s="28">
        <f t="shared" si="9"/>
        <v>6.9</v>
      </c>
      <c r="CJ51" s="30">
        <f t="shared" si="9"/>
        <v>2.6</v>
      </c>
      <c r="CK51" s="27" t="s">
        <v>14</v>
      </c>
      <c r="CL51" s="27" t="s">
        <v>14</v>
      </c>
      <c r="CM51" s="27" t="s">
        <v>14</v>
      </c>
      <c r="CN51" s="27" t="s">
        <v>14</v>
      </c>
      <c r="CO51" s="27" t="s">
        <v>14</v>
      </c>
      <c r="CP51" s="27" t="s">
        <v>14</v>
      </c>
      <c r="CQ51" s="26" t="s">
        <v>14</v>
      </c>
    </row>
    <row r="52" spans="1:95" s="5" customFormat="1" ht="12" customHeight="1">
      <c r="A52" s="31" t="s">
        <v>6</v>
      </c>
      <c r="B52" s="27" t="s">
        <v>2</v>
      </c>
      <c r="C52" s="27" t="s">
        <v>2</v>
      </c>
      <c r="D52" s="27" t="s">
        <v>2</v>
      </c>
      <c r="E52" s="27" t="s">
        <v>2</v>
      </c>
      <c r="F52" s="34" t="s">
        <v>4</v>
      </c>
      <c r="G52" s="27" t="s">
        <v>2</v>
      </c>
      <c r="H52" s="28">
        <v>100</v>
      </c>
      <c r="I52" s="28">
        <f aca="true" t="shared" si="10" ref="I52:T52">ROUND(I17/$H17*100,1)</f>
        <v>98.5</v>
      </c>
      <c r="J52" s="28">
        <f t="shared" si="10"/>
        <v>93.2</v>
      </c>
      <c r="K52" s="28">
        <f t="shared" si="10"/>
        <v>80.1</v>
      </c>
      <c r="L52" s="28">
        <f t="shared" si="10"/>
        <v>67.4</v>
      </c>
      <c r="M52" s="28">
        <f t="shared" si="10"/>
        <v>0.6</v>
      </c>
      <c r="N52" s="28">
        <f t="shared" si="10"/>
        <v>12.2</v>
      </c>
      <c r="O52" s="28">
        <f t="shared" si="10"/>
        <v>11.1</v>
      </c>
      <c r="P52" s="30">
        <f t="shared" si="10"/>
        <v>2</v>
      </c>
      <c r="Q52" s="28">
        <f t="shared" si="10"/>
        <v>0.4</v>
      </c>
      <c r="R52" s="28">
        <f t="shared" si="10"/>
        <v>0</v>
      </c>
      <c r="S52" s="28">
        <f t="shared" si="10"/>
        <v>4.8</v>
      </c>
      <c r="T52" s="30">
        <f t="shared" si="10"/>
        <v>1.5</v>
      </c>
      <c r="U52" s="27" t="s">
        <v>14</v>
      </c>
      <c r="V52" s="27" t="s">
        <v>14</v>
      </c>
      <c r="W52" s="27" t="s">
        <v>14</v>
      </c>
      <c r="X52" s="27" t="s">
        <v>14</v>
      </c>
      <c r="Y52" s="27" t="s">
        <v>14</v>
      </c>
      <c r="Z52" s="28">
        <v>100</v>
      </c>
      <c r="AA52" s="28">
        <f t="shared" si="1"/>
        <v>21.9</v>
      </c>
      <c r="AB52" s="28">
        <f t="shared" si="1"/>
        <v>2</v>
      </c>
      <c r="AC52" s="28">
        <f t="shared" si="1"/>
        <v>1.7</v>
      </c>
      <c r="AD52" s="28">
        <f t="shared" si="1"/>
        <v>2</v>
      </c>
      <c r="AE52" s="28">
        <f t="shared" si="1"/>
        <v>1</v>
      </c>
      <c r="AF52" s="30">
        <f t="shared" si="1"/>
        <v>2.4</v>
      </c>
      <c r="AG52" s="31" t="s">
        <v>6</v>
      </c>
      <c r="AH52" s="30">
        <f aca="true" t="shared" si="11" ref="AH52:BN52">ROUND(AH17/$Z17*100,1)</f>
        <v>0.6</v>
      </c>
      <c r="AI52" s="28">
        <f t="shared" si="11"/>
        <v>1</v>
      </c>
      <c r="AJ52" s="28">
        <f t="shared" si="11"/>
        <v>1.7</v>
      </c>
      <c r="AK52" s="28">
        <f t="shared" si="11"/>
        <v>2.6</v>
      </c>
      <c r="AL52" s="28">
        <f t="shared" si="11"/>
        <v>1.3</v>
      </c>
      <c r="AM52" s="28">
        <f t="shared" si="11"/>
        <v>1</v>
      </c>
      <c r="AN52" s="28">
        <f t="shared" si="11"/>
        <v>4.4</v>
      </c>
      <c r="AO52" s="28">
        <f t="shared" si="11"/>
        <v>6.5</v>
      </c>
      <c r="AP52" s="28">
        <f t="shared" si="11"/>
        <v>4.4</v>
      </c>
      <c r="AQ52" s="28">
        <f t="shared" si="11"/>
        <v>2.1</v>
      </c>
      <c r="AR52" s="28">
        <f t="shared" si="11"/>
        <v>6.8</v>
      </c>
      <c r="AS52" s="28">
        <f t="shared" si="11"/>
        <v>3</v>
      </c>
      <c r="AT52" s="28">
        <f t="shared" si="11"/>
        <v>1.8</v>
      </c>
      <c r="AU52" s="28">
        <f t="shared" si="11"/>
        <v>0.4</v>
      </c>
      <c r="AV52" s="28">
        <f t="shared" si="11"/>
        <v>1.6</v>
      </c>
      <c r="AW52" s="30">
        <f t="shared" si="11"/>
        <v>3.3</v>
      </c>
      <c r="AX52" s="30">
        <f t="shared" si="11"/>
        <v>1.2</v>
      </c>
      <c r="AY52" s="28">
        <f t="shared" si="11"/>
        <v>0.2</v>
      </c>
      <c r="AZ52" s="28">
        <f t="shared" si="11"/>
        <v>0.2</v>
      </c>
      <c r="BA52" s="28">
        <f t="shared" si="11"/>
        <v>0.7</v>
      </c>
      <c r="BB52" s="28">
        <f t="shared" si="11"/>
        <v>0.8</v>
      </c>
      <c r="BC52" s="28">
        <f t="shared" si="11"/>
        <v>0.3</v>
      </c>
      <c r="BD52" s="28">
        <f t="shared" si="11"/>
        <v>4.3</v>
      </c>
      <c r="BE52" s="28">
        <f t="shared" si="11"/>
        <v>0.1</v>
      </c>
      <c r="BF52" s="28">
        <f t="shared" si="11"/>
        <v>1.7</v>
      </c>
      <c r="BG52" s="28">
        <f t="shared" si="11"/>
        <v>0.8</v>
      </c>
      <c r="BH52" s="28">
        <f t="shared" si="11"/>
        <v>0.4</v>
      </c>
      <c r="BI52" s="28">
        <f t="shared" si="11"/>
        <v>0</v>
      </c>
      <c r="BJ52" s="28">
        <f t="shared" si="11"/>
        <v>0.4</v>
      </c>
      <c r="BK52" s="28">
        <f t="shared" si="11"/>
        <v>0.6</v>
      </c>
      <c r="BL52" s="28">
        <f t="shared" si="11"/>
        <v>0.3</v>
      </c>
      <c r="BM52" s="30">
        <f t="shared" si="11"/>
        <v>3.6</v>
      </c>
      <c r="BN52" s="30">
        <f t="shared" si="11"/>
        <v>0.6</v>
      </c>
      <c r="BO52" s="31" t="s">
        <v>6</v>
      </c>
      <c r="BP52" s="28">
        <f aca="true" t="shared" si="12" ref="BP52:CJ52">ROUND(BP17/$Z17*100,1)</f>
        <v>0.3</v>
      </c>
      <c r="BQ52" s="28">
        <f t="shared" si="12"/>
        <v>0.7</v>
      </c>
      <c r="BR52" s="28">
        <f t="shared" si="12"/>
        <v>1.9</v>
      </c>
      <c r="BS52" s="28">
        <f t="shared" si="12"/>
        <v>15.1</v>
      </c>
      <c r="BT52" s="28">
        <f t="shared" si="12"/>
        <v>2</v>
      </c>
      <c r="BU52" s="28">
        <f t="shared" si="12"/>
        <v>8.5</v>
      </c>
      <c r="BV52" s="28">
        <f t="shared" si="12"/>
        <v>4.6</v>
      </c>
      <c r="BW52" s="28">
        <f t="shared" si="12"/>
        <v>5.7</v>
      </c>
      <c r="BX52" s="28">
        <f t="shared" si="12"/>
        <v>4.3</v>
      </c>
      <c r="BY52" s="28">
        <f t="shared" si="12"/>
        <v>0.1</v>
      </c>
      <c r="BZ52" s="28">
        <f t="shared" si="12"/>
        <v>1.3</v>
      </c>
      <c r="CA52" s="28">
        <f t="shared" si="12"/>
        <v>10.7</v>
      </c>
      <c r="CB52" s="28">
        <f t="shared" si="12"/>
        <v>1.6</v>
      </c>
      <c r="CC52" s="28">
        <f t="shared" si="12"/>
        <v>2.1</v>
      </c>
      <c r="CD52" s="30">
        <f t="shared" si="12"/>
        <v>1.3</v>
      </c>
      <c r="CE52" s="30">
        <f t="shared" si="12"/>
        <v>5.7</v>
      </c>
      <c r="CF52" s="30">
        <f t="shared" si="12"/>
        <v>22.1</v>
      </c>
      <c r="CG52" s="28">
        <f t="shared" si="12"/>
        <v>7.2</v>
      </c>
      <c r="CH52" s="28">
        <f t="shared" si="12"/>
        <v>5.7</v>
      </c>
      <c r="CI52" s="28">
        <f t="shared" si="12"/>
        <v>6.5</v>
      </c>
      <c r="CJ52" s="30">
        <f t="shared" si="12"/>
        <v>2.7</v>
      </c>
      <c r="CK52" s="27" t="s">
        <v>14</v>
      </c>
      <c r="CL52" s="27" t="s">
        <v>14</v>
      </c>
      <c r="CM52" s="27" t="s">
        <v>14</v>
      </c>
      <c r="CN52" s="27" t="s">
        <v>14</v>
      </c>
      <c r="CO52" s="27" t="s">
        <v>14</v>
      </c>
      <c r="CP52" s="27" t="s">
        <v>14</v>
      </c>
      <c r="CQ52" s="26" t="s">
        <v>14</v>
      </c>
    </row>
    <row r="53" spans="1:95" s="5" customFormat="1" ht="12" customHeight="1">
      <c r="A53" s="22" t="s">
        <v>5</v>
      </c>
      <c r="B53" s="18" t="s">
        <v>2</v>
      </c>
      <c r="C53" s="18" t="s">
        <v>2</v>
      </c>
      <c r="D53" s="18" t="s">
        <v>2</v>
      </c>
      <c r="E53" s="18" t="s">
        <v>2</v>
      </c>
      <c r="F53" s="25" t="s">
        <v>4</v>
      </c>
      <c r="G53" s="18" t="s">
        <v>2</v>
      </c>
      <c r="H53" s="19">
        <v>100</v>
      </c>
      <c r="I53" s="19">
        <f aca="true" t="shared" si="13" ref="I53:T53">ROUND(I18/$H18*100,1)</f>
        <v>98.5</v>
      </c>
      <c r="J53" s="19">
        <f t="shared" si="13"/>
        <v>92.7</v>
      </c>
      <c r="K53" s="19">
        <f t="shared" si="13"/>
        <v>80.3</v>
      </c>
      <c r="L53" s="19">
        <f t="shared" si="13"/>
        <v>68</v>
      </c>
      <c r="M53" s="19">
        <f t="shared" si="13"/>
        <v>0.6</v>
      </c>
      <c r="N53" s="19">
        <f t="shared" si="13"/>
        <v>11.7</v>
      </c>
      <c r="O53" s="19">
        <f t="shared" si="13"/>
        <v>10.6</v>
      </c>
      <c r="P53" s="21">
        <f t="shared" si="13"/>
        <v>1.8</v>
      </c>
      <c r="Q53" s="19">
        <f t="shared" si="13"/>
        <v>0.5</v>
      </c>
      <c r="R53" s="19">
        <f t="shared" si="13"/>
        <v>0</v>
      </c>
      <c r="S53" s="19">
        <f t="shared" si="13"/>
        <v>5.2</v>
      </c>
      <c r="T53" s="21">
        <f t="shared" si="13"/>
        <v>1.5</v>
      </c>
      <c r="U53" s="18" t="s">
        <v>14</v>
      </c>
      <c r="V53" s="18" t="s">
        <v>14</v>
      </c>
      <c r="W53" s="18" t="s">
        <v>14</v>
      </c>
      <c r="X53" s="18" t="s">
        <v>14</v>
      </c>
      <c r="Y53" s="18" t="s">
        <v>14</v>
      </c>
      <c r="Z53" s="19">
        <v>100</v>
      </c>
      <c r="AA53" s="19">
        <f t="shared" si="1"/>
        <v>22.2</v>
      </c>
      <c r="AB53" s="19">
        <f t="shared" si="1"/>
        <v>2.1</v>
      </c>
      <c r="AC53" s="19">
        <f t="shared" si="1"/>
        <v>1.6</v>
      </c>
      <c r="AD53" s="19">
        <f t="shared" si="1"/>
        <v>2.1</v>
      </c>
      <c r="AE53" s="19">
        <f t="shared" si="1"/>
        <v>1</v>
      </c>
      <c r="AF53" s="21">
        <f t="shared" si="1"/>
        <v>2.4</v>
      </c>
      <c r="AG53" s="22" t="s">
        <v>5</v>
      </c>
      <c r="AH53" s="21">
        <f aca="true" t="shared" si="14" ref="AH53:BN53">ROUND(AH18/$Z18*100,1)</f>
        <v>0.6</v>
      </c>
      <c r="AI53" s="19">
        <f t="shared" si="14"/>
        <v>1</v>
      </c>
      <c r="AJ53" s="19">
        <f t="shared" si="14"/>
        <v>1.8</v>
      </c>
      <c r="AK53" s="19">
        <f t="shared" si="14"/>
        <v>2.7</v>
      </c>
      <c r="AL53" s="19">
        <f t="shared" si="14"/>
        <v>1.3</v>
      </c>
      <c r="AM53" s="19">
        <f t="shared" si="14"/>
        <v>1</v>
      </c>
      <c r="AN53" s="19">
        <f t="shared" si="14"/>
        <v>4.5</v>
      </c>
      <c r="AO53" s="19">
        <f t="shared" si="14"/>
        <v>7</v>
      </c>
      <c r="AP53" s="19">
        <f t="shared" si="14"/>
        <v>4.8</v>
      </c>
      <c r="AQ53" s="19">
        <f t="shared" si="14"/>
        <v>2.2</v>
      </c>
      <c r="AR53" s="19">
        <f t="shared" si="14"/>
        <v>7</v>
      </c>
      <c r="AS53" s="19">
        <f t="shared" si="14"/>
        <v>3</v>
      </c>
      <c r="AT53" s="19">
        <f t="shared" si="14"/>
        <v>1.8</v>
      </c>
      <c r="AU53" s="19">
        <f t="shared" si="14"/>
        <v>0.5</v>
      </c>
      <c r="AV53" s="19">
        <f t="shared" si="14"/>
        <v>1.7</v>
      </c>
      <c r="AW53" s="21">
        <f t="shared" si="14"/>
        <v>3.4</v>
      </c>
      <c r="AX53" s="21">
        <f t="shared" si="14"/>
        <v>1.1</v>
      </c>
      <c r="AY53" s="19">
        <f t="shared" si="14"/>
        <v>0.2</v>
      </c>
      <c r="AZ53" s="19">
        <f t="shared" si="14"/>
        <v>0.2</v>
      </c>
      <c r="BA53" s="19">
        <f t="shared" si="14"/>
        <v>0.7</v>
      </c>
      <c r="BB53" s="19">
        <f t="shared" si="14"/>
        <v>0.8</v>
      </c>
      <c r="BC53" s="19">
        <f t="shared" si="14"/>
        <v>0.3</v>
      </c>
      <c r="BD53" s="19">
        <f t="shared" si="14"/>
        <v>4.2</v>
      </c>
      <c r="BE53" s="19">
        <f t="shared" si="14"/>
        <v>0.1</v>
      </c>
      <c r="BF53" s="19">
        <f t="shared" si="14"/>
        <v>1.6</v>
      </c>
      <c r="BG53" s="19">
        <f t="shared" si="14"/>
        <v>0.9</v>
      </c>
      <c r="BH53" s="19">
        <f t="shared" si="14"/>
        <v>0.4</v>
      </c>
      <c r="BI53" s="19">
        <f t="shared" si="14"/>
        <v>0</v>
      </c>
      <c r="BJ53" s="19">
        <f t="shared" si="14"/>
        <v>0.4</v>
      </c>
      <c r="BK53" s="19">
        <f t="shared" si="14"/>
        <v>0.6</v>
      </c>
      <c r="BL53" s="19">
        <f t="shared" si="14"/>
        <v>0.3</v>
      </c>
      <c r="BM53" s="21">
        <f t="shared" si="14"/>
        <v>3.5</v>
      </c>
      <c r="BN53" s="21">
        <f t="shared" si="14"/>
        <v>0.6</v>
      </c>
      <c r="BO53" s="22" t="s">
        <v>5</v>
      </c>
      <c r="BP53" s="19">
        <f aca="true" t="shared" si="15" ref="BP53:CJ53">ROUND(BP18/$Z18*100,1)</f>
        <v>0.3</v>
      </c>
      <c r="BQ53" s="19">
        <f t="shared" si="15"/>
        <v>0.7</v>
      </c>
      <c r="BR53" s="19">
        <f t="shared" si="15"/>
        <v>1.9</v>
      </c>
      <c r="BS53" s="19">
        <f t="shared" si="15"/>
        <v>14.7</v>
      </c>
      <c r="BT53" s="19">
        <f t="shared" si="15"/>
        <v>2</v>
      </c>
      <c r="BU53" s="19">
        <f t="shared" si="15"/>
        <v>7.9</v>
      </c>
      <c r="BV53" s="19">
        <f t="shared" si="15"/>
        <v>4.8</v>
      </c>
      <c r="BW53" s="19">
        <f t="shared" si="15"/>
        <v>6</v>
      </c>
      <c r="BX53" s="19">
        <f t="shared" si="15"/>
        <v>4.5</v>
      </c>
      <c r="BY53" s="19">
        <f t="shared" si="15"/>
        <v>0.1</v>
      </c>
      <c r="BZ53" s="19">
        <f t="shared" si="15"/>
        <v>1.4</v>
      </c>
      <c r="CA53" s="19">
        <f t="shared" si="15"/>
        <v>10.1</v>
      </c>
      <c r="CB53" s="19">
        <f t="shared" si="15"/>
        <v>1.1</v>
      </c>
      <c r="CC53" s="19">
        <f t="shared" si="15"/>
        <v>2.1</v>
      </c>
      <c r="CD53" s="21">
        <f t="shared" si="15"/>
        <v>1.3</v>
      </c>
      <c r="CE53" s="21">
        <f t="shared" si="15"/>
        <v>5.6</v>
      </c>
      <c r="CF53" s="21">
        <f t="shared" si="15"/>
        <v>21.8</v>
      </c>
      <c r="CG53" s="19">
        <f t="shared" si="15"/>
        <v>7.2</v>
      </c>
      <c r="CH53" s="19">
        <f t="shared" si="15"/>
        <v>5.4</v>
      </c>
      <c r="CI53" s="19">
        <f t="shared" si="15"/>
        <v>6.5</v>
      </c>
      <c r="CJ53" s="21">
        <f t="shared" si="15"/>
        <v>2.7</v>
      </c>
      <c r="CK53" s="18" t="s">
        <v>14</v>
      </c>
      <c r="CL53" s="18" t="s">
        <v>14</v>
      </c>
      <c r="CM53" s="18" t="s">
        <v>14</v>
      </c>
      <c r="CN53" s="18" t="s">
        <v>14</v>
      </c>
      <c r="CO53" s="18" t="s">
        <v>14</v>
      </c>
      <c r="CP53" s="18" t="s">
        <v>14</v>
      </c>
      <c r="CQ53" s="17" t="s">
        <v>14</v>
      </c>
    </row>
    <row r="54" spans="1:95" s="5" customFormat="1" ht="12" customHeight="1">
      <c r="A54" s="16" t="s">
        <v>3</v>
      </c>
      <c r="B54" s="48" t="s">
        <v>2</v>
      </c>
      <c r="C54" s="48" t="s">
        <v>2</v>
      </c>
      <c r="D54" s="48" t="s">
        <v>2</v>
      </c>
      <c r="E54" s="48" t="s">
        <v>2</v>
      </c>
      <c r="F54" s="57" t="s">
        <v>4</v>
      </c>
      <c r="G54" s="48" t="s">
        <v>2</v>
      </c>
      <c r="H54" s="56">
        <v>100</v>
      </c>
      <c r="I54" s="56">
        <f aca="true" t="shared" si="16" ref="I54:T54">ROUND(I19/$H19*100,1)</f>
        <v>98.4</v>
      </c>
      <c r="J54" s="56">
        <f t="shared" si="16"/>
        <v>92.5</v>
      </c>
      <c r="K54" s="56">
        <f t="shared" si="16"/>
        <v>79.2</v>
      </c>
      <c r="L54" s="56">
        <f t="shared" si="16"/>
        <v>67.1</v>
      </c>
      <c r="M54" s="56">
        <f t="shared" si="16"/>
        <v>0.6</v>
      </c>
      <c r="N54" s="56">
        <f t="shared" si="16"/>
        <v>11.5</v>
      </c>
      <c r="O54" s="56">
        <f t="shared" si="16"/>
        <v>11.5</v>
      </c>
      <c r="P54" s="55">
        <f t="shared" si="16"/>
        <v>1.8</v>
      </c>
      <c r="Q54" s="56">
        <f t="shared" si="16"/>
        <v>0.5</v>
      </c>
      <c r="R54" s="56">
        <f t="shared" si="16"/>
        <v>0</v>
      </c>
      <c r="S54" s="56">
        <f t="shared" si="16"/>
        <v>5.4</v>
      </c>
      <c r="T54" s="55">
        <f t="shared" si="16"/>
        <v>1.6</v>
      </c>
      <c r="U54" s="48" t="s">
        <v>14</v>
      </c>
      <c r="V54" s="48" t="s">
        <v>14</v>
      </c>
      <c r="W54" s="48" t="s">
        <v>14</v>
      </c>
      <c r="X54" s="48" t="s">
        <v>14</v>
      </c>
      <c r="Y54" s="48" t="s">
        <v>14</v>
      </c>
      <c r="Z54" s="56">
        <v>100</v>
      </c>
      <c r="AA54" s="56">
        <f t="shared" si="1"/>
        <v>22.1</v>
      </c>
      <c r="AB54" s="56">
        <f t="shared" si="1"/>
        <v>2.1</v>
      </c>
      <c r="AC54" s="56">
        <f t="shared" si="1"/>
        <v>1.6</v>
      </c>
      <c r="AD54" s="56">
        <f t="shared" si="1"/>
        <v>2</v>
      </c>
      <c r="AE54" s="56">
        <f t="shared" si="1"/>
        <v>1.1</v>
      </c>
      <c r="AF54" s="55">
        <f t="shared" si="1"/>
        <v>2.3</v>
      </c>
      <c r="AG54" s="16" t="s">
        <v>3</v>
      </c>
      <c r="AH54" s="55">
        <f aca="true" t="shared" si="17" ref="AH54:BN54">ROUND(AH19/$Z19*100,1)</f>
        <v>0.6</v>
      </c>
      <c r="AI54" s="56">
        <f t="shared" si="17"/>
        <v>1</v>
      </c>
      <c r="AJ54" s="56">
        <f t="shared" si="17"/>
        <v>1.7</v>
      </c>
      <c r="AK54" s="56">
        <f t="shared" si="17"/>
        <v>2.8</v>
      </c>
      <c r="AL54" s="56">
        <f t="shared" si="17"/>
        <v>1.3</v>
      </c>
      <c r="AM54" s="56">
        <f t="shared" si="17"/>
        <v>1</v>
      </c>
      <c r="AN54" s="56">
        <f t="shared" si="17"/>
        <v>4.6</v>
      </c>
      <c r="AO54" s="56">
        <f t="shared" si="17"/>
        <v>6.5</v>
      </c>
      <c r="AP54" s="56">
        <f t="shared" si="17"/>
        <v>4.5</v>
      </c>
      <c r="AQ54" s="56">
        <f t="shared" si="17"/>
        <v>2</v>
      </c>
      <c r="AR54" s="56">
        <f t="shared" si="17"/>
        <v>7.2</v>
      </c>
      <c r="AS54" s="56">
        <f t="shared" si="17"/>
        <v>3.1</v>
      </c>
      <c r="AT54" s="56">
        <f t="shared" si="17"/>
        <v>1.9</v>
      </c>
      <c r="AU54" s="56">
        <f t="shared" si="17"/>
        <v>0.5</v>
      </c>
      <c r="AV54" s="56">
        <f t="shared" si="17"/>
        <v>1.6</v>
      </c>
      <c r="AW54" s="55">
        <f t="shared" si="17"/>
        <v>3.3</v>
      </c>
      <c r="AX54" s="55">
        <f t="shared" si="17"/>
        <v>1</v>
      </c>
      <c r="AY54" s="56">
        <f t="shared" si="17"/>
        <v>0.3</v>
      </c>
      <c r="AZ54" s="56">
        <f t="shared" si="17"/>
        <v>0.3</v>
      </c>
      <c r="BA54" s="56">
        <f t="shared" si="17"/>
        <v>0.7</v>
      </c>
      <c r="BB54" s="56">
        <f t="shared" si="17"/>
        <v>0.8</v>
      </c>
      <c r="BC54" s="56">
        <f t="shared" si="17"/>
        <v>0.2</v>
      </c>
      <c r="BD54" s="56">
        <f t="shared" si="17"/>
        <v>4.3</v>
      </c>
      <c r="BE54" s="56">
        <f t="shared" si="17"/>
        <v>0.1</v>
      </c>
      <c r="BF54" s="56">
        <f t="shared" si="17"/>
        <v>1.7</v>
      </c>
      <c r="BG54" s="56">
        <f t="shared" si="17"/>
        <v>0.9</v>
      </c>
      <c r="BH54" s="56">
        <f t="shared" si="17"/>
        <v>0.4</v>
      </c>
      <c r="BI54" s="56">
        <f t="shared" si="17"/>
        <v>0</v>
      </c>
      <c r="BJ54" s="56">
        <f t="shared" si="17"/>
        <v>0.4</v>
      </c>
      <c r="BK54" s="56">
        <f t="shared" si="17"/>
        <v>0.6</v>
      </c>
      <c r="BL54" s="56">
        <f t="shared" si="17"/>
        <v>0.3</v>
      </c>
      <c r="BM54" s="55">
        <f t="shared" si="17"/>
        <v>3.7</v>
      </c>
      <c r="BN54" s="55">
        <f t="shared" si="17"/>
        <v>0.6</v>
      </c>
      <c r="BO54" s="16" t="s">
        <v>3</v>
      </c>
      <c r="BP54" s="56">
        <f aca="true" t="shared" si="18" ref="BP54:CJ54">ROUND(BP19/$Z19*100,1)</f>
        <v>0.3</v>
      </c>
      <c r="BQ54" s="56">
        <f t="shared" si="18"/>
        <v>0.8</v>
      </c>
      <c r="BR54" s="56">
        <f t="shared" si="18"/>
        <v>2</v>
      </c>
      <c r="BS54" s="56">
        <f t="shared" si="18"/>
        <v>16</v>
      </c>
      <c r="BT54" s="56">
        <f t="shared" si="18"/>
        <v>2.2</v>
      </c>
      <c r="BU54" s="56">
        <f t="shared" si="18"/>
        <v>9</v>
      </c>
      <c r="BV54" s="56">
        <f t="shared" si="18"/>
        <v>4.8</v>
      </c>
      <c r="BW54" s="56">
        <f t="shared" si="18"/>
        <v>5.7</v>
      </c>
      <c r="BX54" s="56">
        <f t="shared" si="18"/>
        <v>4.2</v>
      </c>
      <c r="BY54" s="56">
        <f t="shared" si="18"/>
        <v>0.1</v>
      </c>
      <c r="BZ54" s="56">
        <f t="shared" si="18"/>
        <v>1.4</v>
      </c>
      <c r="CA54" s="56">
        <f t="shared" si="18"/>
        <v>9.7</v>
      </c>
      <c r="CB54" s="56">
        <f t="shared" si="18"/>
        <v>0.7</v>
      </c>
      <c r="CC54" s="56">
        <f t="shared" si="18"/>
        <v>2.1</v>
      </c>
      <c r="CD54" s="55">
        <f t="shared" si="18"/>
        <v>1.2</v>
      </c>
      <c r="CE54" s="55">
        <f t="shared" si="18"/>
        <v>5.7</v>
      </c>
      <c r="CF54" s="55">
        <f t="shared" si="18"/>
        <v>21.3</v>
      </c>
      <c r="CG54" s="56">
        <f t="shared" si="18"/>
        <v>7.4</v>
      </c>
      <c r="CH54" s="56">
        <f t="shared" si="18"/>
        <v>5</v>
      </c>
      <c r="CI54" s="56">
        <f t="shared" si="18"/>
        <v>6.3</v>
      </c>
      <c r="CJ54" s="55">
        <f t="shared" si="18"/>
        <v>2.5</v>
      </c>
      <c r="CK54" s="48" t="s">
        <v>14</v>
      </c>
      <c r="CL54" s="48" t="s">
        <v>14</v>
      </c>
      <c r="CM54" s="48" t="s">
        <v>14</v>
      </c>
      <c r="CN54" s="48" t="s">
        <v>14</v>
      </c>
      <c r="CO54" s="48" t="s">
        <v>14</v>
      </c>
      <c r="CP54" s="48" t="s">
        <v>14</v>
      </c>
      <c r="CQ54" s="54" t="s">
        <v>14</v>
      </c>
    </row>
    <row r="55" spans="1:95" s="5" customFormat="1" ht="13.5" customHeight="1">
      <c r="A55" s="46" t="s">
        <v>13</v>
      </c>
      <c r="B55" s="45"/>
      <c r="C55" s="45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43" t="s">
        <v>12</v>
      </c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43" t="s">
        <v>12</v>
      </c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</row>
    <row r="56" spans="1:95" s="5" customFormat="1" ht="12" customHeight="1">
      <c r="A56" s="40" t="s">
        <v>9</v>
      </c>
      <c r="B56" s="37" t="s">
        <v>2</v>
      </c>
      <c r="C56" s="37" t="s">
        <v>2</v>
      </c>
      <c r="D56" s="37" t="s">
        <v>2</v>
      </c>
      <c r="E56" s="37" t="s">
        <v>2</v>
      </c>
      <c r="F56" s="52"/>
      <c r="G56" s="38">
        <v>1.2</v>
      </c>
      <c r="H56" s="38">
        <v>0.6</v>
      </c>
      <c r="I56" s="38">
        <v>0.7</v>
      </c>
      <c r="J56" s="38">
        <v>0.5</v>
      </c>
      <c r="K56" s="38">
        <v>0.5</v>
      </c>
      <c r="L56" s="38">
        <v>-0.3</v>
      </c>
      <c r="M56" s="38">
        <v>36</v>
      </c>
      <c r="N56" s="38">
        <v>3</v>
      </c>
      <c r="O56" s="38">
        <v>1.5</v>
      </c>
      <c r="P56" s="39">
        <v>-4</v>
      </c>
      <c r="Q56" s="38">
        <v>-5.1</v>
      </c>
      <c r="R56" s="38">
        <v>-11.1</v>
      </c>
      <c r="S56" s="38">
        <v>8.2</v>
      </c>
      <c r="T56" s="38">
        <v>-7.9</v>
      </c>
      <c r="U56" s="38">
        <v>3.1</v>
      </c>
      <c r="V56" s="39">
        <v>-4.6</v>
      </c>
      <c r="W56" s="38"/>
      <c r="X56" s="38">
        <v>1.2</v>
      </c>
      <c r="Y56" s="38">
        <v>1.3</v>
      </c>
      <c r="Z56" s="38">
        <v>1</v>
      </c>
      <c r="AA56" s="38">
        <v>1.4</v>
      </c>
      <c r="AB56" s="38">
        <v>1.9</v>
      </c>
      <c r="AC56" s="38">
        <v>-1.5</v>
      </c>
      <c r="AD56" s="38">
        <v>2.5</v>
      </c>
      <c r="AE56" s="38">
        <v>-1.8</v>
      </c>
      <c r="AF56" s="39">
        <v>-0.3</v>
      </c>
      <c r="AG56" s="40" t="s">
        <v>9</v>
      </c>
      <c r="AH56" s="39">
        <v>2.4</v>
      </c>
      <c r="AI56" s="38">
        <v>2.6</v>
      </c>
      <c r="AJ56" s="38">
        <v>2.5</v>
      </c>
      <c r="AK56" s="38">
        <v>-0.8</v>
      </c>
      <c r="AL56" s="38">
        <v>4.2</v>
      </c>
      <c r="AM56" s="38">
        <v>4.2</v>
      </c>
      <c r="AN56" s="38">
        <v>2.7</v>
      </c>
      <c r="AO56" s="38">
        <v>-0.4</v>
      </c>
      <c r="AP56" s="38">
        <v>-4.5</v>
      </c>
      <c r="AQ56" s="38">
        <v>10.4</v>
      </c>
      <c r="AR56" s="38">
        <v>-2</v>
      </c>
      <c r="AS56" s="38">
        <v>-2.1</v>
      </c>
      <c r="AT56" s="38">
        <v>-1.2</v>
      </c>
      <c r="AU56" s="38">
        <v>-12.1</v>
      </c>
      <c r="AV56" s="38">
        <v>0.8</v>
      </c>
      <c r="AW56" s="39">
        <v>-0.4</v>
      </c>
      <c r="AX56" s="39">
        <v>-2.1</v>
      </c>
      <c r="AY56" s="38">
        <v>5.6</v>
      </c>
      <c r="AZ56" s="38">
        <v>-5.7</v>
      </c>
      <c r="BA56" s="38">
        <v>0</v>
      </c>
      <c r="BB56" s="38">
        <v>3.9</v>
      </c>
      <c r="BC56" s="38">
        <v>-6.7</v>
      </c>
      <c r="BD56" s="38">
        <v>2.9</v>
      </c>
      <c r="BE56" s="38">
        <v>44.7</v>
      </c>
      <c r="BF56" s="38">
        <v>1.4</v>
      </c>
      <c r="BG56" s="38">
        <v>2.4</v>
      </c>
      <c r="BH56" s="38">
        <v>-1.2</v>
      </c>
      <c r="BI56" s="38">
        <v>1.1</v>
      </c>
      <c r="BJ56" s="38">
        <v>3.2</v>
      </c>
      <c r="BK56" s="38">
        <v>5.3</v>
      </c>
      <c r="BL56" s="38">
        <v>1.3</v>
      </c>
      <c r="BM56" s="39">
        <v>2</v>
      </c>
      <c r="BN56" s="39">
        <v>0.4</v>
      </c>
      <c r="BO56" s="40" t="s">
        <v>9</v>
      </c>
      <c r="BP56" s="38">
        <v>-0.5</v>
      </c>
      <c r="BQ56" s="38">
        <v>2.9</v>
      </c>
      <c r="BR56" s="38">
        <v>2.4</v>
      </c>
      <c r="BS56" s="38">
        <v>1.1</v>
      </c>
      <c r="BT56" s="38">
        <v>1.7</v>
      </c>
      <c r="BU56" s="38">
        <v>-0.3</v>
      </c>
      <c r="BV56" s="38">
        <v>3.2</v>
      </c>
      <c r="BW56" s="38">
        <v>2</v>
      </c>
      <c r="BX56" s="38">
        <v>3.2</v>
      </c>
      <c r="BY56" s="38">
        <v>-2.9</v>
      </c>
      <c r="BZ56" s="38">
        <v>-1.5</v>
      </c>
      <c r="CA56" s="38">
        <v>5.6</v>
      </c>
      <c r="CB56" s="38">
        <v>13.7</v>
      </c>
      <c r="CC56" s="39">
        <v>3.1</v>
      </c>
      <c r="CD56" s="39">
        <v>-1.9</v>
      </c>
      <c r="CE56" s="39">
        <v>6.8</v>
      </c>
      <c r="CF56" s="39">
        <v>-0.5</v>
      </c>
      <c r="CG56" s="38">
        <v>3.9</v>
      </c>
      <c r="CH56" s="38">
        <v>-4.8</v>
      </c>
      <c r="CI56" s="38">
        <v>4.7</v>
      </c>
      <c r="CJ56" s="38">
        <v>-12.3</v>
      </c>
      <c r="CK56" s="38">
        <v>2.4</v>
      </c>
      <c r="CL56" s="38">
        <v>2.2</v>
      </c>
      <c r="CM56" s="38">
        <v>-6.7</v>
      </c>
      <c r="CN56" s="38"/>
      <c r="CO56" s="38">
        <v>0.2</v>
      </c>
      <c r="CP56" s="38">
        <v>-1.8</v>
      </c>
      <c r="CQ56" s="36">
        <v>-1.5</v>
      </c>
    </row>
    <row r="57" spans="1:95" s="5" customFormat="1" ht="12" customHeight="1">
      <c r="A57" s="31" t="s">
        <v>8</v>
      </c>
      <c r="B57" s="27" t="s">
        <v>2</v>
      </c>
      <c r="C57" s="27" t="s">
        <v>2</v>
      </c>
      <c r="D57" s="27" t="s">
        <v>2</v>
      </c>
      <c r="E57" s="27" t="s">
        <v>2</v>
      </c>
      <c r="F57" s="51"/>
      <c r="G57" s="28">
        <v>0.6</v>
      </c>
      <c r="H57" s="28">
        <v>1</v>
      </c>
      <c r="I57" s="28">
        <v>1</v>
      </c>
      <c r="J57" s="28">
        <v>0.7</v>
      </c>
      <c r="K57" s="28">
        <v>0.2</v>
      </c>
      <c r="L57" s="28">
        <v>0.7</v>
      </c>
      <c r="M57" s="28">
        <v>-9.6</v>
      </c>
      <c r="N57" s="28">
        <v>-2</v>
      </c>
      <c r="O57" s="28">
        <v>3</v>
      </c>
      <c r="P57" s="30">
        <v>9.7</v>
      </c>
      <c r="Q57" s="28">
        <v>0.8</v>
      </c>
      <c r="R57" s="28">
        <v>268.8</v>
      </c>
      <c r="S57" s="28">
        <v>8.5</v>
      </c>
      <c r="T57" s="28">
        <v>3.6</v>
      </c>
      <c r="U57" s="28">
        <v>0.3</v>
      </c>
      <c r="V57" s="30">
        <v>-1.1</v>
      </c>
      <c r="W57" s="28"/>
      <c r="X57" s="28">
        <v>0.6</v>
      </c>
      <c r="Y57" s="28">
        <v>1.6</v>
      </c>
      <c r="Z57" s="28">
        <v>0.5</v>
      </c>
      <c r="AA57" s="28">
        <v>1</v>
      </c>
      <c r="AB57" s="28">
        <v>3.5</v>
      </c>
      <c r="AC57" s="28">
        <v>-2.8</v>
      </c>
      <c r="AD57" s="28">
        <v>5.3</v>
      </c>
      <c r="AE57" s="28">
        <v>1.9</v>
      </c>
      <c r="AF57" s="30">
        <v>0.7</v>
      </c>
      <c r="AG57" s="31" t="s">
        <v>8</v>
      </c>
      <c r="AH57" s="30">
        <v>-1</v>
      </c>
      <c r="AI57" s="28">
        <v>5.6</v>
      </c>
      <c r="AJ57" s="28">
        <v>3</v>
      </c>
      <c r="AK57" s="28">
        <v>-2.3</v>
      </c>
      <c r="AL57" s="28">
        <v>-2.4</v>
      </c>
      <c r="AM57" s="28">
        <v>1.5</v>
      </c>
      <c r="AN57" s="28">
        <v>0.8</v>
      </c>
      <c r="AO57" s="28">
        <v>-5.2</v>
      </c>
      <c r="AP57" s="28">
        <v>-6.5</v>
      </c>
      <c r="AQ57" s="28">
        <v>-2.2</v>
      </c>
      <c r="AR57" s="28">
        <v>5.2</v>
      </c>
      <c r="AS57" s="28">
        <v>7.3</v>
      </c>
      <c r="AT57" s="28">
        <v>4.3</v>
      </c>
      <c r="AU57" s="28">
        <v>14.2</v>
      </c>
      <c r="AV57" s="28">
        <v>-0.3</v>
      </c>
      <c r="AW57" s="30">
        <v>5.9</v>
      </c>
      <c r="AX57" s="30">
        <v>10.2</v>
      </c>
      <c r="AY57" s="28">
        <v>-4.3</v>
      </c>
      <c r="AZ57" s="28">
        <v>4</v>
      </c>
      <c r="BA57" s="28">
        <v>4.1</v>
      </c>
      <c r="BB57" s="28">
        <v>4.6</v>
      </c>
      <c r="BC57" s="28">
        <v>10</v>
      </c>
      <c r="BD57" s="28">
        <v>-3.9</v>
      </c>
      <c r="BE57" s="28">
        <v>-23.2</v>
      </c>
      <c r="BF57" s="28">
        <v>-3.5</v>
      </c>
      <c r="BG57" s="28">
        <v>-6.6</v>
      </c>
      <c r="BH57" s="28">
        <v>-2.7</v>
      </c>
      <c r="BI57" s="28">
        <v>-10.4</v>
      </c>
      <c r="BJ57" s="28">
        <v>-0.9</v>
      </c>
      <c r="BK57" s="28">
        <v>0</v>
      </c>
      <c r="BL57" s="28">
        <v>-1.5</v>
      </c>
      <c r="BM57" s="30">
        <v>-0.9</v>
      </c>
      <c r="BN57" s="30">
        <v>0.1</v>
      </c>
      <c r="BO57" s="31" t="s">
        <v>8</v>
      </c>
      <c r="BP57" s="28">
        <v>4.9</v>
      </c>
      <c r="BQ57" s="28">
        <v>-0.5</v>
      </c>
      <c r="BR57" s="28">
        <v>-1.9</v>
      </c>
      <c r="BS57" s="28">
        <v>4.3</v>
      </c>
      <c r="BT57" s="28">
        <v>-2.4</v>
      </c>
      <c r="BU57" s="28">
        <v>8.1</v>
      </c>
      <c r="BV57" s="28">
        <v>1</v>
      </c>
      <c r="BW57" s="28">
        <v>-1.6</v>
      </c>
      <c r="BX57" s="28">
        <v>-1.1</v>
      </c>
      <c r="BY57" s="28">
        <v>3.2</v>
      </c>
      <c r="BZ57" s="28">
        <v>-3.6</v>
      </c>
      <c r="CA57" s="28">
        <v>0.7</v>
      </c>
      <c r="CB57" s="28">
        <v>-5.1</v>
      </c>
      <c r="CC57" s="30">
        <v>1.9</v>
      </c>
      <c r="CD57" s="30">
        <v>-1</v>
      </c>
      <c r="CE57" s="30">
        <v>1.9</v>
      </c>
      <c r="CF57" s="30">
        <v>-1.5</v>
      </c>
      <c r="CG57" s="28">
        <v>2.6</v>
      </c>
      <c r="CH57" s="28">
        <v>-4.3</v>
      </c>
      <c r="CI57" s="28">
        <v>-3.8</v>
      </c>
      <c r="CJ57" s="28">
        <v>1.4</v>
      </c>
      <c r="CK57" s="28">
        <v>6.1</v>
      </c>
      <c r="CL57" s="28">
        <v>-0.1</v>
      </c>
      <c r="CM57" s="28">
        <v>-0.2</v>
      </c>
      <c r="CN57" s="28"/>
      <c r="CO57" s="28">
        <v>0.1</v>
      </c>
      <c r="CP57" s="28">
        <v>-1</v>
      </c>
      <c r="CQ57" s="26">
        <v>0.4</v>
      </c>
    </row>
    <row r="58" spans="1:95" s="5" customFormat="1" ht="12" customHeight="1">
      <c r="A58" s="31" t="s">
        <v>7</v>
      </c>
      <c r="B58" s="27" t="s">
        <v>2</v>
      </c>
      <c r="C58" s="27" t="s">
        <v>2</v>
      </c>
      <c r="D58" s="27" t="s">
        <v>2</v>
      </c>
      <c r="E58" s="27" t="s">
        <v>2</v>
      </c>
      <c r="F58" s="50"/>
      <c r="G58" s="28">
        <v>-2.1</v>
      </c>
      <c r="H58" s="28">
        <v>-3</v>
      </c>
      <c r="I58" s="28">
        <v>-3.4</v>
      </c>
      <c r="J58" s="28">
        <v>-3.2</v>
      </c>
      <c r="K58" s="28">
        <v>-3.4</v>
      </c>
      <c r="L58" s="28">
        <v>-2.1</v>
      </c>
      <c r="M58" s="28">
        <v>-2</v>
      </c>
      <c r="N58" s="28">
        <v>-10.4</v>
      </c>
      <c r="O58" s="28">
        <v>1.4</v>
      </c>
      <c r="P58" s="30">
        <v>-16.3</v>
      </c>
      <c r="Q58" s="28">
        <v>-8.4</v>
      </c>
      <c r="R58" s="28">
        <v>-91.5</v>
      </c>
      <c r="S58" s="28">
        <v>-7.8</v>
      </c>
      <c r="T58" s="28">
        <v>20.8</v>
      </c>
      <c r="U58" s="28">
        <v>-0.5</v>
      </c>
      <c r="V58" s="30">
        <v>-4.8</v>
      </c>
      <c r="W58" s="29"/>
      <c r="X58" s="28">
        <v>-2.1</v>
      </c>
      <c r="Y58" s="28">
        <v>-1.7</v>
      </c>
      <c r="Z58" s="28">
        <v>-1.8</v>
      </c>
      <c r="AA58" s="28">
        <v>-1.3</v>
      </c>
      <c r="AB58" s="28">
        <v>0.5</v>
      </c>
      <c r="AC58" s="28">
        <v>-5.6</v>
      </c>
      <c r="AD58" s="28">
        <v>-2.6</v>
      </c>
      <c r="AE58" s="28">
        <v>-1</v>
      </c>
      <c r="AF58" s="30">
        <v>-3.2</v>
      </c>
      <c r="AG58" s="31" t="s">
        <v>7</v>
      </c>
      <c r="AH58" s="30">
        <v>-4.2</v>
      </c>
      <c r="AI58" s="28">
        <v>0.1</v>
      </c>
      <c r="AJ58" s="28">
        <v>2.1</v>
      </c>
      <c r="AK58" s="28">
        <v>-0.4</v>
      </c>
      <c r="AL58" s="28">
        <v>0.8</v>
      </c>
      <c r="AM58" s="28">
        <v>-4.5</v>
      </c>
      <c r="AN58" s="28">
        <v>-0.3</v>
      </c>
      <c r="AO58" s="28">
        <v>2.4</v>
      </c>
      <c r="AP58" s="28">
        <v>5.6</v>
      </c>
      <c r="AQ58" s="28">
        <v>-4.4</v>
      </c>
      <c r="AR58" s="28">
        <v>-5.3</v>
      </c>
      <c r="AS58" s="28">
        <v>-2.1</v>
      </c>
      <c r="AT58" s="28">
        <v>-4.7</v>
      </c>
      <c r="AU58" s="28">
        <v>-35.3</v>
      </c>
      <c r="AV58" s="28">
        <v>-1.3</v>
      </c>
      <c r="AW58" s="30">
        <v>-3.3</v>
      </c>
      <c r="AX58" s="30">
        <v>-7.1</v>
      </c>
      <c r="AY58" s="28">
        <v>-2.2</v>
      </c>
      <c r="AZ58" s="28">
        <v>-9.4</v>
      </c>
      <c r="BA58" s="28">
        <v>0.3</v>
      </c>
      <c r="BB58" s="28">
        <v>1.9</v>
      </c>
      <c r="BC58" s="28">
        <v>-7.7</v>
      </c>
      <c r="BD58" s="28">
        <v>-3.4</v>
      </c>
      <c r="BE58" s="28">
        <v>-19.2</v>
      </c>
      <c r="BF58" s="28">
        <v>-4.2</v>
      </c>
      <c r="BG58" s="28">
        <v>-3.8</v>
      </c>
      <c r="BH58" s="28">
        <v>-4.5</v>
      </c>
      <c r="BI58" s="28">
        <v>-6.1</v>
      </c>
      <c r="BJ58" s="28">
        <v>-0.4</v>
      </c>
      <c r="BK58" s="28">
        <v>3.4</v>
      </c>
      <c r="BL58" s="28">
        <v>-7</v>
      </c>
      <c r="BM58" s="30">
        <v>3.8</v>
      </c>
      <c r="BN58" s="30">
        <v>17.1</v>
      </c>
      <c r="BO58" s="31" t="s">
        <v>7</v>
      </c>
      <c r="BP58" s="28">
        <v>-11.8</v>
      </c>
      <c r="BQ58" s="28">
        <v>8.4</v>
      </c>
      <c r="BR58" s="28">
        <v>1.3</v>
      </c>
      <c r="BS58" s="28">
        <v>-2.4</v>
      </c>
      <c r="BT58" s="28">
        <v>-2.5</v>
      </c>
      <c r="BU58" s="28">
        <v>-4.5</v>
      </c>
      <c r="BV58" s="28">
        <v>1.7</v>
      </c>
      <c r="BW58" s="28">
        <v>3.7</v>
      </c>
      <c r="BX58" s="28">
        <v>2.6</v>
      </c>
      <c r="BY58" s="28">
        <v>3.1</v>
      </c>
      <c r="BZ58" s="28">
        <v>7.9</v>
      </c>
      <c r="CA58" s="28">
        <v>-0.4</v>
      </c>
      <c r="CB58" s="28">
        <v>14.1</v>
      </c>
      <c r="CC58" s="30">
        <v>0.3</v>
      </c>
      <c r="CD58" s="30">
        <v>-3.7</v>
      </c>
      <c r="CE58" s="30">
        <v>-3.1</v>
      </c>
      <c r="CF58" s="30">
        <v>-4.3</v>
      </c>
      <c r="CG58" s="28">
        <v>0</v>
      </c>
      <c r="CH58" s="28">
        <v>-8.2</v>
      </c>
      <c r="CI58" s="28">
        <v>-3.1</v>
      </c>
      <c r="CJ58" s="28">
        <v>-9.1</v>
      </c>
      <c r="CK58" s="28">
        <v>-1.3</v>
      </c>
      <c r="CL58" s="28">
        <v>-2</v>
      </c>
      <c r="CM58" s="28">
        <v>-5.6</v>
      </c>
      <c r="CN58" s="20"/>
      <c r="CO58" s="28">
        <v>-3.4</v>
      </c>
      <c r="CP58" s="28">
        <v>-7.6</v>
      </c>
      <c r="CQ58" s="26">
        <v>-14.4</v>
      </c>
    </row>
    <row r="59" spans="1:95" s="8" customFormat="1" ht="12" customHeight="1">
      <c r="A59" s="31" t="s">
        <v>6</v>
      </c>
      <c r="B59" s="27" t="s">
        <v>2</v>
      </c>
      <c r="C59" s="27" t="s">
        <v>2</v>
      </c>
      <c r="D59" s="27" t="s">
        <v>2</v>
      </c>
      <c r="E59" s="27" t="s">
        <v>2</v>
      </c>
      <c r="F59" s="50"/>
      <c r="G59" s="28">
        <v>0.4</v>
      </c>
      <c r="H59" s="28">
        <v>0.5</v>
      </c>
      <c r="I59" s="28">
        <v>1</v>
      </c>
      <c r="J59" s="28">
        <v>0.1</v>
      </c>
      <c r="K59" s="28">
        <v>-0.5</v>
      </c>
      <c r="L59" s="28">
        <v>-0.7</v>
      </c>
      <c r="M59" s="28">
        <v>2.2</v>
      </c>
      <c r="N59" s="28">
        <v>0.9</v>
      </c>
      <c r="O59" s="28">
        <v>2.4</v>
      </c>
      <c r="P59" s="30">
        <v>11.1</v>
      </c>
      <c r="Q59" s="28">
        <v>-6.3</v>
      </c>
      <c r="R59" s="28">
        <v>20</v>
      </c>
      <c r="S59" s="28">
        <v>23.8</v>
      </c>
      <c r="T59" s="28">
        <v>-24.4</v>
      </c>
      <c r="U59" s="28">
        <v>1.2</v>
      </c>
      <c r="V59" s="30">
        <v>-4.4</v>
      </c>
      <c r="W59" s="29"/>
      <c r="X59" s="28">
        <v>0.4</v>
      </c>
      <c r="Y59" s="28">
        <v>-0.1</v>
      </c>
      <c r="Z59" s="28">
        <v>-0.2</v>
      </c>
      <c r="AA59" s="28">
        <v>-0.8</v>
      </c>
      <c r="AB59" s="28">
        <v>-3.5</v>
      </c>
      <c r="AC59" s="28">
        <v>-4.3</v>
      </c>
      <c r="AD59" s="28">
        <v>-2.7</v>
      </c>
      <c r="AE59" s="28">
        <v>0.2</v>
      </c>
      <c r="AF59" s="30">
        <v>1.2</v>
      </c>
      <c r="AG59" s="31" t="s">
        <v>6</v>
      </c>
      <c r="AH59" s="30">
        <v>-3.8</v>
      </c>
      <c r="AI59" s="28">
        <v>-1.1</v>
      </c>
      <c r="AJ59" s="28">
        <v>-2.1</v>
      </c>
      <c r="AK59" s="28">
        <v>1.4</v>
      </c>
      <c r="AL59" s="28">
        <v>3.7</v>
      </c>
      <c r="AM59" s="28">
        <v>-0.6</v>
      </c>
      <c r="AN59" s="28">
        <v>0.1</v>
      </c>
      <c r="AO59" s="28">
        <v>5.5</v>
      </c>
      <c r="AP59" s="28">
        <v>1.3</v>
      </c>
      <c r="AQ59" s="28">
        <v>15.6</v>
      </c>
      <c r="AR59" s="28">
        <v>1.1</v>
      </c>
      <c r="AS59" s="28">
        <v>1.9</v>
      </c>
      <c r="AT59" s="28">
        <v>-2.9</v>
      </c>
      <c r="AU59" s="28">
        <v>15</v>
      </c>
      <c r="AV59" s="28">
        <v>1.2</v>
      </c>
      <c r="AW59" s="30">
        <v>4.8</v>
      </c>
      <c r="AX59" s="30">
        <v>18.6</v>
      </c>
      <c r="AY59" s="28">
        <v>-18.1</v>
      </c>
      <c r="AZ59" s="28">
        <v>-1</v>
      </c>
      <c r="BA59" s="28">
        <v>-1.1</v>
      </c>
      <c r="BB59" s="28">
        <v>1.4</v>
      </c>
      <c r="BC59" s="28">
        <v>2.9</v>
      </c>
      <c r="BD59" s="28">
        <v>-1.5</v>
      </c>
      <c r="BE59" s="28">
        <v>29.1</v>
      </c>
      <c r="BF59" s="28">
        <v>-2.3</v>
      </c>
      <c r="BG59" s="28">
        <v>-0.8</v>
      </c>
      <c r="BH59" s="28">
        <v>-1.4</v>
      </c>
      <c r="BI59" s="28">
        <v>-11.1</v>
      </c>
      <c r="BJ59" s="28">
        <v>-3</v>
      </c>
      <c r="BK59" s="28">
        <v>-3.5</v>
      </c>
      <c r="BL59" s="28">
        <v>0.4</v>
      </c>
      <c r="BM59" s="30">
        <v>-5.3</v>
      </c>
      <c r="BN59" s="30">
        <v>10.2</v>
      </c>
      <c r="BO59" s="31" t="s">
        <v>6</v>
      </c>
      <c r="BP59" s="28">
        <v>21</v>
      </c>
      <c r="BQ59" s="28">
        <v>-7.7</v>
      </c>
      <c r="BR59" s="28">
        <v>-11.4</v>
      </c>
      <c r="BS59" s="28">
        <v>1.9</v>
      </c>
      <c r="BT59" s="28">
        <v>-5.9</v>
      </c>
      <c r="BU59" s="28">
        <v>4.3</v>
      </c>
      <c r="BV59" s="28">
        <v>1.4</v>
      </c>
      <c r="BW59" s="28">
        <v>-6.7</v>
      </c>
      <c r="BX59" s="28">
        <v>-8.3</v>
      </c>
      <c r="BY59" s="28">
        <v>-10.4</v>
      </c>
      <c r="BZ59" s="28">
        <v>-0.7</v>
      </c>
      <c r="CA59" s="28">
        <v>2.8</v>
      </c>
      <c r="CB59" s="28">
        <v>17.8</v>
      </c>
      <c r="CC59" s="30">
        <v>-3.1</v>
      </c>
      <c r="CD59" s="30">
        <v>-3</v>
      </c>
      <c r="CE59" s="30">
        <v>2.7</v>
      </c>
      <c r="CF59" s="30">
        <v>-2.4</v>
      </c>
      <c r="CG59" s="28">
        <v>-0.1</v>
      </c>
      <c r="CH59" s="28">
        <v>-4.1</v>
      </c>
      <c r="CI59" s="28">
        <v>-6.2</v>
      </c>
      <c r="CJ59" s="28">
        <v>5.5</v>
      </c>
      <c r="CK59" s="28">
        <v>0.5</v>
      </c>
      <c r="CL59" s="28">
        <v>1.5</v>
      </c>
      <c r="CM59" s="30">
        <v>-5.4</v>
      </c>
      <c r="CN59" s="29"/>
      <c r="CO59" s="28">
        <v>0.5</v>
      </c>
      <c r="CP59" s="28">
        <v>2.6</v>
      </c>
      <c r="CQ59" s="26">
        <v>10.5</v>
      </c>
    </row>
    <row r="60" spans="1:95" s="8" customFormat="1" ht="12" customHeight="1">
      <c r="A60" s="22" t="s">
        <v>5</v>
      </c>
      <c r="B60" s="18" t="s">
        <v>2</v>
      </c>
      <c r="C60" s="18" t="s">
        <v>2</v>
      </c>
      <c r="D60" s="18" t="s">
        <v>2</v>
      </c>
      <c r="E60" s="18" t="s">
        <v>2</v>
      </c>
      <c r="F60" s="49"/>
      <c r="G60" s="19">
        <v>-2.8</v>
      </c>
      <c r="H60" s="19">
        <v>-2</v>
      </c>
      <c r="I60" s="19">
        <v>-2</v>
      </c>
      <c r="J60" s="19">
        <v>-2.5</v>
      </c>
      <c r="K60" s="19">
        <v>-1.8</v>
      </c>
      <c r="L60" s="19">
        <v>-1.1</v>
      </c>
      <c r="M60" s="19">
        <v>-4.3</v>
      </c>
      <c r="N60" s="19">
        <v>-5.6</v>
      </c>
      <c r="O60" s="19">
        <v>-6.7</v>
      </c>
      <c r="P60" s="21">
        <v>-7.7</v>
      </c>
      <c r="Q60" s="19">
        <v>20.2</v>
      </c>
      <c r="R60" s="19">
        <v>183.3</v>
      </c>
      <c r="S60" s="19">
        <v>5.7</v>
      </c>
      <c r="T60" s="19">
        <v>-2.9</v>
      </c>
      <c r="U60" s="19">
        <v>-3.8</v>
      </c>
      <c r="V60" s="21">
        <v>-2.1</v>
      </c>
      <c r="W60" s="20"/>
      <c r="X60" s="19">
        <v>-2.8</v>
      </c>
      <c r="Y60" s="19">
        <v>-2.6</v>
      </c>
      <c r="Z60" s="19">
        <v>-3</v>
      </c>
      <c r="AA60" s="19">
        <v>-1.7</v>
      </c>
      <c r="AB60" s="19">
        <v>-1.7</v>
      </c>
      <c r="AC60" s="19">
        <v>-6.1</v>
      </c>
      <c r="AD60" s="19">
        <v>0.4</v>
      </c>
      <c r="AE60" s="19">
        <v>-2.7</v>
      </c>
      <c r="AF60" s="21">
        <v>-3.3</v>
      </c>
      <c r="AG60" s="22" t="s">
        <v>5</v>
      </c>
      <c r="AH60" s="21">
        <v>-2</v>
      </c>
      <c r="AI60" s="19">
        <v>-0.1</v>
      </c>
      <c r="AJ60" s="19">
        <v>-1.1</v>
      </c>
      <c r="AK60" s="19">
        <v>1.6</v>
      </c>
      <c r="AL60" s="19">
        <v>1.6</v>
      </c>
      <c r="AM60" s="19">
        <v>-4.7</v>
      </c>
      <c r="AN60" s="19">
        <v>-2.6</v>
      </c>
      <c r="AO60" s="19">
        <v>4.4</v>
      </c>
      <c r="AP60" s="19">
        <v>6.4</v>
      </c>
      <c r="AQ60" s="19">
        <v>0.1</v>
      </c>
      <c r="AR60" s="19">
        <v>0.2</v>
      </c>
      <c r="AS60" s="19">
        <v>-2.1</v>
      </c>
      <c r="AT60" s="19">
        <v>-1.7</v>
      </c>
      <c r="AU60" s="19">
        <v>18.1</v>
      </c>
      <c r="AV60" s="19">
        <v>1.7</v>
      </c>
      <c r="AW60" s="21">
        <v>-2.2</v>
      </c>
      <c r="AX60" s="21">
        <v>-12.3</v>
      </c>
      <c r="AY60" s="19">
        <v>17.5</v>
      </c>
      <c r="AZ60" s="19">
        <v>6.6</v>
      </c>
      <c r="BA60" s="19">
        <v>2.7</v>
      </c>
      <c r="BB60" s="19">
        <v>2.4</v>
      </c>
      <c r="BC60" s="19">
        <v>-4.5</v>
      </c>
      <c r="BD60" s="19">
        <v>-3.5</v>
      </c>
      <c r="BE60" s="19">
        <v>-10.8</v>
      </c>
      <c r="BF60" s="19">
        <v>-5.9</v>
      </c>
      <c r="BG60" s="19">
        <v>-1.2</v>
      </c>
      <c r="BH60" s="19">
        <v>1.5</v>
      </c>
      <c r="BI60" s="19">
        <v>-4.4</v>
      </c>
      <c r="BJ60" s="19">
        <v>-1.6</v>
      </c>
      <c r="BK60" s="19">
        <v>0.1</v>
      </c>
      <c r="BL60" s="19">
        <v>-8.5</v>
      </c>
      <c r="BM60" s="21">
        <v>-4.5</v>
      </c>
      <c r="BN60" s="21">
        <v>-0.7</v>
      </c>
      <c r="BO60" s="22" t="s">
        <v>5</v>
      </c>
      <c r="BP60" s="19">
        <v>-10.4</v>
      </c>
      <c r="BQ60" s="19">
        <v>0.5</v>
      </c>
      <c r="BR60" s="19">
        <v>-6.8</v>
      </c>
      <c r="BS60" s="19">
        <v>-5.2</v>
      </c>
      <c r="BT60" s="19">
        <v>-2.3</v>
      </c>
      <c r="BU60" s="19">
        <v>-9.1</v>
      </c>
      <c r="BV60" s="19">
        <v>0.6</v>
      </c>
      <c r="BW60" s="19">
        <v>2.3</v>
      </c>
      <c r="BX60" s="19">
        <v>2.6</v>
      </c>
      <c r="BY60" s="19">
        <v>3.6</v>
      </c>
      <c r="BZ60" s="19">
        <v>1.1</v>
      </c>
      <c r="CA60" s="19">
        <v>-8.4</v>
      </c>
      <c r="CB60" s="19">
        <v>-33.4</v>
      </c>
      <c r="CC60" s="21">
        <v>-4.8</v>
      </c>
      <c r="CD60" s="21">
        <v>-3.2</v>
      </c>
      <c r="CE60" s="21">
        <v>-3.6</v>
      </c>
      <c r="CF60" s="21">
        <v>-4.3</v>
      </c>
      <c r="CG60" s="19">
        <v>-3.4</v>
      </c>
      <c r="CH60" s="19">
        <v>-7.8</v>
      </c>
      <c r="CI60" s="19">
        <v>-3.2</v>
      </c>
      <c r="CJ60" s="19">
        <v>-2.4</v>
      </c>
      <c r="CK60" s="19">
        <v>-1.2</v>
      </c>
      <c r="CL60" s="19">
        <v>-2.9</v>
      </c>
      <c r="CM60" s="19">
        <v>-3</v>
      </c>
      <c r="CN60" s="20"/>
      <c r="CO60" s="19">
        <v>-2.2</v>
      </c>
      <c r="CP60" s="19">
        <v>0</v>
      </c>
      <c r="CQ60" s="17">
        <v>0</v>
      </c>
    </row>
    <row r="61" spans="1:95" s="8" customFormat="1" ht="12" customHeight="1">
      <c r="A61" s="16" t="s">
        <v>3</v>
      </c>
      <c r="B61" s="48" t="s">
        <v>2</v>
      </c>
      <c r="C61" s="48" t="s">
        <v>2</v>
      </c>
      <c r="D61" s="48" t="s">
        <v>2</v>
      </c>
      <c r="E61" s="48" t="s">
        <v>2</v>
      </c>
      <c r="F61" s="47"/>
      <c r="G61" s="10">
        <v>1.8</v>
      </c>
      <c r="H61" s="10">
        <v>1.6</v>
      </c>
      <c r="I61" s="10">
        <v>1.5</v>
      </c>
      <c r="J61" s="10">
        <v>1.4</v>
      </c>
      <c r="K61" s="10">
        <v>0.2</v>
      </c>
      <c r="L61" s="10">
        <v>0.3</v>
      </c>
      <c r="M61" s="10">
        <v>2.1</v>
      </c>
      <c r="N61" s="10">
        <v>-0.2</v>
      </c>
      <c r="O61" s="10">
        <v>10.5</v>
      </c>
      <c r="P61" s="10">
        <v>-1.4</v>
      </c>
      <c r="Q61" s="10">
        <v>-8.7</v>
      </c>
      <c r="R61" s="10">
        <v>64.7</v>
      </c>
      <c r="S61" s="10">
        <v>5.5</v>
      </c>
      <c r="T61" s="10">
        <v>8</v>
      </c>
      <c r="U61" s="10">
        <v>2.3</v>
      </c>
      <c r="V61" s="10">
        <v>-0.1</v>
      </c>
      <c r="W61" s="11"/>
      <c r="X61" s="10">
        <v>1.8</v>
      </c>
      <c r="Y61" s="10">
        <v>2.2</v>
      </c>
      <c r="Z61" s="10">
        <v>1.6</v>
      </c>
      <c r="AA61" s="10">
        <v>1.5</v>
      </c>
      <c r="AB61" s="10">
        <v>1.8</v>
      </c>
      <c r="AC61" s="10">
        <v>-0.8</v>
      </c>
      <c r="AD61" s="10">
        <v>-1.4</v>
      </c>
      <c r="AE61" s="10">
        <v>3</v>
      </c>
      <c r="AF61" s="10">
        <v>-0.5</v>
      </c>
      <c r="AG61" s="12" t="s">
        <v>3</v>
      </c>
      <c r="AH61" s="10">
        <v>1.7</v>
      </c>
      <c r="AI61" s="10">
        <v>0.4</v>
      </c>
      <c r="AJ61" s="10">
        <v>-0.2</v>
      </c>
      <c r="AK61" s="10">
        <v>3.2</v>
      </c>
      <c r="AL61" s="10">
        <v>3.1</v>
      </c>
      <c r="AM61" s="10">
        <v>0.7</v>
      </c>
      <c r="AN61" s="10">
        <v>4</v>
      </c>
      <c r="AO61" s="10">
        <v>-5.2</v>
      </c>
      <c r="AP61" s="10">
        <v>-5.3</v>
      </c>
      <c r="AQ61" s="10">
        <v>-5</v>
      </c>
      <c r="AR61" s="10">
        <v>3.5</v>
      </c>
      <c r="AS61" s="10">
        <v>6.3</v>
      </c>
      <c r="AT61" s="10">
        <v>4.3</v>
      </c>
      <c r="AU61" s="10">
        <v>0.9</v>
      </c>
      <c r="AV61" s="10">
        <v>-1.2</v>
      </c>
      <c r="AW61" s="10">
        <v>0.7</v>
      </c>
      <c r="AX61" s="10">
        <v>-3.4</v>
      </c>
      <c r="AY61" s="10">
        <v>14.8</v>
      </c>
      <c r="AZ61" s="10">
        <v>12.7</v>
      </c>
      <c r="BA61" s="10">
        <v>1.3</v>
      </c>
      <c r="BB61" s="10">
        <v>0.4</v>
      </c>
      <c r="BC61" s="10">
        <v>-5.4</v>
      </c>
      <c r="BD61" s="10">
        <v>3.4</v>
      </c>
      <c r="BE61" s="10">
        <v>-2.3</v>
      </c>
      <c r="BF61" s="10">
        <v>4.6</v>
      </c>
      <c r="BG61" s="10">
        <v>2</v>
      </c>
      <c r="BH61" s="10">
        <v>1.2</v>
      </c>
      <c r="BI61" s="10">
        <v>1.5</v>
      </c>
      <c r="BJ61" s="10">
        <v>6.3</v>
      </c>
      <c r="BK61" s="10">
        <v>2.2</v>
      </c>
      <c r="BL61" s="10">
        <v>5.3</v>
      </c>
      <c r="BM61" s="10">
        <v>7.7</v>
      </c>
      <c r="BN61" s="10">
        <v>2.8</v>
      </c>
      <c r="BO61" s="12" t="s">
        <v>3</v>
      </c>
      <c r="BP61" s="10">
        <v>9.7</v>
      </c>
      <c r="BQ61" s="10">
        <v>4.7</v>
      </c>
      <c r="BR61" s="10">
        <v>10.4</v>
      </c>
      <c r="BS61" s="10">
        <v>10.4</v>
      </c>
      <c r="BT61" s="10">
        <v>10</v>
      </c>
      <c r="BU61" s="10">
        <v>15.4</v>
      </c>
      <c r="BV61" s="10">
        <v>2.4</v>
      </c>
      <c r="BW61" s="10">
        <v>-3.3</v>
      </c>
      <c r="BX61" s="10">
        <v>-5.3</v>
      </c>
      <c r="BY61" s="10">
        <v>-8</v>
      </c>
      <c r="BZ61" s="10">
        <v>3.3</v>
      </c>
      <c r="CA61" s="10">
        <v>-2.5</v>
      </c>
      <c r="CB61" s="10">
        <v>-33.5</v>
      </c>
      <c r="CC61" s="10">
        <v>1.5</v>
      </c>
      <c r="CD61" s="10">
        <v>-2.7</v>
      </c>
      <c r="CE61" s="10">
        <v>2.2</v>
      </c>
      <c r="CF61" s="10">
        <v>-0.5</v>
      </c>
      <c r="CG61" s="10">
        <v>4.3</v>
      </c>
      <c r="CH61" s="10">
        <v>-4.8</v>
      </c>
      <c r="CI61" s="10">
        <v>-0.2</v>
      </c>
      <c r="CJ61" s="10">
        <v>-5.7</v>
      </c>
      <c r="CK61" s="10">
        <v>4.3</v>
      </c>
      <c r="CL61" s="10">
        <v>1.6</v>
      </c>
      <c r="CM61" s="10">
        <v>0.3</v>
      </c>
      <c r="CN61" s="11"/>
      <c r="CO61" s="10">
        <v>1.1</v>
      </c>
      <c r="CP61" s="10">
        <v>-0.5</v>
      </c>
      <c r="CQ61" s="10">
        <v>1.2</v>
      </c>
    </row>
    <row r="62" spans="1:95" s="5" customFormat="1" ht="13.5" customHeight="1">
      <c r="A62" s="46" t="s">
        <v>11</v>
      </c>
      <c r="B62" s="45"/>
      <c r="C62" s="45"/>
      <c r="F62" s="44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3" t="s">
        <v>10</v>
      </c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3" t="s">
        <v>10</v>
      </c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</row>
    <row r="63" spans="1:95" s="5" customFormat="1" ht="12" customHeight="1">
      <c r="A63" s="40" t="s">
        <v>9</v>
      </c>
      <c r="B63" s="37" t="s">
        <v>2</v>
      </c>
      <c r="C63" s="37" t="s">
        <v>2</v>
      </c>
      <c r="D63" s="37" t="s">
        <v>2</v>
      </c>
      <c r="E63" s="37" t="s">
        <v>2</v>
      </c>
      <c r="F63" s="41" t="s">
        <v>4</v>
      </c>
      <c r="G63" s="37" t="s">
        <v>2</v>
      </c>
      <c r="H63" s="38">
        <v>0.5</v>
      </c>
      <c r="I63" s="38">
        <v>0.6</v>
      </c>
      <c r="J63" s="38">
        <v>0.4</v>
      </c>
      <c r="K63" s="38">
        <v>0.4</v>
      </c>
      <c r="L63" s="38">
        <v>-0.4</v>
      </c>
      <c r="M63" s="38">
        <v>35.9</v>
      </c>
      <c r="N63" s="38">
        <v>2.9</v>
      </c>
      <c r="O63" s="39">
        <v>1.4</v>
      </c>
      <c r="P63" s="39">
        <v>-4.1</v>
      </c>
      <c r="Q63" s="38">
        <v>-5.2</v>
      </c>
      <c r="R63" s="38">
        <v>-11.2</v>
      </c>
      <c r="S63" s="38">
        <v>8.1</v>
      </c>
      <c r="T63" s="38">
        <v>-8</v>
      </c>
      <c r="U63" s="37" t="s">
        <v>2</v>
      </c>
      <c r="V63" s="37" t="s">
        <v>2</v>
      </c>
      <c r="W63" s="37"/>
      <c r="X63" s="37" t="s">
        <v>2</v>
      </c>
      <c r="Y63" s="37" t="s">
        <v>2</v>
      </c>
      <c r="Z63" s="38">
        <v>0.9</v>
      </c>
      <c r="AA63" s="38">
        <v>1.1</v>
      </c>
      <c r="AB63" s="38">
        <v>2.4</v>
      </c>
      <c r="AC63" s="38">
        <v>-2.4</v>
      </c>
      <c r="AD63" s="38">
        <v>0.6</v>
      </c>
      <c r="AE63" s="38">
        <v>-1.5</v>
      </c>
      <c r="AF63" s="39">
        <v>1.2</v>
      </c>
      <c r="AG63" s="40" t="s">
        <v>9</v>
      </c>
      <c r="AH63" s="39">
        <v>-2.4</v>
      </c>
      <c r="AI63" s="38">
        <v>2.1</v>
      </c>
      <c r="AJ63" s="38">
        <v>2.1</v>
      </c>
      <c r="AK63" s="38">
        <v>-1.4</v>
      </c>
      <c r="AL63" s="38">
        <v>5.3</v>
      </c>
      <c r="AM63" s="38">
        <v>5.4</v>
      </c>
      <c r="AN63" s="38">
        <v>2</v>
      </c>
      <c r="AO63" s="38">
        <v>-0.4</v>
      </c>
      <c r="AP63" s="38">
        <v>-4.3</v>
      </c>
      <c r="AQ63" s="38">
        <v>10.3</v>
      </c>
      <c r="AR63" s="38">
        <v>-2.8</v>
      </c>
      <c r="AS63" s="38">
        <v>-2.5</v>
      </c>
      <c r="AT63" s="38">
        <v>-2.8</v>
      </c>
      <c r="AU63" s="38">
        <v>-13.4</v>
      </c>
      <c r="AV63" s="39">
        <v>0.8</v>
      </c>
      <c r="AW63" s="39">
        <v>1.2</v>
      </c>
      <c r="AX63" s="39">
        <v>4.3</v>
      </c>
      <c r="AY63" s="38">
        <v>8</v>
      </c>
      <c r="AZ63" s="38">
        <v>-5.4</v>
      </c>
      <c r="BA63" s="38">
        <v>-1</v>
      </c>
      <c r="BB63" s="38">
        <v>2.5</v>
      </c>
      <c r="BC63" s="38">
        <v>-7</v>
      </c>
      <c r="BD63" s="38">
        <v>2.3</v>
      </c>
      <c r="BE63" s="38">
        <v>45.1</v>
      </c>
      <c r="BF63" s="38">
        <v>1</v>
      </c>
      <c r="BG63" s="38">
        <v>1.3</v>
      </c>
      <c r="BH63" s="38">
        <v>-0.8</v>
      </c>
      <c r="BI63" s="41" t="s">
        <v>4</v>
      </c>
      <c r="BJ63" s="38">
        <v>3.6</v>
      </c>
      <c r="BK63" s="38">
        <v>3.8</v>
      </c>
      <c r="BL63" s="38">
        <v>0.3</v>
      </c>
      <c r="BM63" s="39">
        <v>1.7</v>
      </c>
      <c r="BN63" s="39">
        <v>1.4</v>
      </c>
      <c r="BO63" s="40" t="s">
        <v>9</v>
      </c>
      <c r="BP63" s="37" t="s">
        <v>2</v>
      </c>
      <c r="BQ63" s="38">
        <v>3.3</v>
      </c>
      <c r="BR63" s="38">
        <v>1.2</v>
      </c>
      <c r="BS63" s="38">
        <v>1</v>
      </c>
      <c r="BT63" s="38">
        <v>1.6</v>
      </c>
      <c r="BU63" s="38">
        <v>-1.3</v>
      </c>
      <c r="BV63" s="38">
        <v>5.4</v>
      </c>
      <c r="BW63" s="38">
        <v>1.3</v>
      </c>
      <c r="BX63" s="38">
        <v>2.5</v>
      </c>
      <c r="BY63" s="38">
        <v>-4.2</v>
      </c>
      <c r="BZ63" s="38">
        <v>-2.5</v>
      </c>
      <c r="CA63" s="38">
        <v>7</v>
      </c>
      <c r="CB63" s="38">
        <v>36.5</v>
      </c>
      <c r="CC63" s="39">
        <v>4.4</v>
      </c>
      <c r="CD63" s="39">
        <v>-2.1</v>
      </c>
      <c r="CE63" s="39">
        <v>5.8</v>
      </c>
      <c r="CF63" s="37" t="s">
        <v>2</v>
      </c>
      <c r="CG63" s="38">
        <v>3.1</v>
      </c>
      <c r="CH63" s="37" t="s">
        <v>2</v>
      </c>
      <c r="CI63" s="38">
        <v>4.6</v>
      </c>
      <c r="CJ63" s="37" t="s">
        <v>2</v>
      </c>
      <c r="CK63" s="37" t="s">
        <v>2</v>
      </c>
      <c r="CL63" s="37" t="s">
        <v>2</v>
      </c>
      <c r="CM63" s="37" t="s">
        <v>2</v>
      </c>
      <c r="CN63" s="38"/>
      <c r="CO63" s="38">
        <v>0.1</v>
      </c>
      <c r="CP63" s="37" t="s">
        <v>2</v>
      </c>
      <c r="CQ63" s="36" t="s">
        <v>2</v>
      </c>
    </row>
    <row r="64" spans="1:95" s="5" customFormat="1" ht="12" customHeight="1">
      <c r="A64" s="31" t="s">
        <v>8</v>
      </c>
      <c r="B64" s="27" t="s">
        <v>2</v>
      </c>
      <c r="C64" s="27" t="s">
        <v>2</v>
      </c>
      <c r="D64" s="27" t="s">
        <v>2</v>
      </c>
      <c r="E64" s="27" t="s">
        <v>2</v>
      </c>
      <c r="F64" s="34" t="s">
        <v>4</v>
      </c>
      <c r="G64" s="27" t="s">
        <v>2</v>
      </c>
      <c r="H64" s="28">
        <v>-0.6</v>
      </c>
      <c r="I64" s="28">
        <v>-0.6</v>
      </c>
      <c r="J64" s="28">
        <v>-0.9</v>
      </c>
      <c r="K64" s="28">
        <v>-1.4</v>
      </c>
      <c r="L64" s="28">
        <v>-0.9</v>
      </c>
      <c r="M64" s="28">
        <v>-11</v>
      </c>
      <c r="N64" s="28">
        <v>-3.5</v>
      </c>
      <c r="O64" s="28">
        <v>1.4</v>
      </c>
      <c r="P64" s="30">
        <v>8</v>
      </c>
      <c r="Q64" s="28">
        <v>-0.8</v>
      </c>
      <c r="R64" s="28">
        <v>263</v>
      </c>
      <c r="S64" s="28">
        <v>6.8</v>
      </c>
      <c r="T64" s="28">
        <v>2</v>
      </c>
      <c r="U64" s="27" t="s">
        <v>2</v>
      </c>
      <c r="V64" s="27" t="s">
        <v>2</v>
      </c>
      <c r="W64" s="27"/>
      <c r="X64" s="27" t="s">
        <v>2</v>
      </c>
      <c r="Y64" s="27" t="s">
        <v>2</v>
      </c>
      <c r="Z64" s="28">
        <v>-1.1</v>
      </c>
      <c r="AA64" s="28">
        <v>-1.6</v>
      </c>
      <c r="AB64" s="28">
        <v>-2.7</v>
      </c>
      <c r="AC64" s="28">
        <v>-5</v>
      </c>
      <c r="AD64" s="28">
        <v>1.2</v>
      </c>
      <c r="AE64" s="28">
        <v>-2.6</v>
      </c>
      <c r="AF64" s="30">
        <v>-1.3</v>
      </c>
      <c r="AG64" s="31" t="s">
        <v>8</v>
      </c>
      <c r="AH64" s="30">
        <v>5.4</v>
      </c>
      <c r="AI64" s="28">
        <v>1.5</v>
      </c>
      <c r="AJ64" s="28">
        <v>-2.2</v>
      </c>
      <c r="AK64" s="28">
        <v>-5.5</v>
      </c>
      <c r="AL64" s="28">
        <v>-2</v>
      </c>
      <c r="AM64" s="28">
        <v>0</v>
      </c>
      <c r="AN64" s="28">
        <v>-0.8</v>
      </c>
      <c r="AO64" s="28">
        <v>-5.6</v>
      </c>
      <c r="AP64" s="28">
        <v>-6.5</v>
      </c>
      <c r="AQ64" s="28">
        <v>-3.2</v>
      </c>
      <c r="AR64" s="28">
        <v>-0.8</v>
      </c>
      <c r="AS64" s="28">
        <v>3.5</v>
      </c>
      <c r="AT64" s="28">
        <v>-2.2</v>
      </c>
      <c r="AU64" s="28">
        <v>-11.7</v>
      </c>
      <c r="AV64" s="30">
        <v>-0.6</v>
      </c>
      <c r="AW64" s="30">
        <v>6.2</v>
      </c>
      <c r="AX64" s="30">
        <v>14.1</v>
      </c>
      <c r="AY64" s="28">
        <v>-2.8</v>
      </c>
      <c r="AZ64" s="28">
        <v>4.6</v>
      </c>
      <c r="BA64" s="28">
        <v>2.3</v>
      </c>
      <c r="BB64" s="28">
        <v>2.3</v>
      </c>
      <c r="BC64" s="28">
        <v>9.9</v>
      </c>
      <c r="BD64" s="28">
        <v>-4.4</v>
      </c>
      <c r="BE64" s="28">
        <v>-23.2</v>
      </c>
      <c r="BF64" s="28">
        <v>-3.9</v>
      </c>
      <c r="BG64" s="28">
        <v>-6.9</v>
      </c>
      <c r="BH64" s="28">
        <v>-2.4</v>
      </c>
      <c r="BI64" s="35" t="s">
        <v>4</v>
      </c>
      <c r="BJ64" s="28">
        <v>-0.2</v>
      </c>
      <c r="BK64" s="28">
        <v>-1.8</v>
      </c>
      <c r="BL64" s="28">
        <v>-3.5</v>
      </c>
      <c r="BM64" s="30">
        <v>-0.6</v>
      </c>
      <c r="BN64" s="30">
        <v>0.4</v>
      </c>
      <c r="BO64" s="31" t="s">
        <v>8</v>
      </c>
      <c r="BP64" s="27" t="s">
        <v>2</v>
      </c>
      <c r="BQ64" s="28">
        <v>1.3</v>
      </c>
      <c r="BR64" s="28">
        <v>-2.1</v>
      </c>
      <c r="BS64" s="28">
        <v>2.3</v>
      </c>
      <c r="BT64" s="28">
        <v>-3.4</v>
      </c>
      <c r="BU64" s="28">
        <v>4.6</v>
      </c>
      <c r="BV64" s="28">
        <v>1</v>
      </c>
      <c r="BW64" s="28">
        <v>-2.3</v>
      </c>
      <c r="BX64" s="28">
        <v>-1.8</v>
      </c>
      <c r="BY64" s="28">
        <v>3.1</v>
      </c>
      <c r="BZ64" s="28">
        <v>-4.2</v>
      </c>
      <c r="CA64" s="28">
        <v>1.2</v>
      </c>
      <c r="CB64" s="28">
        <v>16.3</v>
      </c>
      <c r="CC64" s="30">
        <v>1.7</v>
      </c>
      <c r="CD64" s="30">
        <v>-1.3</v>
      </c>
      <c r="CE64" s="30">
        <v>0.6</v>
      </c>
      <c r="CF64" s="27" t="s">
        <v>2</v>
      </c>
      <c r="CG64" s="28">
        <v>2.2</v>
      </c>
      <c r="CH64" s="27" t="s">
        <v>2</v>
      </c>
      <c r="CI64" s="28">
        <v>-5.3</v>
      </c>
      <c r="CJ64" s="27" t="s">
        <v>2</v>
      </c>
      <c r="CK64" s="27" t="s">
        <v>2</v>
      </c>
      <c r="CL64" s="27" t="s">
        <v>2</v>
      </c>
      <c r="CM64" s="27" t="s">
        <v>2</v>
      </c>
      <c r="CN64" s="28"/>
      <c r="CO64" s="28">
        <v>-1.5</v>
      </c>
      <c r="CP64" s="27" t="s">
        <v>2</v>
      </c>
      <c r="CQ64" s="26" t="s">
        <v>2</v>
      </c>
    </row>
    <row r="65" spans="1:95" s="5" customFormat="1" ht="12" customHeight="1">
      <c r="A65" s="31" t="s">
        <v>7</v>
      </c>
      <c r="B65" s="27" t="s">
        <v>2</v>
      </c>
      <c r="C65" s="27" t="s">
        <v>2</v>
      </c>
      <c r="D65" s="27" t="s">
        <v>2</v>
      </c>
      <c r="E65" s="27" t="s">
        <v>2</v>
      </c>
      <c r="F65" s="34" t="s">
        <v>4</v>
      </c>
      <c r="G65" s="27" t="s">
        <v>2</v>
      </c>
      <c r="H65" s="28">
        <v>-1.5</v>
      </c>
      <c r="I65" s="28">
        <v>-1.9</v>
      </c>
      <c r="J65" s="28">
        <v>-1.7</v>
      </c>
      <c r="K65" s="28">
        <v>-1.9</v>
      </c>
      <c r="L65" s="28">
        <v>-0.6</v>
      </c>
      <c r="M65" s="28">
        <v>-0.5</v>
      </c>
      <c r="N65" s="28">
        <v>-9</v>
      </c>
      <c r="O65" s="28">
        <v>2.9</v>
      </c>
      <c r="P65" s="30">
        <v>-15</v>
      </c>
      <c r="Q65" s="28">
        <v>-7</v>
      </c>
      <c r="R65" s="28">
        <v>-91.4</v>
      </c>
      <c r="S65" s="28">
        <v>-6.4</v>
      </c>
      <c r="T65" s="28">
        <v>22.6</v>
      </c>
      <c r="U65" s="27" t="s">
        <v>2</v>
      </c>
      <c r="V65" s="27" t="s">
        <v>2</v>
      </c>
      <c r="W65" s="33"/>
      <c r="X65" s="27" t="s">
        <v>2</v>
      </c>
      <c r="Y65" s="27" t="s">
        <v>2</v>
      </c>
      <c r="Z65" s="28">
        <v>-0.3</v>
      </c>
      <c r="AA65" s="28">
        <v>-1.5</v>
      </c>
      <c r="AB65" s="28">
        <v>-0.3</v>
      </c>
      <c r="AC65" s="28">
        <v>-4.6</v>
      </c>
      <c r="AD65" s="28">
        <v>-1.4</v>
      </c>
      <c r="AE65" s="28">
        <v>-2.3</v>
      </c>
      <c r="AF65" s="30">
        <v>-2.7</v>
      </c>
      <c r="AG65" s="31" t="s">
        <v>7</v>
      </c>
      <c r="AH65" s="30">
        <v>-0.9</v>
      </c>
      <c r="AI65" s="28">
        <v>0.1</v>
      </c>
      <c r="AJ65" s="28">
        <v>-1.2</v>
      </c>
      <c r="AK65" s="28">
        <v>-1.5</v>
      </c>
      <c r="AL65" s="28">
        <v>3.2</v>
      </c>
      <c r="AM65" s="28">
        <v>-4</v>
      </c>
      <c r="AN65" s="28">
        <v>-1.2</v>
      </c>
      <c r="AO65" s="28">
        <v>2.4</v>
      </c>
      <c r="AP65" s="28">
        <v>6</v>
      </c>
      <c r="AQ65" s="28">
        <v>-5</v>
      </c>
      <c r="AR65" s="28">
        <v>-1.1</v>
      </c>
      <c r="AS65" s="28">
        <v>-1.5</v>
      </c>
      <c r="AT65" s="28">
        <v>-4.1</v>
      </c>
      <c r="AU65" s="28">
        <v>-2.3</v>
      </c>
      <c r="AV65" s="28">
        <v>-2</v>
      </c>
      <c r="AW65" s="30">
        <v>-1.1</v>
      </c>
      <c r="AX65" s="30">
        <v>-1.7</v>
      </c>
      <c r="AY65" s="28">
        <v>0.5</v>
      </c>
      <c r="AZ65" s="28">
        <v>-7</v>
      </c>
      <c r="BA65" s="28">
        <v>0.3</v>
      </c>
      <c r="BB65" s="28">
        <v>2.6</v>
      </c>
      <c r="BC65" s="28">
        <v>-7.7</v>
      </c>
      <c r="BD65" s="28">
        <v>-2.5</v>
      </c>
      <c r="BE65" s="28">
        <v>-18.5</v>
      </c>
      <c r="BF65" s="28">
        <v>-2.8</v>
      </c>
      <c r="BG65" s="28">
        <v>-2.8</v>
      </c>
      <c r="BH65" s="28">
        <v>-4.3</v>
      </c>
      <c r="BI65" s="35" t="s">
        <v>4</v>
      </c>
      <c r="BJ65" s="28">
        <v>0.7</v>
      </c>
      <c r="BK65" s="28">
        <v>3.2</v>
      </c>
      <c r="BL65" s="28">
        <v>-7.7</v>
      </c>
      <c r="BM65" s="30">
        <v>3.9</v>
      </c>
      <c r="BN65" s="30">
        <v>19.7</v>
      </c>
      <c r="BO65" s="31" t="s">
        <v>7</v>
      </c>
      <c r="BP65" s="27" t="s">
        <v>2</v>
      </c>
      <c r="BQ65" s="28">
        <v>11.2</v>
      </c>
      <c r="BR65" s="28">
        <v>-0.4</v>
      </c>
      <c r="BS65" s="28">
        <v>2.6</v>
      </c>
      <c r="BT65" s="28">
        <v>-1.7</v>
      </c>
      <c r="BU65" s="28">
        <v>3.9</v>
      </c>
      <c r="BV65" s="28">
        <v>2.1</v>
      </c>
      <c r="BW65" s="28">
        <v>2.8</v>
      </c>
      <c r="BX65" s="28">
        <v>1.8</v>
      </c>
      <c r="BY65" s="28">
        <v>-3.6</v>
      </c>
      <c r="BZ65" s="28">
        <v>7.8</v>
      </c>
      <c r="CA65" s="28">
        <v>2.2</v>
      </c>
      <c r="CB65" s="28">
        <v>47.4</v>
      </c>
      <c r="CC65" s="30">
        <v>0.8</v>
      </c>
      <c r="CD65" s="30">
        <v>-4</v>
      </c>
      <c r="CE65" s="30">
        <v>-1.3</v>
      </c>
      <c r="CF65" s="27" t="s">
        <v>2</v>
      </c>
      <c r="CG65" s="28">
        <v>0.4</v>
      </c>
      <c r="CH65" s="27" t="s">
        <v>2</v>
      </c>
      <c r="CI65" s="28">
        <v>-1.6</v>
      </c>
      <c r="CJ65" s="27" t="s">
        <v>2</v>
      </c>
      <c r="CK65" s="27" t="s">
        <v>2</v>
      </c>
      <c r="CL65" s="27" t="s">
        <v>2</v>
      </c>
      <c r="CM65" s="27" t="s">
        <v>2</v>
      </c>
      <c r="CN65" s="29"/>
      <c r="CO65" s="28">
        <v>-1.9</v>
      </c>
      <c r="CP65" s="27" t="s">
        <v>2</v>
      </c>
      <c r="CQ65" s="26" t="s">
        <v>2</v>
      </c>
    </row>
    <row r="66" spans="1:95" s="8" customFormat="1" ht="12" customHeight="1">
      <c r="A66" s="31" t="s">
        <v>6</v>
      </c>
      <c r="B66" s="27" t="s">
        <v>2</v>
      </c>
      <c r="C66" s="27" t="s">
        <v>2</v>
      </c>
      <c r="D66" s="27" t="s">
        <v>2</v>
      </c>
      <c r="E66" s="27" t="s">
        <v>2</v>
      </c>
      <c r="F66" s="34" t="s">
        <v>4</v>
      </c>
      <c r="G66" s="27" t="s">
        <v>2</v>
      </c>
      <c r="H66" s="28">
        <v>1.3</v>
      </c>
      <c r="I66" s="28">
        <v>1.8</v>
      </c>
      <c r="J66" s="28">
        <v>0.9</v>
      </c>
      <c r="K66" s="28">
        <v>0.3</v>
      </c>
      <c r="L66" s="28">
        <v>0.1</v>
      </c>
      <c r="M66" s="28">
        <v>3</v>
      </c>
      <c r="N66" s="28">
        <v>1.7</v>
      </c>
      <c r="O66" s="28">
        <v>3.2</v>
      </c>
      <c r="P66" s="30">
        <v>12</v>
      </c>
      <c r="Q66" s="28">
        <v>-5.5</v>
      </c>
      <c r="R66" s="28">
        <v>21</v>
      </c>
      <c r="S66" s="28">
        <v>24.8</v>
      </c>
      <c r="T66" s="28">
        <v>-23.8</v>
      </c>
      <c r="U66" s="27" t="s">
        <v>2</v>
      </c>
      <c r="V66" s="27" t="s">
        <v>2</v>
      </c>
      <c r="W66" s="33"/>
      <c r="X66" s="27" t="s">
        <v>2</v>
      </c>
      <c r="Y66" s="27" t="s">
        <v>2</v>
      </c>
      <c r="Z66" s="28">
        <v>0.6</v>
      </c>
      <c r="AA66" s="28">
        <v>-0.5</v>
      </c>
      <c r="AB66" s="28">
        <v>-0.3</v>
      </c>
      <c r="AC66" s="28">
        <v>-2.6</v>
      </c>
      <c r="AD66" s="28">
        <v>-0.9</v>
      </c>
      <c r="AE66" s="28">
        <v>1</v>
      </c>
      <c r="AF66" s="30">
        <v>-4.7</v>
      </c>
      <c r="AG66" s="31" t="s">
        <v>6</v>
      </c>
      <c r="AH66" s="30">
        <v>-9.8</v>
      </c>
      <c r="AI66" s="28">
        <v>0.6</v>
      </c>
      <c r="AJ66" s="28">
        <v>-1</v>
      </c>
      <c r="AK66" s="28">
        <v>3.2</v>
      </c>
      <c r="AL66" s="28">
        <v>5.9</v>
      </c>
      <c r="AM66" s="28">
        <v>0.8</v>
      </c>
      <c r="AN66" s="28">
        <v>0.2</v>
      </c>
      <c r="AO66" s="28">
        <v>6</v>
      </c>
      <c r="AP66" s="28">
        <v>1.8</v>
      </c>
      <c r="AQ66" s="28">
        <v>16.4</v>
      </c>
      <c r="AR66" s="28">
        <v>1.3</v>
      </c>
      <c r="AS66" s="28">
        <v>5.2</v>
      </c>
      <c r="AT66" s="28">
        <v>-2.1</v>
      </c>
      <c r="AU66" s="28">
        <v>0.1</v>
      </c>
      <c r="AV66" s="28">
        <v>0.9</v>
      </c>
      <c r="AW66" s="30">
        <v>9.9</v>
      </c>
      <c r="AX66" s="30">
        <v>31.9</v>
      </c>
      <c r="AY66" s="28">
        <v>-14.7</v>
      </c>
      <c r="AZ66" s="28">
        <v>1.6</v>
      </c>
      <c r="BA66" s="28">
        <v>0</v>
      </c>
      <c r="BB66" s="28">
        <v>6.1</v>
      </c>
      <c r="BC66" s="28">
        <v>2.5</v>
      </c>
      <c r="BD66" s="28">
        <v>-0.3</v>
      </c>
      <c r="BE66" s="28">
        <v>29.2</v>
      </c>
      <c r="BF66" s="28">
        <v>-1.1</v>
      </c>
      <c r="BG66" s="28">
        <v>0.1</v>
      </c>
      <c r="BH66" s="28">
        <v>0.2</v>
      </c>
      <c r="BI66" s="32" t="s">
        <v>4</v>
      </c>
      <c r="BJ66" s="28">
        <v>-0.4</v>
      </c>
      <c r="BK66" s="28">
        <v>-2.2</v>
      </c>
      <c r="BL66" s="28">
        <v>0.2</v>
      </c>
      <c r="BM66" s="30">
        <v>-4.8</v>
      </c>
      <c r="BN66" s="30">
        <v>11.8</v>
      </c>
      <c r="BO66" s="31" t="s">
        <v>6</v>
      </c>
      <c r="BP66" s="27" t="s">
        <v>2</v>
      </c>
      <c r="BQ66" s="28">
        <v>-5.3</v>
      </c>
      <c r="BR66" s="28">
        <v>-12</v>
      </c>
      <c r="BS66" s="28">
        <v>0.9</v>
      </c>
      <c r="BT66" s="28">
        <v>-5.2</v>
      </c>
      <c r="BU66" s="28">
        <v>1.9</v>
      </c>
      <c r="BV66" s="28">
        <v>2.1</v>
      </c>
      <c r="BW66" s="28">
        <v>3.2</v>
      </c>
      <c r="BX66" s="28">
        <v>5.2</v>
      </c>
      <c r="BY66" s="28">
        <v>-11.1</v>
      </c>
      <c r="BZ66" s="28">
        <v>-1</v>
      </c>
      <c r="CA66" s="28">
        <v>4.6</v>
      </c>
      <c r="CB66" s="28">
        <v>46.2</v>
      </c>
      <c r="CC66" s="30">
        <v>-0.4</v>
      </c>
      <c r="CD66" s="30">
        <v>-3.2</v>
      </c>
      <c r="CE66" s="30">
        <v>2.9</v>
      </c>
      <c r="CF66" s="27" t="s">
        <v>2</v>
      </c>
      <c r="CG66" s="28">
        <v>-1.4</v>
      </c>
      <c r="CH66" s="27" t="s">
        <v>2</v>
      </c>
      <c r="CI66" s="30">
        <v>-5.4</v>
      </c>
      <c r="CJ66" s="27" t="s">
        <v>2</v>
      </c>
      <c r="CK66" s="27" t="s">
        <v>2</v>
      </c>
      <c r="CL66" s="27" t="s">
        <v>2</v>
      </c>
      <c r="CM66" s="27" t="s">
        <v>2</v>
      </c>
      <c r="CN66" s="29"/>
      <c r="CO66" s="28">
        <v>1.3</v>
      </c>
      <c r="CP66" s="27" t="s">
        <v>2</v>
      </c>
      <c r="CQ66" s="26" t="s">
        <v>2</v>
      </c>
    </row>
    <row r="67" spans="1:95" s="8" customFormat="1" ht="12" customHeight="1">
      <c r="A67" s="22" t="s">
        <v>5</v>
      </c>
      <c r="B67" s="18" t="s">
        <v>2</v>
      </c>
      <c r="C67" s="18" t="s">
        <v>2</v>
      </c>
      <c r="D67" s="18" t="s">
        <v>2</v>
      </c>
      <c r="E67" s="18" t="s">
        <v>2</v>
      </c>
      <c r="F67" s="25" t="s">
        <v>4</v>
      </c>
      <c r="G67" s="18" t="s">
        <v>2</v>
      </c>
      <c r="H67" s="19">
        <v>-1.7</v>
      </c>
      <c r="I67" s="19">
        <v>-1.7</v>
      </c>
      <c r="J67" s="19">
        <v>-2.2</v>
      </c>
      <c r="K67" s="19">
        <v>-1.5</v>
      </c>
      <c r="L67" s="19">
        <v>-0.8</v>
      </c>
      <c r="M67" s="19">
        <v>-4</v>
      </c>
      <c r="N67" s="19">
        <v>-5.3</v>
      </c>
      <c r="O67" s="19">
        <v>-6.4</v>
      </c>
      <c r="P67" s="21">
        <v>-7.4</v>
      </c>
      <c r="Q67" s="19">
        <v>20.6</v>
      </c>
      <c r="R67" s="19">
        <v>184.2</v>
      </c>
      <c r="S67" s="19">
        <v>6</v>
      </c>
      <c r="T67" s="19">
        <v>-2.6</v>
      </c>
      <c r="U67" s="18" t="s">
        <v>2</v>
      </c>
      <c r="V67" s="18" t="s">
        <v>2</v>
      </c>
      <c r="W67" s="24"/>
      <c r="X67" s="18" t="s">
        <v>2</v>
      </c>
      <c r="Y67" s="18" t="s">
        <v>2</v>
      </c>
      <c r="Z67" s="19">
        <v>-2.7</v>
      </c>
      <c r="AA67" s="19">
        <v>-1.3</v>
      </c>
      <c r="AB67" s="19">
        <v>-0.1</v>
      </c>
      <c r="AC67" s="19">
        <v>-6.5</v>
      </c>
      <c r="AD67" s="173">
        <v>0.5</v>
      </c>
      <c r="AE67" s="19">
        <v>-2.9</v>
      </c>
      <c r="AF67" s="21">
        <v>-1.1</v>
      </c>
      <c r="AG67" s="22" t="s">
        <v>5</v>
      </c>
      <c r="AH67" s="21">
        <v>-2.6</v>
      </c>
      <c r="AI67" s="19">
        <v>0.7</v>
      </c>
      <c r="AJ67" s="19">
        <v>-0.6</v>
      </c>
      <c r="AK67" s="19">
        <v>1.2</v>
      </c>
      <c r="AL67" s="19">
        <v>2.1</v>
      </c>
      <c r="AM67" s="19">
        <v>-3.6</v>
      </c>
      <c r="AN67" s="19">
        <v>-2.8</v>
      </c>
      <c r="AO67" s="19">
        <v>4.7</v>
      </c>
      <c r="AP67" s="19">
        <v>6.8</v>
      </c>
      <c r="AQ67" s="19">
        <v>0.2</v>
      </c>
      <c r="AR67" s="19">
        <v>-3</v>
      </c>
      <c r="AS67" s="19">
        <v>-4.8</v>
      </c>
      <c r="AT67" s="19">
        <v>-4.5</v>
      </c>
      <c r="AU67" s="19">
        <v>-0.3</v>
      </c>
      <c r="AV67" s="19">
        <v>1.7</v>
      </c>
      <c r="AW67" s="21">
        <v>3.6</v>
      </c>
      <c r="AX67" s="21">
        <v>1.7</v>
      </c>
      <c r="AY67" s="19">
        <v>21.6</v>
      </c>
      <c r="AZ67" s="19">
        <v>6.7</v>
      </c>
      <c r="BA67" s="19">
        <v>2.9</v>
      </c>
      <c r="BB67" s="19">
        <v>4.5</v>
      </c>
      <c r="BC67" s="19">
        <v>-4.1</v>
      </c>
      <c r="BD67" s="19">
        <v>-3.2</v>
      </c>
      <c r="BE67" s="19">
        <v>-11.5</v>
      </c>
      <c r="BF67" s="19">
        <v>-5.9</v>
      </c>
      <c r="BG67" s="19">
        <v>-1.2</v>
      </c>
      <c r="BH67" s="19">
        <v>2.3</v>
      </c>
      <c r="BI67" s="23" t="s">
        <v>4</v>
      </c>
      <c r="BJ67" s="19">
        <v>-1</v>
      </c>
      <c r="BK67" s="19">
        <v>1.4</v>
      </c>
      <c r="BL67" s="19">
        <v>-8.6</v>
      </c>
      <c r="BM67" s="21">
        <v>-3.8</v>
      </c>
      <c r="BN67" s="21">
        <v>1.3</v>
      </c>
      <c r="BO67" s="22" t="s">
        <v>5</v>
      </c>
      <c r="BP67" s="18" t="s">
        <v>2</v>
      </c>
      <c r="BQ67" s="19">
        <v>0.8</v>
      </c>
      <c r="BR67" s="19">
        <v>-6.8</v>
      </c>
      <c r="BS67" s="19">
        <v>-6.3</v>
      </c>
      <c r="BT67" s="19">
        <v>-3.1</v>
      </c>
      <c r="BU67" s="19">
        <v>-11.1</v>
      </c>
      <c r="BV67" s="19">
        <v>1.3</v>
      </c>
      <c r="BW67" s="19">
        <v>4.5</v>
      </c>
      <c r="BX67" s="19">
        <v>5.8</v>
      </c>
      <c r="BY67" s="19">
        <v>3.5</v>
      </c>
      <c r="BZ67" s="19">
        <v>1.3</v>
      </c>
      <c r="CA67" s="19">
        <v>-4.6</v>
      </c>
      <c r="CB67" s="19">
        <v>-8.1</v>
      </c>
      <c r="CC67" s="21">
        <v>-3.2</v>
      </c>
      <c r="CD67" s="21">
        <v>-3.5</v>
      </c>
      <c r="CE67" s="21">
        <v>-4.4</v>
      </c>
      <c r="CF67" s="18" t="s">
        <v>2</v>
      </c>
      <c r="CG67" s="19">
        <v>-6.9</v>
      </c>
      <c r="CH67" s="18" t="s">
        <v>2</v>
      </c>
      <c r="CI67" s="21">
        <v>-2.9</v>
      </c>
      <c r="CJ67" s="18" t="s">
        <v>2</v>
      </c>
      <c r="CK67" s="18" t="s">
        <v>2</v>
      </c>
      <c r="CL67" s="18" t="s">
        <v>2</v>
      </c>
      <c r="CM67" s="18" t="s">
        <v>2</v>
      </c>
      <c r="CN67" s="20"/>
      <c r="CO67" s="19">
        <v>-1.9</v>
      </c>
      <c r="CP67" s="18" t="s">
        <v>2</v>
      </c>
      <c r="CQ67" s="17" t="s">
        <v>2</v>
      </c>
    </row>
    <row r="68" spans="1:95" s="8" customFormat="1" ht="12" customHeight="1">
      <c r="A68" s="16" t="s">
        <v>3</v>
      </c>
      <c r="B68" s="9" t="s">
        <v>2</v>
      </c>
      <c r="C68" s="9" t="s">
        <v>2</v>
      </c>
      <c r="D68" s="9" t="s">
        <v>2</v>
      </c>
      <c r="E68" s="9" t="s">
        <v>2</v>
      </c>
      <c r="F68" s="15" t="s">
        <v>4</v>
      </c>
      <c r="G68" s="9" t="s">
        <v>2</v>
      </c>
      <c r="H68" s="10">
        <v>1.6</v>
      </c>
      <c r="I68" s="10">
        <v>1.5</v>
      </c>
      <c r="J68" s="10">
        <v>1.4</v>
      </c>
      <c r="K68" s="10">
        <v>0.2</v>
      </c>
      <c r="L68" s="10">
        <v>0.3</v>
      </c>
      <c r="M68" s="10">
        <v>2.1</v>
      </c>
      <c r="N68" s="10">
        <v>-0.2</v>
      </c>
      <c r="O68" s="10">
        <v>10.5</v>
      </c>
      <c r="P68" s="10">
        <v>-1.4</v>
      </c>
      <c r="Q68" s="10">
        <v>-8.7</v>
      </c>
      <c r="R68" s="10">
        <v>64.7</v>
      </c>
      <c r="S68" s="10">
        <v>5.5</v>
      </c>
      <c r="T68" s="10">
        <v>8</v>
      </c>
      <c r="U68" s="9" t="s">
        <v>2</v>
      </c>
      <c r="V68" s="9" t="s">
        <v>2</v>
      </c>
      <c r="W68" s="14"/>
      <c r="X68" s="9" t="s">
        <v>2</v>
      </c>
      <c r="Y68" s="9" t="s">
        <v>2</v>
      </c>
      <c r="Z68" s="10">
        <v>1.6</v>
      </c>
      <c r="AA68" s="10">
        <v>1.4</v>
      </c>
      <c r="AB68" s="174">
        <v>-1.2</v>
      </c>
      <c r="AC68" s="10">
        <v>-1.8</v>
      </c>
      <c r="AD68" s="10">
        <v>-0.5</v>
      </c>
      <c r="AE68" s="10">
        <v>5.3</v>
      </c>
      <c r="AF68" s="10">
        <v>0</v>
      </c>
      <c r="AG68" s="12" t="s">
        <v>3</v>
      </c>
      <c r="AH68" s="10">
        <v>-1</v>
      </c>
      <c r="AI68" s="10">
        <v>1.7</v>
      </c>
      <c r="AJ68" s="10">
        <v>0.4</v>
      </c>
      <c r="AK68" s="10">
        <v>2.5</v>
      </c>
      <c r="AL68" s="10">
        <v>4.2</v>
      </c>
      <c r="AM68" s="174">
        <v>1.9</v>
      </c>
      <c r="AN68" s="10">
        <v>4</v>
      </c>
      <c r="AO68" s="10">
        <v>-5</v>
      </c>
      <c r="AP68" s="10">
        <v>-4.8</v>
      </c>
      <c r="AQ68" s="10">
        <v>-5.1</v>
      </c>
      <c r="AR68" s="10">
        <v>-0.4</v>
      </c>
      <c r="AS68" s="10">
        <v>0.4</v>
      </c>
      <c r="AT68" s="174">
        <v>0.2</v>
      </c>
      <c r="AU68" s="10">
        <v>-1</v>
      </c>
      <c r="AV68" s="10">
        <v>-1.5</v>
      </c>
      <c r="AW68" s="10">
        <v>3.7</v>
      </c>
      <c r="AX68" s="10">
        <v>5.9</v>
      </c>
      <c r="AY68" s="10">
        <v>16.7</v>
      </c>
      <c r="AZ68" s="10">
        <v>10.7</v>
      </c>
      <c r="BA68" s="10">
        <v>-0.3</v>
      </c>
      <c r="BB68" s="10">
        <v>2.3</v>
      </c>
      <c r="BC68" s="10">
        <v>-5.3</v>
      </c>
      <c r="BD68" s="10">
        <v>3.4</v>
      </c>
      <c r="BE68" s="10">
        <v>-2.9</v>
      </c>
      <c r="BF68" s="10">
        <v>4.7</v>
      </c>
      <c r="BG68" s="10">
        <v>1.3</v>
      </c>
      <c r="BH68" s="10">
        <v>1.7</v>
      </c>
      <c r="BI68" s="13" t="s">
        <v>4</v>
      </c>
      <c r="BJ68" s="10">
        <v>6.6</v>
      </c>
      <c r="BK68" s="10">
        <v>2.7</v>
      </c>
      <c r="BL68" s="10">
        <v>5.2</v>
      </c>
      <c r="BM68" s="10">
        <v>8.6</v>
      </c>
      <c r="BN68" s="10">
        <v>5.1</v>
      </c>
      <c r="BO68" s="12" t="s">
        <v>3</v>
      </c>
      <c r="BP68" s="9" t="s">
        <v>2</v>
      </c>
      <c r="BQ68" s="10">
        <v>6.1</v>
      </c>
      <c r="BR68" s="10">
        <v>10.2</v>
      </c>
      <c r="BS68" s="10">
        <v>10.1</v>
      </c>
      <c r="BT68" s="10">
        <v>9.9</v>
      </c>
      <c r="BU68" s="10">
        <v>14.4</v>
      </c>
      <c r="BV68" s="10">
        <v>3.4</v>
      </c>
      <c r="BW68" s="10">
        <v>-3.6</v>
      </c>
      <c r="BX68" s="10">
        <v>-5.6</v>
      </c>
      <c r="BY68" s="10">
        <v>-9.7</v>
      </c>
      <c r="BZ68" s="10">
        <v>3.1</v>
      </c>
      <c r="CA68" s="10">
        <v>-0.9</v>
      </c>
      <c r="CB68" s="10">
        <v>-27</v>
      </c>
      <c r="CC68" s="10">
        <v>2.6</v>
      </c>
      <c r="CD68" s="10">
        <v>-3.2</v>
      </c>
      <c r="CE68" s="10">
        <v>3</v>
      </c>
      <c r="CF68" s="9" t="s">
        <v>2</v>
      </c>
      <c r="CG68" s="10">
        <v>4.5</v>
      </c>
      <c r="CH68" s="9" t="s">
        <v>2</v>
      </c>
      <c r="CI68" s="10">
        <v>-0.2</v>
      </c>
      <c r="CJ68" s="9" t="s">
        <v>2</v>
      </c>
      <c r="CK68" s="9" t="s">
        <v>2</v>
      </c>
      <c r="CL68" s="9" t="s">
        <v>2</v>
      </c>
      <c r="CM68" s="9" t="s">
        <v>2</v>
      </c>
      <c r="CN68" s="11"/>
      <c r="CO68" s="10">
        <v>1.1</v>
      </c>
      <c r="CP68" s="9" t="s">
        <v>2</v>
      </c>
      <c r="CQ68" s="9" t="s">
        <v>2</v>
      </c>
    </row>
    <row r="69" spans="1:67" s="5" customFormat="1" ht="12.75" customHeight="1">
      <c r="A69" s="6" t="s">
        <v>1</v>
      </c>
      <c r="B69" s="7"/>
      <c r="C69" s="7"/>
      <c r="AG69" s="6"/>
      <c r="BO69" s="6"/>
    </row>
    <row r="70" spans="1:67" s="5" customFormat="1" ht="12.75" customHeight="1">
      <c r="A70" s="6"/>
      <c r="B70" s="7"/>
      <c r="C70" s="7"/>
      <c r="AG70" s="6"/>
      <c r="BO70" s="6"/>
    </row>
    <row r="71" spans="1:67" ht="16.5" customHeight="1">
      <c r="A71" s="4"/>
      <c r="AG71" s="4"/>
      <c r="BO71" s="4"/>
    </row>
    <row r="72" spans="1:67" ht="16.5" customHeight="1">
      <c r="A72" s="4"/>
      <c r="AG72" s="4"/>
      <c r="BO72" s="4"/>
    </row>
    <row r="73" spans="1:67" ht="16.5" customHeight="1">
      <c r="A73" s="4"/>
      <c r="AG73" s="4"/>
      <c r="BO73" s="4"/>
    </row>
    <row r="74" spans="1:67" ht="13.5">
      <c r="A74" s="4"/>
      <c r="AG74" s="4"/>
      <c r="BO74" s="4"/>
    </row>
    <row r="75" spans="1:67" ht="13.5">
      <c r="A75" s="4"/>
      <c r="AG75" s="4"/>
      <c r="BO75" s="4"/>
    </row>
    <row r="76" spans="1:67" ht="13.5">
      <c r="A76" s="4"/>
      <c r="AG76" s="4"/>
      <c r="BO76" s="4"/>
    </row>
    <row r="77" ht="13.5">
      <c r="CG77" s="1" t="s">
        <v>0</v>
      </c>
    </row>
  </sheetData>
  <sheetProtection/>
  <mergeCells count="62">
    <mergeCell ref="J7:J12"/>
    <mergeCell ref="U5:U12"/>
    <mergeCell ref="B5:B12"/>
    <mergeCell ref="C5:C12"/>
    <mergeCell ref="E5:E12"/>
    <mergeCell ref="G5:G12"/>
    <mergeCell ref="D5:D12"/>
    <mergeCell ref="Z5:Z12"/>
    <mergeCell ref="H5:H12"/>
    <mergeCell ref="V5:V12"/>
    <mergeCell ref="X5:X12"/>
    <mergeCell ref="Y5:Y12"/>
    <mergeCell ref="CK5:CK12"/>
    <mergeCell ref="AB7:AB12"/>
    <mergeCell ref="AC7:AC12"/>
    <mergeCell ref="AD7:AD12"/>
    <mergeCell ref="AE7:AE12"/>
    <mergeCell ref="AF7:AF12"/>
    <mergeCell ref="AH7:AH12"/>
    <mergeCell ref="AJ7:AJ12"/>
    <mergeCell ref="AK7:AK12"/>
    <mergeCell ref="AL7:AL12"/>
    <mergeCell ref="CM5:CM12"/>
    <mergeCell ref="AM7:AM12"/>
    <mergeCell ref="AN7:AN12"/>
    <mergeCell ref="AP7:AP12"/>
    <mergeCell ref="AS7:AS12"/>
    <mergeCell ref="CO5:CO12"/>
    <mergeCell ref="BW6:BW12"/>
    <mergeCell ref="CA6:CA12"/>
    <mergeCell ref="CF6:CF12"/>
    <mergeCell ref="CL5:CL12"/>
    <mergeCell ref="CJ7:CJ12"/>
    <mergeCell ref="CI7:CI12"/>
    <mergeCell ref="BX7:BX12"/>
    <mergeCell ref="BZ7:BZ12"/>
    <mergeCell ref="CP5:CP12"/>
    <mergeCell ref="CQ5:CQ12"/>
    <mergeCell ref="I6:I12"/>
    <mergeCell ref="T6:T12"/>
    <mergeCell ref="AA6:AA12"/>
    <mergeCell ref="AO6:AO12"/>
    <mergeCell ref="AR6:AR12"/>
    <mergeCell ref="BD6:BD12"/>
    <mergeCell ref="BM6:BM12"/>
    <mergeCell ref="BS6:BS12"/>
    <mergeCell ref="AT7:AT12"/>
    <mergeCell ref="AU7:AU12"/>
    <mergeCell ref="AV7:AV12"/>
    <mergeCell ref="AZ7:AZ12"/>
    <mergeCell ref="BA7:BA12"/>
    <mergeCell ref="BE7:BE12"/>
    <mergeCell ref="BF7:BF12"/>
    <mergeCell ref="BH7:BH12"/>
    <mergeCell ref="CG7:CG12"/>
    <mergeCell ref="CH7:CH12"/>
    <mergeCell ref="BI7:BI12"/>
    <mergeCell ref="BJ7:BJ12"/>
    <mergeCell ref="BK7:BK12"/>
    <mergeCell ref="BN7:BN12"/>
    <mergeCell ref="BT7:BT12"/>
    <mergeCell ref="BV7:BV12"/>
  </mergeCells>
  <printOptions horizontalCentered="1" verticalCentered="1"/>
  <pageMargins left="0.2755905511811024" right="0.2755905511811024" top="0.3937007874015748" bottom="0.2362204724409449" header="0.2362204724409449" footer="0.1968503937007874"/>
  <pageSetup firstPageNumber="68" useFirstPageNumber="1" horizontalDpi="600" verticalDpi="600" orientation="portrait" pageOrder="overThenDown" paperSize="9" scale="93" r:id="rId4"/>
  <headerFooter alignWithMargins="0">
    <oddHeader>&amp;C全国 二人以上の世帯のうち勤労者世帯</oddHeader>
    <oddFooter xml:space="preserve">&amp;C&amp;P </oddFooter>
  </headerFooter>
  <colBreaks count="5" manualBreakCount="5">
    <brk id="16" min="1" max="68" man="1"/>
    <brk id="32" min="1" max="68" man="1"/>
    <brk id="49" min="1" max="68" man="1"/>
    <brk id="66" min="1" max="68" man="1"/>
    <brk id="82" min="1" max="68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富山県</cp:lastModifiedBy>
  <dcterms:created xsi:type="dcterms:W3CDTF">2015-09-17T05:31:51Z</dcterms:created>
  <dcterms:modified xsi:type="dcterms:W3CDTF">2015-10-09T05:29:08Z</dcterms:modified>
  <cp:category/>
  <cp:version/>
  <cp:contentType/>
  <cp:contentStatus/>
</cp:coreProperties>
</file>