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統計調査課共有\その他\HP統計ワールド\1015\lib\jinko\_dat_r06\"/>
    </mc:Choice>
  </mc:AlternateContent>
  <xr:revisionPtr revIDLastSave="0" documentId="13_ncr:1_{15E014C1-1259-442F-A05F-71800F8EB442}" xr6:coauthVersionLast="46" xr6:coauthVersionMax="46" xr10:uidLastSave="{00000000-0000-0000-0000-000000000000}"/>
  <bookViews>
    <workbookView xWindow="-28920" yWindow="-11850" windowWidth="29040" windowHeight="15990" xr2:uid="{00000000-000D-0000-FFFF-FFFF00000000}"/>
  </bookViews>
  <sheets>
    <sheet name="市町村別人口及び世帯数の推移" sheetId="4" r:id="rId1"/>
  </sheets>
  <definedNames>
    <definedName name="_xlnm.Print_Area" localSheetId="0">市町村別人口及び世帯数の推移!$A$1:$EM$49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M47" i="4" l="1"/>
  <c r="EL47" i="4"/>
  <c r="EK47" i="4"/>
  <c r="EJ47" i="4"/>
  <c r="EI47" i="4"/>
  <c r="EH47" i="4"/>
  <c r="EG47" i="4"/>
  <c r="EF47" i="4"/>
  <c r="EE47" i="4"/>
  <c r="ED47" i="4"/>
  <c r="DS47" i="4"/>
  <c r="DR47" i="4"/>
  <c r="EA47" i="4"/>
  <c r="DZ47" i="4"/>
  <c r="BF6" i="4"/>
  <c r="BG6" i="4"/>
  <c r="BF14" i="4"/>
  <c r="BG14" i="4"/>
  <c r="BF20" i="4"/>
  <c r="BG20" i="4"/>
  <c r="BF23" i="4"/>
  <c r="BG23" i="4"/>
  <c r="BF27" i="4"/>
  <c r="BG27" i="4"/>
  <c r="BF36" i="4"/>
  <c r="BG36" i="4"/>
  <c r="DE47" i="4"/>
  <c r="DD47" i="4"/>
  <c r="DI36" i="4"/>
  <c r="DH36" i="4"/>
  <c r="DI27" i="4"/>
  <c r="DH27" i="4"/>
  <c r="DI23" i="4"/>
  <c r="DH23" i="4"/>
  <c r="DI20" i="4"/>
  <c r="DH20" i="4"/>
  <c r="DH47" i="4" s="1"/>
  <c r="DI14" i="4"/>
  <c r="DH14" i="4"/>
  <c r="DI6" i="4"/>
  <c r="DI47" i="4"/>
  <c r="DH6" i="4"/>
  <c r="DA47" i="4"/>
  <c r="CZ47" i="4"/>
  <c r="CY47" i="4"/>
  <c r="CX47" i="4"/>
  <c r="CW36" i="4"/>
  <c r="CV36" i="4"/>
  <c r="CU36" i="4"/>
  <c r="CT36" i="4"/>
  <c r="CW27" i="4"/>
  <c r="CV27" i="4"/>
  <c r="CU27" i="4"/>
  <c r="CT27" i="4"/>
  <c r="CW23" i="4"/>
  <c r="CV23" i="4"/>
  <c r="CU23" i="4"/>
  <c r="CT23" i="4"/>
  <c r="CW20" i="4"/>
  <c r="CV20" i="4"/>
  <c r="CU20" i="4"/>
  <c r="CT20" i="4"/>
  <c r="CW14" i="4"/>
  <c r="CV14" i="4"/>
  <c r="CU14" i="4"/>
  <c r="CU47" i="4" s="1"/>
  <c r="CT14" i="4"/>
  <c r="CW6" i="4"/>
  <c r="CW47" i="4"/>
  <c r="CV6" i="4"/>
  <c r="CV47" i="4" s="1"/>
  <c r="CU6" i="4"/>
  <c r="CT6" i="4"/>
  <c r="CS36" i="4"/>
  <c r="CR36" i="4"/>
  <c r="CS27" i="4"/>
  <c r="CR27" i="4"/>
  <c r="CS23" i="4"/>
  <c r="CR23" i="4"/>
  <c r="CS20" i="4"/>
  <c r="CR20" i="4"/>
  <c r="CS14" i="4"/>
  <c r="CR14" i="4"/>
  <c r="CS6" i="4"/>
  <c r="CR6" i="4"/>
  <c r="CQ36" i="4"/>
  <c r="CP36" i="4"/>
  <c r="CO36" i="4"/>
  <c r="CN36" i="4"/>
  <c r="CM36" i="4"/>
  <c r="CL36" i="4"/>
  <c r="CI36" i="4"/>
  <c r="CH36" i="4"/>
  <c r="CQ27" i="4"/>
  <c r="CP27" i="4"/>
  <c r="CO27" i="4"/>
  <c r="CN27" i="4"/>
  <c r="CM27" i="4"/>
  <c r="CL27" i="4"/>
  <c r="CI27" i="4"/>
  <c r="CH27" i="4"/>
  <c r="CQ23" i="4"/>
  <c r="CP23" i="4"/>
  <c r="CO23" i="4"/>
  <c r="CN23" i="4"/>
  <c r="CM23" i="4"/>
  <c r="CL23" i="4"/>
  <c r="CI23" i="4"/>
  <c r="CH23" i="4"/>
  <c r="CQ20" i="4"/>
  <c r="CP20" i="4"/>
  <c r="CO20" i="4"/>
  <c r="CN20" i="4"/>
  <c r="CM20" i="4"/>
  <c r="CL20" i="4"/>
  <c r="CI20" i="4"/>
  <c r="CH20" i="4"/>
  <c r="CQ14" i="4"/>
  <c r="CP14" i="4"/>
  <c r="CO14" i="4"/>
  <c r="CN14" i="4"/>
  <c r="CM14" i="4"/>
  <c r="CL14" i="4"/>
  <c r="CI14" i="4"/>
  <c r="CH14" i="4"/>
  <c r="CQ6" i="4"/>
  <c r="CQ47" i="4" s="1"/>
  <c r="CP6" i="4"/>
  <c r="CO6" i="4"/>
  <c r="CO47" i="4"/>
  <c r="CN6" i="4"/>
  <c r="CN47" i="4" s="1"/>
  <c r="CM6" i="4"/>
  <c r="CL6" i="4"/>
  <c r="CI6" i="4"/>
  <c r="CI47" i="4" s="1"/>
  <c r="CH6" i="4"/>
  <c r="CH47" i="4"/>
  <c r="CE36" i="4"/>
  <c r="CD36" i="4"/>
  <c r="CC36" i="4"/>
  <c r="CB36" i="4"/>
  <c r="CA36" i="4"/>
  <c r="BZ36" i="4"/>
  <c r="BY36" i="4"/>
  <c r="BX36" i="4"/>
  <c r="CE27" i="4"/>
  <c r="CD27" i="4"/>
  <c r="CC27" i="4"/>
  <c r="CB27" i="4"/>
  <c r="CA27" i="4"/>
  <c r="BZ27" i="4"/>
  <c r="BY27" i="4"/>
  <c r="BX27" i="4"/>
  <c r="CE23" i="4"/>
  <c r="CD23" i="4"/>
  <c r="CC23" i="4"/>
  <c r="CB23" i="4"/>
  <c r="CA23" i="4"/>
  <c r="BZ23" i="4"/>
  <c r="BY23" i="4"/>
  <c r="BX23" i="4"/>
  <c r="CE20" i="4"/>
  <c r="CD20" i="4"/>
  <c r="CC20" i="4"/>
  <c r="CB20" i="4"/>
  <c r="CA20" i="4"/>
  <c r="BZ20" i="4"/>
  <c r="BY20" i="4"/>
  <c r="BX20" i="4"/>
  <c r="CE14" i="4"/>
  <c r="CD14" i="4"/>
  <c r="CC14" i="4"/>
  <c r="CB14" i="4"/>
  <c r="CA14" i="4"/>
  <c r="BZ14" i="4"/>
  <c r="BY14" i="4"/>
  <c r="BX14" i="4"/>
  <c r="CE6" i="4"/>
  <c r="CE47" i="4" s="1"/>
  <c r="CD6" i="4"/>
  <c r="CC6" i="4"/>
  <c r="CC47" i="4" s="1"/>
  <c r="CB6" i="4"/>
  <c r="CA6" i="4"/>
  <c r="CA47" i="4" s="1"/>
  <c r="BZ6" i="4"/>
  <c r="BY6" i="4"/>
  <c r="BY47" i="4"/>
  <c r="BX6" i="4"/>
  <c r="BW36" i="4"/>
  <c r="BV36" i="4"/>
  <c r="BW27" i="4"/>
  <c r="BV27" i="4"/>
  <c r="BW23" i="4"/>
  <c r="BV23" i="4"/>
  <c r="BW20" i="4"/>
  <c r="BV20" i="4"/>
  <c r="BW14" i="4"/>
  <c r="BV14" i="4"/>
  <c r="BW6" i="4"/>
  <c r="BW47" i="4" s="1"/>
  <c r="BV6" i="4"/>
  <c r="BU36" i="4"/>
  <c r="BT36" i="4"/>
  <c r="BS36" i="4"/>
  <c r="BR36" i="4"/>
  <c r="BQ36" i="4"/>
  <c r="BP36" i="4"/>
  <c r="BM36" i="4"/>
  <c r="BL36" i="4"/>
  <c r="BU27" i="4"/>
  <c r="BT27" i="4"/>
  <c r="BS27" i="4"/>
  <c r="BR27" i="4"/>
  <c r="BQ27" i="4"/>
  <c r="BP27" i="4"/>
  <c r="BM27" i="4"/>
  <c r="BL27" i="4"/>
  <c r="BU23" i="4"/>
  <c r="BT23" i="4"/>
  <c r="BS23" i="4"/>
  <c r="BR23" i="4"/>
  <c r="BQ23" i="4"/>
  <c r="BP23" i="4"/>
  <c r="BM23" i="4"/>
  <c r="BL23" i="4"/>
  <c r="BU20" i="4"/>
  <c r="BT20" i="4"/>
  <c r="BS20" i="4"/>
  <c r="BR20" i="4"/>
  <c r="BQ20" i="4"/>
  <c r="BP20" i="4"/>
  <c r="BM20" i="4"/>
  <c r="BL20" i="4"/>
  <c r="BU14" i="4"/>
  <c r="BT14" i="4"/>
  <c r="BS14" i="4"/>
  <c r="BR14" i="4"/>
  <c r="BQ14" i="4"/>
  <c r="BP14" i="4"/>
  <c r="BM14" i="4"/>
  <c r="BL14" i="4"/>
  <c r="BU6" i="4"/>
  <c r="BU47" i="4" s="1"/>
  <c r="BT6" i="4"/>
  <c r="BT47" i="4"/>
  <c r="BS6" i="4"/>
  <c r="BR6" i="4"/>
  <c r="BQ6" i="4"/>
  <c r="BQ47" i="4" s="1"/>
  <c r="BP6" i="4"/>
  <c r="BM6" i="4"/>
  <c r="BL6" i="4"/>
  <c r="BL47" i="4" s="1"/>
  <c r="BK36" i="4"/>
  <c r="BJ36" i="4"/>
  <c r="BK27" i="4"/>
  <c r="BJ27" i="4"/>
  <c r="BK23" i="4"/>
  <c r="BJ23" i="4"/>
  <c r="BK20" i="4"/>
  <c r="BJ20" i="4"/>
  <c r="BK14" i="4"/>
  <c r="BJ14" i="4"/>
  <c r="BK6" i="4"/>
  <c r="BJ6" i="4"/>
  <c r="BI36" i="4"/>
  <c r="BH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BI27" i="4"/>
  <c r="BH27" i="4"/>
  <c r="BE27" i="4"/>
  <c r="BD27" i="4"/>
  <c r="BC27" i="4"/>
  <c r="BB27" i="4"/>
  <c r="BA27" i="4"/>
  <c r="AZ27" i="4"/>
  <c r="AY27" i="4"/>
  <c r="AX27" i="4"/>
  <c r="AW27" i="4"/>
  <c r="AV27" i="4"/>
  <c r="AU27" i="4"/>
  <c r="AT27" i="4"/>
  <c r="AQ27" i="4"/>
  <c r="AP27" i="4"/>
  <c r="AO27" i="4"/>
  <c r="AN27" i="4"/>
  <c r="AM27" i="4"/>
  <c r="AL27" i="4"/>
  <c r="AK27" i="4"/>
  <c r="AJ27" i="4"/>
  <c r="AI27" i="4"/>
  <c r="AH27" i="4"/>
  <c r="AG27" i="4"/>
  <c r="AF27" i="4"/>
  <c r="AE27" i="4"/>
  <c r="AD27" i="4"/>
  <c r="AC27" i="4"/>
  <c r="AB27" i="4"/>
  <c r="AA27" i="4"/>
  <c r="Z27" i="4"/>
  <c r="Y27" i="4"/>
  <c r="X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BI23" i="4"/>
  <c r="BH23" i="4"/>
  <c r="BE23" i="4"/>
  <c r="BD23" i="4"/>
  <c r="BC23" i="4"/>
  <c r="BB23" i="4"/>
  <c r="BA23" i="4"/>
  <c r="AZ23" i="4"/>
  <c r="AY23" i="4"/>
  <c r="AX23" i="4"/>
  <c r="AW23" i="4"/>
  <c r="AV23" i="4"/>
  <c r="AU23" i="4"/>
  <c r="AT23" i="4"/>
  <c r="AQ23" i="4"/>
  <c r="AP23" i="4"/>
  <c r="AO23" i="4"/>
  <c r="AN23" i="4"/>
  <c r="AM23" i="4"/>
  <c r="AL23" i="4"/>
  <c r="AK23" i="4"/>
  <c r="AJ23" i="4"/>
  <c r="AI23" i="4"/>
  <c r="AH23" i="4"/>
  <c r="AG23" i="4"/>
  <c r="AF23" i="4"/>
  <c r="AE23" i="4"/>
  <c r="AD23" i="4"/>
  <c r="AC23" i="4"/>
  <c r="AB23" i="4"/>
  <c r="AA23" i="4"/>
  <c r="Z23" i="4"/>
  <c r="Y23" i="4"/>
  <c r="X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BI20" i="4"/>
  <c r="BH20" i="4"/>
  <c r="BE20" i="4"/>
  <c r="BD20" i="4"/>
  <c r="BC20" i="4"/>
  <c r="BB20" i="4"/>
  <c r="BA20" i="4"/>
  <c r="AZ20" i="4"/>
  <c r="AY20" i="4"/>
  <c r="AX20" i="4"/>
  <c r="AW20" i="4"/>
  <c r="AV20" i="4"/>
  <c r="AU20" i="4"/>
  <c r="AT20" i="4"/>
  <c r="AQ20" i="4"/>
  <c r="AP20" i="4"/>
  <c r="AO20" i="4"/>
  <c r="AN20" i="4"/>
  <c r="AM20" i="4"/>
  <c r="AL20" i="4"/>
  <c r="AK20" i="4"/>
  <c r="AJ20" i="4"/>
  <c r="AI20" i="4"/>
  <c r="AH20" i="4"/>
  <c r="AG20" i="4"/>
  <c r="AF20" i="4"/>
  <c r="AE20" i="4"/>
  <c r="AD20" i="4"/>
  <c r="AC20" i="4"/>
  <c r="AB20" i="4"/>
  <c r="AA20" i="4"/>
  <c r="Z20" i="4"/>
  <c r="Y20" i="4"/>
  <c r="X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BI14" i="4"/>
  <c r="BH14" i="4"/>
  <c r="BE14" i="4"/>
  <c r="BD14" i="4"/>
  <c r="BC14" i="4"/>
  <c r="BB14" i="4"/>
  <c r="BA14" i="4"/>
  <c r="AZ14" i="4"/>
  <c r="AY14" i="4"/>
  <c r="AX14" i="4"/>
  <c r="AW14" i="4"/>
  <c r="AV14" i="4"/>
  <c r="AU14" i="4"/>
  <c r="AT14" i="4"/>
  <c r="AQ14" i="4"/>
  <c r="AP14" i="4"/>
  <c r="AO14" i="4"/>
  <c r="AN14" i="4"/>
  <c r="AM14" i="4"/>
  <c r="AL14" i="4"/>
  <c r="AK14" i="4"/>
  <c r="AJ14" i="4"/>
  <c r="AI14" i="4"/>
  <c r="AH14" i="4"/>
  <c r="AG14" i="4"/>
  <c r="AF14" i="4"/>
  <c r="AE14" i="4"/>
  <c r="AD14" i="4"/>
  <c r="AC14" i="4"/>
  <c r="AB14" i="4"/>
  <c r="AB47" i="4" s="1"/>
  <c r="AA14" i="4"/>
  <c r="Z14" i="4"/>
  <c r="Y14" i="4"/>
  <c r="X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BI6" i="4"/>
  <c r="BH6" i="4"/>
  <c r="BE6" i="4"/>
  <c r="BE47" i="4" s="1"/>
  <c r="BD6" i="4"/>
  <c r="BC6" i="4"/>
  <c r="BB6" i="4"/>
  <c r="BA6" i="4"/>
  <c r="BA47" i="4" s="1"/>
  <c r="AZ6" i="4"/>
  <c r="AY6" i="4"/>
  <c r="AX6" i="4"/>
  <c r="AW6" i="4"/>
  <c r="AV6" i="4"/>
  <c r="AU6" i="4"/>
  <c r="AT6" i="4"/>
  <c r="AQ6" i="4"/>
  <c r="AQ47" i="4" s="1"/>
  <c r="AP6" i="4"/>
  <c r="AO6" i="4"/>
  <c r="AN6" i="4"/>
  <c r="AM6" i="4"/>
  <c r="AL6" i="4"/>
  <c r="AK6" i="4"/>
  <c r="AJ6" i="4"/>
  <c r="AI6" i="4"/>
  <c r="AI47" i="4" s="1"/>
  <c r="AH6" i="4"/>
  <c r="AG6" i="4"/>
  <c r="AF6" i="4"/>
  <c r="AE6" i="4"/>
  <c r="AD6" i="4"/>
  <c r="AC6" i="4"/>
  <c r="AB6" i="4"/>
  <c r="AA6" i="4"/>
  <c r="Z6" i="4"/>
  <c r="Y6" i="4"/>
  <c r="X6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R47" i="4" l="1"/>
  <c r="BR47" i="4"/>
  <c r="BV47" i="4"/>
  <c r="C47" i="4"/>
  <c r="G47" i="4"/>
  <c r="BP47" i="4"/>
  <c r="CM47" i="4"/>
  <c r="AK47" i="4"/>
  <c r="AO47" i="4"/>
  <c r="BK47" i="4"/>
  <c r="I47" i="4"/>
  <c r="Q47" i="4"/>
  <c r="U47" i="4"/>
  <c r="AA47" i="4"/>
  <c r="BB47" i="4"/>
  <c r="BX47" i="4"/>
  <c r="F47" i="4"/>
  <c r="AF47" i="4"/>
  <c r="H47" i="4"/>
  <c r="AT47" i="4"/>
  <c r="BM47" i="4"/>
  <c r="CB47" i="4"/>
  <c r="AN47" i="4"/>
  <c r="D47" i="4"/>
  <c r="CS47" i="4"/>
  <c r="AJ47" i="4"/>
  <c r="J47" i="4"/>
  <c r="AD47" i="4"/>
  <c r="AH47" i="4"/>
  <c r="AL47" i="4"/>
  <c r="AP47" i="4"/>
  <c r="BJ47" i="4"/>
  <c r="BS47" i="4"/>
  <c r="CP47" i="4"/>
  <c r="K47" i="4"/>
  <c r="AE47" i="4"/>
  <c r="AU47" i="4"/>
  <c r="BH47" i="4"/>
  <c r="BF47" i="4"/>
  <c r="L47" i="4"/>
  <c r="P47" i="4"/>
  <c r="S47" i="4"/>
  <c r="Y47" i="4"/>
  <c r="AM47" i="4"/>
  <c r="AV47" i="4"/>
  <c r="AZ47" i="4"/>
  <c r="BC47" i="4"/>
  <c r="BI47" i="4"/>
  <c r="BZ47" i="4"/>
  <c r="CD47" i="4"/>
  <c r="CT47" i="4"/>
  <c r="BG47" i="4"/>
  <c r="CL47" i="4"/>
  <c r="O47" i="4"/>
  <c r="AY47" i="4"/>
  <c r="N47" i="4"/>
  <c r="X47" i="4"/>
  <c r="AX47" i="4"/>
  <c r="E47" i="4"/>
  <c r="B47" i="4"/>
  <c r="M47" i="4"/>
  <c r="T47" i="4"/>
  <c r="Z47" i="4"/>
  <c r="AC47" i="4"/>
  <c r="AG47" i="4"/>
  <c r="AW47" i="4"/>
  <c r="BD47" i="4"/>
  <c r="CR47" i="4"/>
</calcChain>
</file>

<file path=xl/sharedStrings.xml><?xml version="1.0" encoding="utf-8"?>
<sst xmlns="http://schemas.openxmlformats.org/spreadsheetml/2006/main" count="1627" uniqueCount="127">
  <si>
    <t>大正９年</t>
  </si>
  <si>
    <t>大正14年</t>
  </si>
  <si>
    <t>昭和５年</t>
  </si>
  <si>
    <t>昭和10年</t>
  </si>
  <si>
    <t>昭和15年</t>
  </si>
  <si>
    <t>昭和22年</t>
  </si>
  <si>
    <t>昭和25年</t>
  </si>
  <si>
    <t>昭和30年</t>
  </si>
  <si>
    <t>国勢調査</t>
  </si>
  <si>
    <t>〃</t>
  </si>
  <si>
    <t>富 山 市</t>
  </si>
  <si>
    <t>高 岡 市</t>
  </si>
  <si>
    <t>魚 津 市</t>
  </si>
  <si>
    <t>氷 見 市</t>
  </si>
  <si>
    <t>滑 川 市</t>
  </si>
  <si>
    <t>黒 部 市</t>
  </si>
  <si>
    <t>砺 波 市</t>
  </si>
  <si>
    <t>小矢部市</t>
  </si>
  <si>
    <t>舟 橋 村</t>
  </si>
  <si>
    <t>上 市 町</t>
  </si>
  <si>
    <t>立 山 町</t>
  </si>
  <si>
    <t>入 善 町</t>
  </si>
  <si>
    <t>朝 日 町</t>
  </si>
  <si>
    <t>県　　計</t>
  </si>
  <si>
    <t>年次・</t>
  </si>
  <si>
    <t>　調査名</t>
  </si>
  <si>
    <t>人口(人)</t>
  </si>
  <si>
    <t>世帯(世帯)</t>
  </si>
  <si>
    <t>昭和35年国勢調査</t>
    <phoneticPr fontId="3"/>
  </si>
  <si>
    <t>昭和40年国勢調査</t>
    <phoneticPr fontId="3"/>
  </si>
  <si>
    <t>昭和45年国勢調査</t>
    <rPh sb="5" eb="7">
      <t>コクセイ</t>
    </rPh>
    <rPh sb="7" eb="9">
      <t>チョウサ</t>
    </rPh>
    <phoneticPr fontId="3"/>
  </si>
  <si>
    <t>昭和50年国勢調査</t>
    <phoneticPr fontId="3"/>
  </si>
  <si>
    <t>昭和55年国勢調査</t>
    <rPh sb="5" eb="7">
      <t>コクセイ</t>
    </rPh>
    <rPh sb="7" eb="9">
      <t>チョウサ</t>
    </rPh>
    <phoneticPr fontId="3"/>
  </si>
  <si>
    <t>平成２年国勢調査</t>
    <phoneticPr fontId="3"/>
  </si>
  <si>
    <t>人口(人)</t>
    <phoneticPr fontId="3"/>
  </si>
  <si>
    <t>世帯(世帯)</t>
    <rPh sb="0" eb="2">
      <t>セタイ</t>
    </rPh>
    <rPh sb="3" eb="5">
      <t>セタイ</t>
    </rPh>
    <phoneticPr fontId="3"/>
  </si>
  <si>
    <t>人口(人)</t>
    <rPh sb="0" eb="2">
      <t>ジンコウ</t>
    </rPh>
    <rPh sb="3" eb="4">
      <t>ニン</t>
    </rPh>
    <phoneticPr fontId="3"/>
  </si>
  <si>
    <t>第２表　市町村別人口及び世帯数の推移　－　続き</t>
    <rPh sb="21" eb="22">
      <t>ツヅ</t>
    </rPh>
    <phoneticPr fontId="3"/>
  </si>
  <si>
    <t>(富 山 市)</t>
    <phoneticPr fontId="3"/>
  </si>
  <si>
    <t>(大沢野町)</t>
    <phoneticPr fontId="3"/>
  </si>
  <si>
    <t>(大 山 町)</t>
    <phoneticPr fontId="3"/>
  </si>
  <si>
    <t>(八 尾 町)</t>
    <phoneticPr fontId="3"/>
  </si>
  <si>
    <t>(婦 中 町)</t>
    <phoneticPr fontId="3"/>
  </si>
  <si>
    <t>(山 田 村)</t>
    <phoneticPr fontId="3"/>
  </si>
  <si>
    <t>(細 入 村)</t>
    <phoneticPr fontId="3"/>
  </si>
  <si>
    <t>(高 岡 市)</t>
    <phoneticPr fontId="3"/>
  </si>
  <si>
    <t>(福 岡 町)</t>
    <phoneticPr fontId="3"/>
  </si>
  <si>
    <t>(黒 部 市)</t>
    <phoneticPr fontId="3"/>
  </si>
  <si>
    <t>(宇奈月町)</t>
    <phoneticPr fontId="3"/>
  </si>
  <si>
    <t>(砺 波 市)</t>
    <phoneticPr fontId="3"/>
  </si>
  <si>
    <t>(庄 川 町)</t>
    <phoneticPr fontId="3"/>
  </si>
  <si>
    <t>南 砺 市</t>
    <rPh sb="0" eb="1">
      <t>ミナミ</t>
    </rPh>
    <rPh sb="2" eb="3">
      <t>レイ</t>
    </rPh>
    <rPh sb="4" eb="5">
      <t>シ</t>
    </rPh>
    <phoneticPr fontId="3"/>
  </si>
  <si>
    <t>(城 端 町)</t>
    <phoneticPr fontId="3"/>
  </si>
  <si>
    <t>(平　　村)</t>
    <phoneticPr fontId="3"/>
  </si>
  <si>
    <t>(上 平 村)</t>
    <phoneticPr fontId="3"/>
  </si>
  <si>
    <t>(利 賀 村)</t>
    <phoneticPr fontId="3"/>
  </si>
  <si>
    <t>(井 波 町)</t>
    <phoneticPr fontId="3"/>
  </si>
  <si>
    <t>(井 口 村)</t>
    <phoneticPr fontId="3"/>
  </si>
  <si>
    <t>(福 野 町)</t>
    <phoneticPr fontId="3"/>
  </si>
  <si>
    <t>(福 光 町)</t>
    <phoneticPr fontId="3"/>
  </si>
  <si>
    <t>射 水 市</t>
    <rPh sb="0" eb="1">
      <t>イ</t>
    </rPh>
    <rPh sb="2" eb="3">
      <t>ミズ</t>
    </rPh>
    <rPh sb="4" eb="5">
      <t>シ</t>
    </rPh>
    <phoneticPr fontId="3"/>
  </si>
  <si>
    <t>(新 湊 市)</t>
    <phoneticPr fontId="3"/>
  </si>
  <si>
    <t>(小 杉 町)</t>
    <phoneticPr fontId="3"/>
  </si>
  <si>
    <t>(大 門 町)</t>
    <phoneticPr fontId="3"/>
  </si>
  <si>
    <t>(下　　村)</t>
    <phoneticPr fontId="3"/>
  </si>
  <si>
    <t>(大 島 町)</t>
    <phoneticPr fontId="3"/>
  </si>
  <si>
    <t>－</t>
    <phoneticPr fontId="3"/>
  </si>
  <si>
    <t>平成17年国勢調査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3"/>
  </si>
  <si>
    <t>（単位：人、世帯）</t>
  </si>
  <si>
    <t>平成22年国勢調査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3"/>
  </si>
  <si>
    <t>第２表　市町村別人口及び世帯数の推移</t>
    <phoneticPr fontId="3"/>
  </si>
  <si>
    <t>－</t>
  </si>
  <si>
    <t>平成４年
人口統計調査</t>
    <rPh sb="9" eb="11">
      <t>チョウサ</t>
    </rPh>
    <phoneticPr fontId="3"/>
  </si>
  <si>
    <t>平成５年
人口統計調査</t>
    <rPh sb="9" eb="11">
      <t>チョウサ</t>
    </rPh>
    <phoneticPr fontId="3"/>
  </si>
  <si>
    <t>平成６年
人口統計調査</t>
    <rPh sb="9" eb="11">
      <t>チョウサ</t>
    </rPh>
    <phoneticPr fontId="3"/>
  </si>
  <si>
    <t>平成８年
人口統計調査</t>
    <rPh sb="9" eb="11">
      <t>チョウサ</t>
    </rPh>
    <phoneticPr fontId="3"/>
  </si>
  <si>
    <t>平成９年
人口移動調査</t>
    <rPh sb="7" eb="9">
      <t>イドウ</t>
    </rPh>
    <rPh sb="9" eb="11">
      <t>チョウサ</t>
    </rPh>
    <phoneticPr fontId="3"/>
  </si>
  <si>
    <t>平成13年
人口移動調査</t>
    <rPh sb="0" eb="2">
      <t>ヘイセイ</t>
    </rPh>
    <rPh sb="2" eb="5">
      <t>１２ネン</t>
    </rPh>
    <rPh sb="6" eb="8">
      <t>ジンコウ</t>
    </rPh>
    <rPh sb="8" eb="10">
      <t>イドウ</t>
    </rPh>
    <rPh sb="10" eb="12">
      <t>チョウサ</t>
    </rPh>
    <phoneticPr fontId="3"/>
  </si>
  <si>
    <t>平成14年
人口移動調査</t>
    <rPh sb="0" eb="2">
      <t>ヘイセイ</t>
    </rPh>
    <rPh sb="6" eb="8">
      <t>ジンコウ</t>
    </rPh>
    <rPh sb="8" eb="10">
      <t>イドウ</t>
    </rPh>
    <rPh sb="10" eb="12">
      <t>チョウサ</t>
    </rPh>
    <phoneticPr fontId="3"/>
  </si>
  <si>
    <t>平成15年
人口移動調査</t>
    <rPh sb="0" eb="2">
      <t>ヘイセイ</t>
    </rPh>
    <rPh sb="6" eb="8">
      <t>ジンコウ</t>
    </rPh>
    <rPh sb="8" eb="10">
      <t>イドウ</t>
    </rPh>
    <rPh sb="10" eb="12">
      <t>チョウサ</t>
    </rPh>
    <phoneticPr fontId="3"/>
  </si>
  <si>
    <t>平成16年
人口移動調査</t>
    <rPh sb="0" eb="2">
      <t>ヘイセイ</t>
    </rPh>
    <rPh sb="6" eb="8">
      <t>ジンコウ</t>
    </rPh>
    <rPh sb="8" eb="10">
      <t>イドウ</t>
    </rPh>
    <rPh sb="10" eb="12">
      <t>チョウサ</t>
    </rPh>
    <phoneticPr fontId="3"/>
  </si>
  <si>
    <t>平成18年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</si>
  <si>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平成19年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</si>
  <si>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平成20年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</si>
  <si>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平成21年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</si>
  <si>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平成23年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</si>
  <si>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昭和63年
人口統計調査</t>
    <rPh sb="0" eb="2">
      <t>ショウワ</t>
    </rPh>
    <rPh sb="10" eb="12">
      <t>チョウサ</t>
    </rPh>
    <phoneticPr fontId="3"/>
  </si>
  <si>
    <t>平成元年
人口統計調査</t>
    <rPh sb="2" eb="3">
      <t>ガン</t>
    </rPh>
    <rPh sb="9" eb="11">
      <t>チョウサ</t>
    </rPh>
    <phoneticPr fontId="3"/>
  </si>
  <si>
    <t>平成３年
人口統計調査</t>
    <rPh sb="9" eb="11">
      <t>チョウサ</t>
    </rPh>
    <phoneticPr fontId="3"/>
  </si>
  <si>
    <t>平成７年国勢調査</t>
    <phoneticPr fontId="3"/>
  </si>
  <si>
    <t>平成12年国勢調査</t>
    <phoneticPr fontId="3"/>
  </si>
  <si>
    <t>平成10年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</si>
  <si>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平成11年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</si>
  <si>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平成24年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</si>
  <si>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昭和62年
人口統計調査</t>
    <rPh sb="10" eb="11">
      <t>チョウ</t>
    </rPh>
    <rPh sb="11" eb="12">
      <t>サ</t>
    </rPh>
    <phoneticPr fontId="3"/>
  </si>
  <si>
    <t>昭和61年
人口統計調査</t>
    <rPh sb="10" eb="12">
      <t>チョウサ</t>
    </rPh>
    <phoneticPr fontId="3"/>
  </si>
  <si>
    <t xml:space="preserve"> 昭和60年
国勢調査</t>
    <phoneticPr fontId="3"/>
  </si>
  <si>
    <t>昭和59年
人口統計調査</t>
    <rPh sb="10" eb="12">
      <t>チョウサ</t>
    </rPh>
    <phoneticPr fontId="3"/>
  </si>
  <si>
    <t>平成25年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</si>
  <si>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昭和58年
人口統計調査</t>
    <rPh sb="10" eb="12">
      <t>チョウサ</t>
    </rPh>
    <phoneticPr fontId="3"/>
  </si>
  <si>
    <t>昭和57年
人口統計調査</t>
    <rPh sb="10" eb="12">
      <t>チョウサ</t>
    </rPh>
    <phoneticPr fontId="3"/>
  </si>
  <si>
    <t>昭和56年
人口統計調査</t>
    <rPh sb="10" eb="12">
      <t>チョウサ</t>
    </rPh>
    <phoneticPr fontId="3"/>
  </si>
  <si>
    <t>平成26年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</si>
  <si>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(注) 常住人口調査は各年12月31日現在。他は各年10月１日現在。</t>
    <phoneticPr fontId="3"/>
  </si>
  <si>
    <t>平成28年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</si>
  <si>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3"/>
  </si>
  <si>
    <t>昭和52年
人口統計調査</t>
    <rPh sb="10" eb="12">
      <t>チョウサ</t>
    </rPh>
    <phoneticPr fontId="3"/>
  </si>
  <si>
    <t>昭和53年
人口統計調査</t>
    <rPh sb="10" eb="12">
      <t>チョウサ</t>
    </rPh>
    <phoneticPr fontId="3"/>
  </si>
  <si>
    <t>昭和54年
人口統計調査</t>
    <rPh sb="10" eb="12">
      <t>チョウサ</t>
    </rPh>
    <phoneticPr fontId="3"/>
  </si>
  <si>
    <t>平成29年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</si>
  <si>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昭和51年
人口統計調査</t>
    <rPh sb="10" eb="12">
      <t>チョウサ</t>
    </rPh>
    <phoneticPr fontId="3"/>
  </si>
  <si>
    <t>昭和49年
人口統計調査</t>
    <rPh sb="10" eb="12">
      <t>チョウサ</t>
    </rPh>
    <phoneticPr fontId="3"/>
  </si>
  <si>
    <t>昭和48年
人口統計調査</t>
    <rPh sb="10" eb="12">
      <t>チョウサ</t>
    </rPh>
    <phoneticPr fontId="3"/>
  </si>
  <si>
    <t>昭和47年
人口統計調査</t>
    <rPh sb="10" eb="12">
      <t>チョウサ</t>
    </rPh>
    <phoneticPr fontId="3"/>
  </si>
  <si>
    <t>昭和46年
人口統計調査</t>
    <rPh sb="6" eb="8">
      <t>ジンコウ</t>
    </rPh>
    <rPh sb="8" eb="10">
      <t>トウケイ</t>
    </rPh>
    <rPh sb="10" eb="12">
      <t>チョウサ</t>
    </rPh>
    <phoneticPr fontId="3"/>
  </si>
  <si>
    <t>昭和44年
人口統計調査</t>
    <rPh sb="8" eb="10">
      <t>トウケイ</t>
    </rPh>
    <rPh sb="10" eb="12">
      <t>チョウサ</t>
    </rPh>
    <phoneticPr fontId="3"/>
  </si>
  <si>
    <t>昭和43年
人口統計調査</t>
    <rPh sb="8" eb="10">
      <t>トウケイ</t>
    </rPh>
    <rPh sb="10" eb="12">
      <t>チョウサ</t>
    </rPh>
    <phoneticPr fontId="3"/>
  </si>
  <si>
    <t>昭和42年
人口統計調査</t>
    <rPh sb="8" eb="10">
      <t>トウケイ</t>
    </rPh>
    <rPh sb="10" eb="12">
      <t>チョウサ</t>
    </rPh>
    <phoneticPr fontId="3"/>
  </si>
  <si>
    <t>昭和41年
常住人口調査</t>
    <rPh sb="6" eb="8">
      <t>ジョウジュウ</t>
    </rPh>
    <rPh sb="8" eb="10">
      <t>ジンコウ</t>
    </rPh>
    <rPh sb="10" eb="12">
      <t>チョウサ</t>
    </rPh>
    <phoneticPr fontId="3"/>
  </si>
  <si>
    <t>平成30年
人口移動調査</t>
    <rPh sb="0" eb="2">
      <t>ヘイセイ</t>
    </rPh>
    <rPh sb="4" eb="5">
      <t>ネン</t>
    </rPh>
    <rPh sb="6" eb="8">
      <t>ジンコウ</t>
    </rPh>
    <rPh sb="8" eb="10">
      <t>イドウ</t>
    </rPh>
    <rPh sb="10" eb="12">
      <t>チョウサ</t>
    </rPh>
    <phoneticPr fontId="3"/>
  </si>
  <si>
    <t>令和元年
人口移動調査</t>
    <rPh sb="0" eb="2">
      <t>レイワ</t>
    </rPh>
    <rPh sb="2" eb="4">
      <t>ガンネン</t>
    </rPh>
    <rPh sb="5" eb="7">
      <t>ジンコウ</t>
    </rPh>
    <rPh sb="7" eb="9">
      <t>イドウ</t>
    </rPh>
    <rPh sb="9" eb="11">
      <t>チョウサ</t>
    </rPh>
    <phoneticPr fontId="3"/>
  </si>
  <si>
    <t>令和２年国勢調査</t>
    <rPh sb="0" eb="2">
      <t>レイワ</t>
    </rPh>
    <rPh sb="3" eb="4">
      <t>ネン</t>
    </rPh>
    <rPh sb="4" eb="6">
      <t>コクセイ</t>
    </rPh>
    <rPh sb="6" eb="8">
      <t>チョウサ</t>
    </rPh>
    <phoneticPr fontId="3"/>
  </si>
  <si>
    <t>令和３年
人口移動調査</t>
    <rPh sb="0" eb="2">
      <t>レイワ</t>
    </rPh>
    <rPh sb="3" eb="4">
      <t>ネン</t>
    </rPh>
    <rPh sb="5" eb="7">
      <t>ジンコウ</t>
    </rPh>
    <rPh sb="7" eb="9">
      <t>イドウ</t>
    </rPh>
    <rPh sb="9" eb="11">
      <t>チョウサ</t>
    </rPh>
    <phoneticPr fontId="3"/>
  </si>
  <si>
    <t xml:space="preserve">     人口及び世帯数は、現在の15市町村に組み替えて示している。</t>
    <rPh sb="5" eb="7">
      <t>ジンコウ</t>
    </rPh>
    <rPh sb="7" eb="8">
      <t>オヨ</t>
    </rPh>
    <rPh sb="9" eb="12">
      <t>セタイスウ</t>
    </rPh>
    <rPh sb="14" eb="16">
      <t>ゲンザイ</t>
    </rPh>
    <rPh sb="19" eb="21">
      <t>シチョウ</t>
    </rPh>
    <rPh sb="21" eb="22">
      <t>ソン</t>
    </rPh>
    <rPh sb="23" eb="24">
      <t>ク</t>
    </rPh>
    <rPh sb="25" eb="26">
      <t>カ</t>
    </rPh>
    <rPh sb="28" eb="29">
      <t>シメ</t>
    </rPh>
    <phoneticPr fontId="3"/>
  </si>
  <si>
    <t>令和４年
人口移動調査</t>
    <rPh sb="0" eb="2">
      <t>レイワ</t>
    </rPh>
    <rPh sb="3" eb="4">
      <t>ネン</t>
    </rPh>
    <rPh sb="5" eb="7">
      <t>ジンコウ</t>
    </rPh>
    <rPh sb="7" eb="9">
      <t>イドウ</t>
    </rPh>
    <rPh sb="9" eb="11">
      <t>チョウサ</t>
    </rPh>
    <phoneticPr fontId="3"/>
  </si>
  <si>
    <t>令和５年
人口移動調査</t>
    <rPh sb="0" eb="2">
      <t>レイワ</t>
    </rPh>
    <rPh sb="3" eb="4">
      <t>ネン</t>
    </rPh>
    <rPh sb="5" eb="7">
      <t>ジンコウ</t>
    </rPh>
    <rPh sb="7" eb="9">
      <t>イドウ</t>
    </rPh>
    <rPh sb="9" eb="11">
      <t>チョウサ</t>
    </rPh>
    <phoneticPr fontId="3"/>
  </si>
  <si>
    <t>令和６年
人口移動調査</t>
    <rPh sb="0" eb="2">
      <t>レイワ</t>
    </rPh>
    <rPh sb="3" eb="4">
      <t>ネン</t>
    </rPh>
    <rPh sb="5" eb="7">
      <t>ジンコウ</t>
    </rPh>
    <rPh sb="7" eb="9">
      <t>イドウ</t>
    </rPh>
    <rPh sb="9" eb="11">
      <t>チョウサ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</si>
</sst>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"/>
  </numFmts>
  <fonts count="7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0">
    <xf numFmtId="0" fontId="0" fillId="0" borderId="0" xfId="0"/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176" fontId="2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Continuous" vertical="center"/>
    </xf>
    <xf numFmtId="176" fontId="4" fillId="0" borderId="0" xfId="0" applyNumberFormat="1" applyFont="1" applyAlignment="1">
      <alignment vertical="center"/>
    </xf>
    <xf numFmtId="0" fontId="4" fillId="0" borderId="0" xfId="0" applyFont="1"/>
    <xf numFmtId="176" fontId="4" fillId="0" borderId="2" xfId="0" applyNumberFormat="1" applyFont="1" applyBorder="1" applyAlignment="1">
      <alignment horizontal="centerContinuous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0" fillId="0" borderId="0" xfId="0" applyBorder="1"/>
    <xf numFmtId="176" fontId="2" fillId="0" borderId="15" xfId="0" applyNumberFormat="1" applyFont="1" applyBorder="1" applyAlignment="1">
      <alignment vertical="center"/>
    </xf>
    <xf numFmtId="176" fontId="1" fillId="0" borderId="16" xfId="0" applyNumberFormat="1" applyFont="1" applyBorder="1" applyAlignment="1">
      <alignment vertical="center"/>
    </xf>
    <xf numFmtId="176" fontId="1" fillId="0" borderId="17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38" fontId="2" fillId="0" borderId="1" xfId="1" applyFont="1" applyBorder="1" applyAlignment="1">
      <alignment vertical="center"/>
    </xf>
    <xf numFmtId="38" fontId="1" fillId="0" borderId="16" xfId="1" applyFont="1" applyBorder="1" applyAlignment="1">
      <alignment vertical="center"/>
    </xf>
    <xf numFmtId="38" fontId="1" fillId="0" borderId="1" xfId="1" applyFont="1" applyBorder="1" applyAlignment="1">
      <alignment vertical="center"/>
    </xf>
    <xf numFmtId="38" fontId="2" fillId="0" borderId="15" xfId="1" applyFont="1" applyBorder="1" applyAlignment="1">
      <alignment vertical="center"/>
    </xf>
    <xf numFmtId="38" fontId="1" fillId="0" borderId="17" xfId="1" applyFont="1" applyBorder="1" applyAlignment="1">
      <alignment vertical="center"/>
    </xf>
    <xf numFmtId="38" fontId="1" fillId="0" borderId="15" xfId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vertical="center"/>
    </xf>
    <xf numFmtId="38" fontId="2" fillId="0" borderId="1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8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2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38" fontId="2" fillId="0" borderId="8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38" fontId="2" fillId="0" borderId="16" xfId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19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38" fontId="1" fillId="0" borderId="18" xfId="1" applyFont="1" applyBorder="1" applyAlignment="1">
      <alignment vertical="center"/>
    </xf>
    <xf numFmtId="38" fontId="2" fillId="0" borderId="0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1" fillId="0" borderId="20" xfId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4" fillId="0" borderId="21" xfId="0" applyNumberFormat="1" applyFont="1" applyBorder="1" applyAlignment="1">
      <alignment horizontal="center" vertical="center"/>
    </xf>
    <xf numFmtId="38" fontId="2" fillId="0" borderId="6" xfId="1" applyFont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22" xfId="1" applyFont="1" applyBorder="1" applyAlignment="1">
      <alignment vertical="center"/>
    </xf>
    <xf numFmtId="38" fontId="2" fillId="0" borderId="23" xfId="1" applyFont="1" applyBorder="1" applyAlignment="1">
      <alignment vertical="center"/>
    </xf>
    <xf numFmtId="38" fontId="2" fillId="0" borderId="24" xfId="1" applyFont="1" applyBorder="1" applyAlignment="1">
      <alignment vertical="center"/>
    </xf>
    <xf numFmtId="38" fontId="1" fillId="0" borderId="24" xfId="1" applyFont="1" applyBorder="1" applyAlignment="1">
      <alignment vertical="center"/>
    </xf>
    <xf numFmtId="38" fontId="1" fillId="0" borderId="23" xfId="1" applyFont="1" applyBorder="1" applyAlignment="1">
      <alignment vertical="center"/>
    </xf>
    <xf numFmtId="176" fontId="2" fillId="0" borderId="22" xfId="0" applyNumberFormat="1" applyFont="1" applyBorder="1" applyAlignment="1">
      <alignment vertical="center"/>
    </xf>
    <xf numFmtId="176" fontId="1" fillId="0" borderId="23" xfId="0" applyNumberFormat="1" applyFont="1" applyBorder="1" applyAlignment="1">
      <alignment vertical="center"/>
    </xf>
    <xf numFmtId="38" fontId="1" fillId="0" borderId="22" xfId="1" applyFont="1" applyBorder="1" applyAlignment="1">
      <alignment vertical="center"/>
    </xf>
    <xf numFmtId="176" fontId="4" fillId="0" borderId="25" xfId="0" applyNumberFormat="1" applyFont="1" applyBorder="1" applyAlignment="1">
      <alignment horizontal="center" vertical="center"/>
    </xf>
    <xf numFmtId="38" fontId="4" fillId="0" borderId="25" xfId="1" applyFont="1" applyBorder="1" applyAlignment="1">
      <alignment vertical="center"/>
    </xf>
    <xf numFmtId="38" fontId="4" fillId="0" borderId="26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9" xfId="1" applyFont="1" applyBorder="1" applyAlignment="1">
      <alignment vertical="center"/>
    </xf>
    <xf numFmtId="38" fontId="2" fillId="0" borderId="30" xfId="1" applyFont="1" applyBorder="1" applyAlignment="1">
      <alignment vertical="center"/>
    </xf>
    <xf numFmtId="176" fontId="4" fillId="0" borderId="26" xfId="0" applyNumberFormat="1" applyFont="1" applyBorder="1" applyAlignment="1">
      <alignment horizontal="center" vertical="center"/>
    </xf>
    <xf numFmtId="38" fontId="4" fillId="0" borderId="31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1" fillId="0" borderId="29" xfId="1" applyFont="1" applyBorder="1" applyAlignment="1">
      <alignment vertical="center"/>
    </xf>
    <xf numFmtId="38" fontId="1" fillId="0" borderId="33" xfId="1" applyFont="1" applyBorder="1" applyAlignment="1">
      <alignment vertical="center"/>
    </xf>
    <xf numFmtId="38" fontId="2" fillId="0" borderId="33" xfId="1" applyFont="1" applyBorder="1" applyAlignment="1">
      <alignment vertical="center"/>
    </xf>
    <xf numFmtId="176" fontId="2" fillId="0" borderId="28" xfId="0" applyNumberFormat="1" applyFont="1" applyBorder="1" applyAlignment="1">
      <alignment vertical="center"/>
    </xf>
    <xf numFmtId="176" fontId="1" fillId="0" borderId="33" xfId="0" applyNumberFormat="1" applyFont="1" applyBorder="1" applyAlignment="1">
      <alignment vertical="center"/>
    </xf>
    <xf numFmtId="38" fontId="1" fillId="0" borderId="28" xfId="1" applyFont="1" applyBorder="1" applyAlignment="1">
      <alignment vertical="center"/>
    </xf>
    <xf numFmtId="38" fontId="2" fillId="0" borderId="25" xfId="1" applyFont="1" applyBorder="1" applyAlignment="1">
      <alignment vertical="center"/>
    </xf>
    <xf numFmtId="38" fontId="2" fillId="0" borderId="26" xfId="1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38" fontId="2" fillId="0" borderId="27" xfId="1" applyFont="1" applyBorder="1" applyAlignment="1">
      <alignment vertical="center"/>
    </xf>
    <xf numFmtId="38" fontId="1" fillId="0" borderId="27" xfId="1" applyFont="1" applyBorder="1" applyAlignment="1">
      <alignment vertical="center"/>
    </xf>
    <xf numFmtId="38" fontId="1" fillId="0" borderId="32" xfId="1" applyFont="1" applyBorder="1" applyAlignment="1">
      <alignment vertical="center"/>
    </xf>
    <xf numFmtId="176" fontId="2" fillId="0" borderId="31" xfId="0" applyNumberFormat="1" applyFont="1" applyBorder="1" applyAlignment="1">
      <alignment vertical="center"/>
    </xf>
    <xf numFmtId="176" fontId="1" fillId="0" borderId="32" xfId="0" applyNumberFormat="1" applyFont="1" applyBorder="1" applyAlignment="1">
      <alignment vertical="center"/>
    </xf>
    <xf numFmtId="38" fontId="1" fillId="0" borderId="31" xfId="1" applyFont="1" applyBorder="1" applyAlignment="1">
      <alignment vertical="center"/>
    </xf>
    <xf numFmtId="38" fontId="1" fillId="0" borderId="1" xfId="1" applyFont="1" applyBorder="1" applyAlignment="1">
      <alignment horizontal="right" vertical="center"/>
    </xf>
    <xf numFmtId="38" fontId="1" fillId="0" borderId="15" xfId="1" applyFont="1" applyBorder="1" applyAlignment="1">
      <alignment horizontal="right" vertical="center"/>
    </xf>
    <xf numFmtId="38" fontId="1" fillId="0" borderId="16" xfId="1" applyFont="1" applyBorder="1" applyAlignment="1">
      <alignment horizontal="right" vertical="center"/>
    </xf>
    <xf numFmtId="38" fontId="1" fillId="0" borderId="17" xfId="1" applyFont="1" applyBorder="1" applyAlignment="1">
      <alignment horizontal="right" vertical="center"/>
    </xf>
    <xf numFmtId="38" fontId="1" fillId="0" borderId="31" xfId="1" applyFont="1" applyBorder="1" applyAlignment="1">
      <alignment horizontal="right" vertical="center"/>
    </xf>
    <xf numFmtId="38" fontId="1" fillId="0" borderId="32" xfId="1" applyFont="1" applyBorder="1" applyAlignment="1">
      <alignment horizontal="right" vertical="center"/>
    </xf>
    <xf numFmtId="176" fontId="4" fillId="0" borderId="28" xfId="0" applyNumberFormat="1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76" fontId="4" fillId="0" borderId="0" xfId="0" applyNumberFormat="1" applyFont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176" fontId="4" fillId="0" borderId="9" xfId="0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38" fontId="1" fillId="0" borderId="1" xfId="1" applyFont="1" applyFill="1" applyBorder="1" applyAlignment="1">
      <alignment vertical="center"/>
    </xf>
    <xf numFmtId="38" fontId="1" fillId="0" borderId="16" xfId="1" applyFont="1" applyFill="1" applyBorder="1" applyAlignment="1">
      <alignment vertical="center"/>
    </xf>
    <xf numFmtId="38" fontId="1" fillId="0" borderId="1" xfId="1" applyFont="1" applyFill="1" applyBorder="1" applyAlignment="1">
      <alignment horizontal="right" vertical="center"/>
    </xf>
    <xf numFmtId="38" fontId="1" fillId="0" borderId="16" xfId="1" applyFont="1" applyFill="1" applyBorder="1" applyAlignment="1">
      <alignment horizontal="right" vertical="center"/>
    </xf>
    <xf numFmtId="38" fontId="1" fillId="0" borderId="15" xfId="1" applyFont="1" applyFill="1" applyBorder="1" applyAlignment="1">
      <alignment horizontal="right" vertical="center"/>
    </xf>
    <xf numFmtId="38" fontId="1" fillId="0" borderId="17" xfId="1" applyFont="1" applyFill="1" applyBorder="1" applyAlignment="1">
      <alignment horizontal="right" vertical="center"/>
    </xf>
    <xf numFmtId="38" fontId="1" fillId="0" borderId="22" xfId="1" applyFont="1" applyFill="1" applyBorder="1" applyAlignment="1">
      <alignment vertical="center"/>
    </xf>
    <xf numFmtId="38" fontId="1" fillId="0" borderId="23" xfId="1" applyFont="1" applyFill="1" applyBorder="1" applyAlignment="1">
      <alignment vertical="center"/>
    </xf>
    <xf numFmtId="38" fontId="1" fillId="0" borderId="11" xfId="1" applyFont="1" applyFill="1" applyBorder="1" applyAlignment="1">
      <alignment horizontal="right" vertical="center"/>
    </xf>
    <xf numFmtId="38" fontId="1" fillId="0" borderId="18" xfId="1" applyFont="1" applyFill="1" applyBorder="1" applyAlignment="1">
      <alignment horizontal="right" vertical="center"/>
    </xf>
    <xf numFmtId="38" fontId="1" fillId="0" borderId="11" xfId="1" applyFont="1" applyFill="1" applyBorder="1" applyAlignment="1">
      <alignment vertical="center"/>
    </xf>
    <xf numFmtId="38" fontId="1" fillId="0" borderId="18" xfId="1" applyFont="1" applyFill="1" applyBorder="1" applyAlignment="1">
      <alignment vertical="center"/>
    </xf>
    <xf numFmtId="38" fontId="1" fillId="0" borderId="31" xfId="1" applyFont="1" applyFill="1" applyBorder="1" applyAlignment="1">
      <alignment horizontal="right" vertical="center"/>
    </xf>
    <xf numFmtId="38" fontId="1" fillId="0" borderId="32" xfId="1" applyFont="1" applyFill="1" applyBorder="1" applyAlignment="1">
      <alignment horizontal="right" vertical="center"/>
    </xf>
    <xf numFmtId="38" fontId="1" fillId="0" borderId="15" xfId="1" applyFont="1" applyFill="1" applyBorder="1" applyAlignment="1">
      <alignment vertical="center"/>
    </xf>
    <xf numFmtId="38" fontId="1" fillId="0" borderId="20" xfId="1" applyFont="1" applyFill="1" applyBorder="1" applyAlignment="1">
      <alignment vertical="center"/>
    </xf>
    <xf numFmtId="38" fontId="1" fillId="0" borderId="17" xfId="1" applyFont="1" applyFill="1" applyBorder="1" applyAlignment="1">
      <alignment vertical="center"/>
    </xf>
    <xf numFmtId="38" fontId="1" fillId="0" borderId="28" xfId="1" applyFont="1" applyFill="1" applyBorder="1" applyAlignment="1">
      <alignment vertical="center"/>
    </xf>
    <xf numFmtId="38" fontId="1" fillId="0" borderId="33" xfId="1" applyFont="1" applyFill="1" applyBorder="1" applyAlignment="1">
      <alignment vertical="center"/>
    </xf>
    <xf numFmtId="38" fontId="4" fillId="0" borderId="31" xfId="1" applyFont="1" applyFill="1" applyBorder="1" applyAlignment="1">
      <alignment vertical="center"/>
    </xf>
    <xf numFmtId="38" fontId="4" fillId="0" borderId="32" xfId="1" applyFont="1" applyFill="1" applyBorder="1" applyAlignment="1">
      <alignment vertical="center"/>
    </xf>
    <xf numFmtId="38" fontId="2" fillId="0" borderId="34" xfId="1" applyFont="1" applyBorder="1" applyAlignment="1">
      <alignment vertical="center"/>
    </xf>
    <xf numFmtId="38" fontId="1" fillId="0" borderId="35" xfId="1" applyFont="1" applyBorder="1" applyAlignment="1">
      <alignment vertical="center"/>
    </xf>
    <xf numFmtId="176" fontId="4" fillId="0" borderId="29" xfId="0" applyNumberFormat="1" applyFont="1" applyBorder="1" applyAlignment="1">
      <alignment horizontal="center" vertical="center"/>
    </xf>
    <xf numFmtId="38" fontId="1" fillId="0" borderId="11" xfId="1" applyFont="1" applyBorder="1" applyAlignment="1">
      <alignment horizontal="right" vertical="center"/>
    </xf>
    <xf numFmtId="38" fontId="1" fillId="0" borderId="18" xfId="1" applyFont="1" applyBorder="1" applyAlignment="1">
      <alignment horizontal="right" vertical="center"/>
    </xf>
    <xf numFmtId="38" fontId="1" fillId="0" borderId="11" xfId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1" fillId="0" borderId="0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38" fontId="1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 wrapText="1"/>
    </xf>
    <xf numFmtId="176" fontId="4" fillId="0" borderId="0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center" vertical="center" wrapText="1"/>
    </xf>
    <xf numFmtId="176" fontId="4" fillId="0" borderId="37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0" fillId="0" borderId="3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U51"/>
  <sheetViews>
    <sheetView tabSelected="1" view="pageBreakPreview" zoomScale="90" zoomScaleNormal="100" zoomScaleSheetLayoutView="90" workbookViewId="0">
      <pane xSplit="1" ySplit="5" topLeftCell="B6" activePane="bottomRight" state="frozen"/>
      <selection pane="topRight" activeCell="C1" sqref="C1"/>
      <selection pane="bottomLeft" activeCell="A8" sqref="A8"/>
      <selection pane="bottomRight" activeCell="B2" sqref="B2"/>
    </sheetView>
  </sheetViews>
  <sheetFormatPr defaultRowHeight="16.5" customHeight="1" x14ac:dyDescent="0.2"/>
  <cols>
    <col min="1" max="1" width="11.09765625" style="12" customWidth="1"/>
    <col min="2" max="9" width="10" style="2" customWidth="1"/>
    <col min="10" max="18" width="10.09765625" style="2" customWidth="1"/>
    <col min="19" max="19" width="10.19921875" style="2" customWidth="1"/>
    <col min="20" max="20" width="10.09765625" style="2" customWidth="1"/>
    <col min="21" max="21" width="10.59765625" style="2" customWidth="1"/>
    <col min="22" max="22" width="11.09765625" style="12" customWidth="1"/>
    <col min="23" max="23" width="10" style="12" customWidth="1"/>
    <col min="24" max="40" width="10.09765625" style="2" customWidth="1"/>
    <col min="41" max="41" width="10.19921875" style="2" customWidth="1"/>
    <col min="42" max="42" width="10.09765625" style="2" customWidth="1"/>
    <col min="43" max="43" width="10.59765625" style="2" customWidth="1"/>
    <col min="44" max="45" width="11.09765625" style="2" customWidth="1"/>
    <col min="46" max="62" width="10.09765625" style="2" customWidth="1"/>
    <col min="63" max="63" width="10.19921875" style="2" customWidth="1"/>
    <col min="64" max="64" width="10.09765625" style="2" customWidth="1"/>
    <col min="65" max="65" width="10.5" style="2" customWidth="1"/>
    <col min="66" max="84" width="10.09765625" style="2" customWidth="1"/>
    <col min="85" max="85" width="10.19921875" style="2" customWidth="1"/>
    <col min="86" max="86" width="10.09765625" style="2" customWidth="1"/>
    <col min="87" max="87" width="10.5" style="2" customWidth="1"/>
    <col min="88" max="106" width="10.09765625" style="2" customWidth="1"/>
    <col min="107" max="107" width="10" style="2" customWidth="1"/>
    <col min="108" max="108" width="10.09765625" customWidth="1"/>
    <col min="109" max="109" width="10.59765625" customWidth="1"/>
    <col min="110" max="111" width="10.09765625" style="2" customWidth="1"/>
    <col min="112" max="115" width="10.09765625" customWidth="1"/>
    <col min="116" max="128" width="10.09765625" style="2" customWidth="1"/>
    <col min="129" max="129" width="10.19921875" style="2" customWidth="1"/>
    <col min="130" max="130" width="10.09765625" customWidth="1"/>
    <col min="131" max="131" width="10.59765625" customWidth="1"/>
    <col min="132" max="132" width="10" customWidth="1"/>
    <col min="133" max="136" width="10.09765625" customWidth="1"/>
    <col min="137" max="137" width="10.5" customWidth="1"/>
    <col min="138" max="138" width="10.09765625" customWidth="1"/>
    <col min="139" max="139" width="10.19921875" customWidth="1"/>
    <col min="140" max="140" width="10.09765625" customWidth="1"/>
    <col min="141" max="141" width="10.296875" customWidth="1"/>
    <col min="142" max="142" width="10.09765625" customWidth="1"/>
    <col min="143" max="143" width="10.5" customWidth="1"/>
    <col min="144" max="145" width="10.09765625" customWidth="1"/>
  </cols>
  <sheetData>
    <row r="1" spans="1:145" ht="16.5" customHeight="1" x14ac:dyDescent="0.2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4"/>
      <c r="W1" s="4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F1" s="1"/>
      <c r="DG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EC1" s="1"/>
      <c r="EH1" s="1"/>
      <c r="EI1" s="1"/>
      <c r="EJ1" s="141"/>
      <c r="EK1" s="141"/>
      <c r="EL1" s="141"/>
      <c r="EM1" s="141"/>
      <c r="EN1" s="1"/>
      <c r="EO1" s="1"/>
    </row>
    <row r="2" spans="1:145" s="7" customFormat="1" ht="16.5" customHeight="1" x14ac:dyDescent="0.2">
      <c r="A2" s="27" t="s">
        <v>70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T2" s="6"/>
      <c r="U2" s="6"/>
      <c r="V2" s="104" t="s">
        <v>68</v>
      </c>
      <c r="W2" s="27" t="s">
        <v>37</v>
      </c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104" t="s">
        <v>68</v>
      </c>
      <c r="AS2" s="27" t="s">
        <v>37</v>
      </c>
      <c r="AT2" s="6"/>
      <c r="AU2" s="6"/>
      <c r="AV2" s="6"/>
      <c r="AW2" s="6"/>
      <c r="AX2" s="6"/>
      <c r="AY2" s="6"/>
      <c r="AZ2" s="6"/>
      <c r="BA2" s="6"/>
      <c r="BB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104" t="s">
        <v>68</v>
      </c>
      <c r="BO2" s="27" t="s">
        <v>37</v>
      </c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104" t="s">
        <v>68</v>
      </c>
      <c r="CK2" s="27" t="s">
        <v>37</v>
      </c>
      <c r="CL2" s="6"/>
      <c r="CM2" s="6"/>
      <c r="CN2" s="6"/>
      <c r="CO2" s="6"/>
      <c r="CP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104"/>
      <c r="DF2" s="104" t="s">
        <v>68</v>
      </c>
      <c r="DG2" s="27" t="s">
        <v>37</v>
      </c>
      <c r="DH2" s="27"/>
      <c r="DI2" s="6"/>
      <c r="DK2" s="6"/>
      <c r="DM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104"/>
      <c r="EB2" s="104" t="s">
        <v>68</v>
      </c>
      <c r="EC2" s="27" t="s">
        <v>37</v>
      </c>
      <c r="ED2" s="27"/>
      <c r="EE2" s="6"/>
      <c r="EG2" s="6"/>
      <c r="EI2" s="6"/>
      <c r="EK2" s="104"/>
      <c r="EM2" s="104" t="s">
        <v>68</v>
      </c>
      <c r="EN2" s="6"/>
      <c r="EO2" s="104"/>
    </row>
    <row r="3" spans="1:145" s="7" customFormat="1" ht="16.5" customHeight="1" x14ac:dyDescent="0.2">
      <c r="A3" s="11" t="s">
        <v>24</v>
      </c>
      <c r="B3" s="8" t="s">
        <v>0</v>
      </c>
      <c r="C3" s="8" t="s">
        <v>1</v>
      </c>
      <c r="D3" s="8" t="s">
        <v>2</v>
      </c>
      <c r="E3" s="8" t="s">
        <v>3</v>
      </c>
      <c r="F3" s="8" t="s">
        <v>4</v>
      </c>
      <c r="G3" s="8" t="s">
        <v>5</v>
      </c>
      <c r="H3" s="9" t="s">
        <v>6</v>
      </c>
      <c r="I3" s="10" t="s">
        <v>7</v>
      </c>
      <c r="J3" s="156" t="s">
        <v>28</v>
      </c>
      <c r="K3" s="147"/>
      <c r="L3" s="156" t="s">
        <v>29</v>
      </c>
      <c r="M3" s="147"/>
      <c r="N3" s="146" t="s">
        <v>118</v>
      </c>
      <c r="O3" s="147"/>
      <c r="P3" s="146" t="s">
        <v>117</v>
      </c>
      <c r="Q3" s="147"/>
      <c r="R3" s="146" t="s">
        <v>116</v>
      </c>
      <c r="S3" s="147"/>
      <c r="T3" s="146" t="s">
        <v>115</v>
      </c>
      <c r="U3" s="147"/>
      <c r="V3" s="11" t="s">
        <v>24</v>
      </c>
      <c r="W3" s="11" t="s">
        <v>24</v>
      </c>
      <c r="X3" s="156" t="s">
        <v>30</v>
      </c>
      <c r="Y3" s="147"/>
      <c r="Z3" s="146" t="s">
        <v>114</v>
      </c>
      <c r="AA3" s="147"/>
      <c r="AB3" s="146" t="s">
        <v>113</v>
      </c>
      <c r="AC3" s="147"/>
      <c r="AD3" s="146" t="s">
        <v>112</v>
      </c>
      <c r="AE3" s="147"/>
      <c r="AF3" s="146" t="s">
        <v>111</v>
      </c>
      <c r="AG3" s="147"/>
      <c r="AH3" s="156" t="s">
        <v>31</v>
      </c>
      <c r="AI3" s="147"/>
      <c r="AJ3" s="146" t="s">
        <v>110</v>
      </c>
      <c r="AK3" s="147"/>
      <c r="AL3" s="146" t="s">
        <v>106</v>
      </c>
      <c r="AM3" s="147"/>
      <c r="AN3" s="146" t="s">
        <v>107</v>
      </c>
      <c r="AO3" s="150"/>
      <c r="AP3" s="146" t="s">
        <v>108</v>
      </c>
      <c r="AQ3" s="153"/>
      <c r="AR3" s="11" t="s">
        <v>24</v>
      </c>
      <c r="AS3" s="11" t="s">
        <v>24</v>
      </c>
      <c r="AT3" s="156" t="s">
        <v>32</v>
      </c>
      <c r="AU3" s="153"/>
      <c r="AV3" s="146" t="s">
        <v>101</v>
      </c>
      <c r="AW3" s="153"/>
      <c r="AX3" s="146" t="s">
        <v>100</v>
      </c>
      <c r="AY3" s="147"/>
      <c r="AZ3" s="146" t="s">
        <v>99</v>
      </c>
      <c r="BA3" s="150"/>
      <c r="BB3" s="146" t="s">
        <v>97</v>
      </c>
      <c r="BC3" s="150"/>
      <c r="BD3" s="156" t="s">
        <v>96</v>
      </c>
      <c r="BE3" s="153"/>
      <c r="BF3" s="146" t="s">
        <v>95</v>
      </c>
      <c r="BG3" s="157"/>
      <c r="BH3" s="146" t="s">
        <v>94</v>
      </c>
      <c r="BI3" s="157"/>
      <c r="BJ3" s="146" t="s">
        <v>86</v>
      </c>
      <c r="BK3" s="150"/>
      <c r="BL3" s="146" t="s">
        <v>87</v>
      </c>
      <c r="BM3" s="150"/>
      <c r="BN3" s="11" t="s">
        <v>24</v>
      </c>
      <c r="BO3" s="11" t="s">
        <v>24</v>
      </c>
      <c r="BP3" s="156" t="s">
        <v>33</v>
      </c>
      <c r="BQ3" s="153"/>
      <c r="BR3" s="146" t="s">
        <v>88</v>
      </c>
      <c r="BS3" s="150"/>
      <c r="BT3" s="146" t="s">
        <v>72</v>
      </c>
      <c r="BU3" s="157"/>
      <c r="BV3" s="146" t="s">
        <v>73</v>
      </c>
      <c r="BW3" s="153"/>
      <c r="BX3" s="146" t="s">
        <v>74</v>
      </c>
      <c r="BY3" s="153"/>
      <c r="BZ3" s="156" t="s">
        <v>89</v>
      </c>
      <c r="CA3" s="153"/>
      <c r="CB3" s="146" t="s">
        <v>75</v>
      </c>
      <c r="CC3" s="157"/>
      <c r="CD3" s="146" t="s">
        <v>76</v>
      </c>
      <c r="CE3" s="157"/>
      <c r="CF3" s="146" t="s">
        <v>91</v>
      </c>
      <c r="CG3" s="150"/>
      <c r="CH3" s="146" t="s">
        <v>92</v>
      </c>
      <c r="CI3" s="150"/>
      <c r="CJ3" s="11" t="s">
        <v>24</v>
      </c>
      <c r="CK3" s="11" t="s">
        <v>24</v>
      </c>
      <c r="CL3" s="146" t="s">
        <v>90</v>
      </c>
      <c r="CM3" s="150"/>
      <c r="CN3" s="146" t="s">
        <v>77</v>
      </c>
      <c r="CO3" s="150"/>
      <c r="CP3" s="146" t="s">
        <v>78</v>
      </c>
      <c r="CQ3" s="150"/>
      <c r="CR3" s="146" t="s">
        <v>79</v>
      </c>
      <c r="CS3" s="150"/>
      <c r="CT3" s="146" t="s">
        <v>80</v>
      </c>
      <c r="CU3" s="150"/>
      <c r="CV3" s="146" t="s">
        <v>67</v>
      </c>
      <c r="CW3" s="150"/>
      <c r="CX3" s="146" t="s">
        <v>81</v>
      </c>
      <c r="CY3" s="147"/>
      <c r="CZ3" s="146" t="s">
        <v>82</v>
      </c>
      <c r="DA3" s="147"/>
      <c r="DB3" s="146" t="s">
        <v>83</v>
      </c>
      <c r="DC3" s="147"/>
      <c r="DD3" s="146" t="s">
        <v>84</v>
      </c>
      <c r="DE3" s="147"/>
      <c r="DF3" s="11" t="s">
        <v>24</v>
      </c>
      <c r="DG3" s="11" t="s">
        <v>24</v>
      </c>
      <c r="DH3" s="146" t="s">
        <v>69</v>
      </c>
      <c r="DI3" s="147"/>
      <c r="DJ3" s="146" t="s">
        <v>85</v>
      </c>
      <c r="DK3" s="147"/>
      <c r="DL3" s="146" t="s">
        <v>93</v>
      </c>
      <c r="DM3" s="147"/>
      <c r="DN3" s="146" t="s">
        <v>98</v>
      </c>
      <c r="DO3" s="147"/>
      <c r="DP3" s="146" t="s">
        <v>102</v>
      </c>
      <c r="DQ3" s="147"/>
      <c r="DR3" s="146" t="s">
        <v>105</v>
      </c>
      <c r="DS3" s="147"/>
      <c r="DT3" s="146" t="s">
        <v>104</v>
      </c>
      <c r="DU3" s="147"/>
      <c r="DV3" s="146" t="s">
        <v>109</v>
      </c>
      <c r="DW3" s="147"/>
      <c r="DX3" s="146" t="s">
        <v>119</v>
      </c>
      <c r="DY3" s="147"/>
      <c r="DZ3" s="146" t="s">
        <v>120</v>
      </c>
      <c r="EA3" s="147"/>
      <c r="EB3" s="11" t="s">
        <v>24</v>
      </c>
      <c r="EC3" s="11" t="s">
        <v>24</v>
      </c>
      <c r="ED3" s="146" t="s">
        <v>121</v>
      </c>
      <c r="EE3" s="147"/>
      <c r="EF3" s="146" t="s">
        <v>122</v>
      </c>
      <c r="EG3" s="147"/>
      <c r="EH3" s="146" t="s">
        <v>124</v>
      </c>
      <c r="EI3" s="147"/>
      <c r="EJ3" s="146" t="s">
        <v>125</v>
      </c>
      <c r="EK3" s="147"/>
      <c r="EL3" s="146" t="s">
        <v>126</v>
      </c>
      <c r="EM3" s="147"/>
      <c r="EN3" s="144"/>
      <c r="EO3" s="145"/>
    </row>
    <row r="4" spans="1:145" s="7" customFormat="1" ht="16.5" customHeight="1" x14ac:dyDescent="0.2">
      <c r="A4" s="16" t="s">
        <v>25</v>
      </c>
      <c r="B4" s="14" t="s">
        <v>8</v>
      </c>
      <c r="C4" s="14" t="s">
        <v>9</v>
      </c>
      <c r="D4" s="14" t="s">
        <v>9</v>
      </c>
      <c r="E4" s="14" t="s">
        <v>9</v>
      </c>
      <c r="F4" s="14" t="s">
        <v>9</v>
      </c>
      <c r="G4" s="14" t="s">
        <v>9</v>
      </c>
      <c r="H4" s="15" t="s">
        <v>9</v>
      </c>
      <c r="I4" s="14" t="s">
        <v>9</v>
      </c>
      <c r="J4" s="148"/>
      <c r="K4" s="149"/>
      <c r="L4" s="148"/>
      <c r="M4" s="149"/>
      <c r="N4" s="148"/>
      <c r="O4" s="149"/>
      <c r="P4" s="148"/>
      <c r="Q4" s="149"/>
      <c r="R4" s="148"/>
      <c r="S4" s="149"/>
      <c r="T4" s="148"/>
      <c r="U4" s="149"/>
      <c r="V4" s="16" t="s">
        <v>25</v>
      </c>
      <c r="W4" s="16" t="s">
        <v>25</v>
      </c>
      <c r="X4" s="148"/>
      <c r="Y4" s="149"/>
      <c r="Z4" s="148"/>
      <c r="AA4" s="149"/>
      <c r="AB4" s="148"/>
      <c r="AC4" s="149"/>
      <c r="AD4" s="148"/>
      <c r="AE4" s="149"/>
      <c r="AF4" s="148"/>
      <c r="AG4" s="149"/>
      <c r="AH4" s="148"/>
      <c r="AI4" s="149"/>
      <c r="AJ4" s="148"/>
      <c r="AK4" s="149"/>
      <c r="AL4" s="148"/>
      <c r="AM4" s="149"/>
      <c r="AN4" s="151"/>
      <c r="AO4" s="152"/>
      <c r="AP4" s="154"/>
      <c r="AQ4" s="155"/>
      <c r="AR4" s="16" t="s">
        <v>25</v>
      </c>
      <c r="AS4" s="16" t="s">
        <v>25</v>
      </c>
      <c r="AT4" s="154"/>
      <c r="AU4" s="155"/>
      <c r="AV4" s="154"/>
      <c r="AW4" s="155"/>
      <c r="AX4" s="148"/>
      <c r="AY4" s="149"/>
      <c r="AZ4" s="151"/>
      <c r="BA4" s="152"/>
      <c r="BB4" s="151"/>
      <c r="BC4" s="152"/>
      <c r="BD4" s="154"/>
      <c r="BE4" s="155"/>
      <c r="BF4" s="158"/>
      <c r="BG4" s="159"/>
      <c r="BH4" s="158"/>
      <c r="BI4" s="159"/>
      <c r="BJ4" s="151"/>
      <c r="BK4" s="152"/>
      <c r="BL4" s="151"/>
      <c r="BM4" s="152"/>
      <c r="BN4" s="16" t="s">
        <v>25</v>
      </c>
      <c r="BO4" s="16" t="s">
        <v>25</v>
      </c>
      <c r="BP4" s="154"/>
      <c r="BQ4" s="155"/>
      <c r="BR4" s="151"/>
      <c r="BS4" s="152"/>
      <c r="BT4" s="158"/>
      <c r="BU4" s="159"/>
      <c r="BV4" s="154"/>
      <c r="BW4" s="155"/>
      <c r="BX4" s="154"/>
      <c r="BY4" s="155"/>
      <c r="BZ4" s="154"/>
      <c r="CA4" s="155"/>
      <c r="CB4" s="158"/>
      <c r="CC4" s="159"/>
      <c r="CD4" s="158"/>
      <c r="CE4" s="159"/>
      <c r="CF4" s="151"/>
      <c r="CG4" s="152"/>
      <c r="CH4" s="151"/>
      <c r="CI4" s="152"/>
      <c r="CJ4" s="16" t="s">
        <v>25</v>
      </c>
      <c r="CK4" s="16" t="s">
        <v>25</v>
      </c>
      <c r="CL4" s="151"/>
      <c r="CM4" s="152"/>
      <c r="CN4" s="151"/>
      <c r="CO4" s="152"/>
      <c r="CP4" s="151"/>
      <c r="CQ4" s="152"/>
      <c r="CR4" s="151"/>
      <c r="CS4" s="152"/>
      <c r="CT4" s="151"/>
      <c r="CU4" s="152"/>
      <c r="CV4" s="151"/>
      <c r="CW4" s="152"/>
      <c r="CX4" s="148"/>
      <c r="CY4" s="149"/>
      <c r="CZ4" s="148"/>
      <c r="DA4" s="149"/>
      <c r="DB4" s="148"/>
      <c r="DC4" s="149"/>
      <c r="DD4" s="148"/>
      <c r="DE4" s="149"/>
      <c r="DF4" s="16" t="s">
        <v>25</v>
      </c>
      <c r="DG4" s="16" t="s">
        <v>25</v>
      </c>
      <c r="DH4" s="148"/>
      <c r="DI4" s="149"/>
      <c r="DJ4" s="148"/>
      <c r="DK4" s="149"/>
      <c r="DL4" s="148"/>
      <c r="DM4" s="149"/>
      <c r="DN4" s="148"/>
      <c r="DO4" s="149"/>
      <c r="DP4" s="148"/>
      <c r="DQ4" s="149"/>
      <c r="DR4" s="148"/>
      <c r="DS4" s="149"/>
      <c r="DT4" s="148"/>
      <c r="DU4" s="149"/>
      <c r="DV4" s="148"/>
      <c r="DW4" s="149"/>
      <c r="DX4" s="148"/>
      <c r="DY4" s="149"/>
      <c r="DZ4" s="148"/>
      <c r="EA4" s="149"/>
      <c r="EB4" s="16" t="s">
        <v>25</v>
      </c>
      <c r="EC4" s="16" t="s">
        <v>25</v>
      </c>
      <c r="ED4" s="148"/>
      <c r="EE4" s="149"/>
      <c r="EF4" s="148"/>
      <c r="EG4" s="149"/>
      <c r="EH4" s="148"/>
      <c r="EI4" s="149"/>
      <c r="EJ4" s="148"/>
      <c r="EK4" s="149"/>
      <c r="EL4" s="148"/>
      <c r="EM4" s="149"/>
      <c r="EN4" s="145"/>
      <c r="EO4" s="145"/>
    </row>
    <row r="5" spans="1:145" s="7" customFormat="1" ht="16.5" customHeight="1" x14ac:dyDescent="0.2">
      <c r="A5" s="56"/>
      <c r="B5" s="56" t="s">
        <v>26</v>
      </c>
      <c r="C5" s="56" t="s">
        <v>9</v>
      </c>
      <c r="D5" s="56" t="s">
        <v>9</v>
      </c>
      <c r="E5" s="56" t="s">
        <v>9</v>
      </c>
      <c r="F5" s="56" t="s">
        <v>9</v>
      </c>
      <c r="G5" s="56" t="s">
        <v>9</v>
      </c>
      <c r="H5" s="17" t="s">
        <v>9</v>
      </c>
      <c r="I5" s="56" t="s">
        <v>9</v>
      </c>
      <c r="J5" s="100" t="s">
        <v>26</v>
      </c>
      <c r="K5" s="101" t="s">
        <v>27</v>
      </c>
      <c r="L5" s="100" t="s">
        <v>34</v>
      </c>
      <c r="M5" s="131" t="s">
        <v>27</v>
      </c>
      <c r="N5" s="100" t="s">
        <v>26</v>
      </c>
      <c r="O5" s="101" t="s">
        <v>27</v>
      </c>
      <c r="P5" s="100" t="s">
        <v>26</v>
      </c>
      <c r="Q5" s="102" t="s">
        <v>27</v>
      </c>
      <c r="R5" s="100" t="s">
        <v>26</v>
      </c>
      <c r="S5" s="102" t="s">
        <v>27</v>
      </c>
      <c r="T5" s="100" t="s">
        <v>26</v>
      </c>
      <c r="U5" s="103" t="s">
        <v>27</v>
      </c>
      <c r="V5" s="56"/>
      <c r="W5" s="56"/>
      <c r="X5" s="100" t="s">
        <v>26</v>
      </c>
      <c r="Y5" s="102" t="s">
        <v>27</v>
      </c>
      <c r="Z5" s="100" t="s">
        <v>26</v>
      </c>
      <c r="AA5" s="102" t="s">
        <v>27</v>
      </c>
      <c r="AB5" s="100" t="s">
        <v>26</v>
      </c>
      <c r="AC5" s="102" t="s">
        <v>27</v>
      </c>
      <c r="AD5" s="100" t="s">
        <v>26</v>
      </c>
      <c r="AE5" s="102" t="s">
        <v>27</v>
      </c>
      <c r="AF5" s="100" t="s">
        <v>26</v>
      </c>
      <c r="AG5" s="102" t="s">
        <v>27</v>
      </c>
      <c r="AH5" s="100" t="s">
        <v>26</v>
      </c>
      <c r="AI5" s="101" t="s">
        <v>27</v>
      </c>
      <c r="AJ5" s="100" t="s">
        <v>26</v>
      </c>
      <c r="AK5" s="102" t="s">
        <v>27</v>
      </c>
      <c r="AL5" s="100" t="s">
        <v>26</v>
      </c>
      <c r="AM5" s="102" t="s">
        <v>27</v>
      </c>
      <c r="AN5" s="100" t="s">
        <v>26</v>
      </c>
      <c r="AO5" s="102" t="s">
        <v>27</v>
      </c>
      <c r="AP5" s="100" t="s">
        <v>26</v>
      </c>
      <c r="AQ5" s="102" t="s">
        <v>27</v>
      </c>
      <c r="AR5" s="56"/>
      <c r="AS5" s="56"/>
      <c r="AT5" s="100" t="s">
        <v>26</v>
      </c>
      <c r="AU5" s="102" t="s">
        <v>27</v>
      </c>
      <c r="AV5" s="100" t="s">
        <v>26</v>
      </c>
      <c r="AW5" s="102" t="s">
        <v>27</v>
      </c>
      <c r="AX5" s="100" t="s">
        <v>26</v>
      </c>
      <c r="AY5" s="102" t="s">
        <v>27</v>
      </c>
      <c r="AZ5" s="100" t="s">
        <v>26</v>
      </c>
      <c r="BA5" s="103" t="s">
        <v>27</v>
      </c>
      <c r="BB5" s="100" t="s">
        <v>26</v>
      </c>
      <c r="BC5" s="102" t="s">
        <v>27</v>
      </c>
      <c r="BD5" s="100" t="s">
        <v>26</v>
      </c>
      <c r="BE5" s="131" t="s">
        <v>27</v>
      </c>
      <c r="BF5" s="100" t="s">
        <v>26</v>
      </c>
      <c r="BG5" s="102" t="s">
        <v>27</v>
      </c>
      <c r="BH5" s="100" t="s">
        <v>26</v>
      </c>
      <c r="BI5" s="103" t="s">
        <v>27</v>
      </c>
      <c r="BJ5" s="100" t="s">
        <v>26</v>
      </c>
      <c r="BK5" s="103" t="s">
        <v>27</v>
      </c>
      <c r="BL5" s="100" t="s">
        <v>26</v>
      </c>
      <c r="BM5" s="103" t="s">
        <v>27</v>
      </c>
      <c r="BN5" s="56"/>
      <c r="BO5" s="56"/>
      <c r="BP5" s="100" t="s">
        <v>26</v>
      </c>
      <c r="BQ5" s="103" t="s">
        <v>27</v>
      </c>
      <c r="BR5" s="100" t="s">
        <v>26</v>
      </c>
      <c r="BS5" s="103" t="s">
        <v>27</v>
      </c>
      <c r="BT5" s="100" t="s">
        <v>26</v>
      </c>
      <c r="BU5" s="102" t="s">
        <v>27</v>
      </c>
      <c r="BV5" s="17" t="s">
        <v>26</v>
      </c>
      <c r="BW5" s="103" t="s">
        <v>27</v>
      </c>
      <c r="BX5" s="100" t="s">
        <v>26</v>
      </c>
      <c r="BY5" s="102" t="s">
        <v>27</v>
      </c>
      <c r="BZ5" s="100" t="s">
        <v>26</v>
      </c>
      <c r="CA5" s="102" t="s">
        <v>27</v>
      </c>
      <c r="CB5" s="17" t="s">
        <v>26</v>
      </c>
      <c r="CC5" s="103" t="s">
        <v>27</v>
      </c>
      <c r="CD5" s="17" t="s">
        <v>26</v>
      </c>
      <c r="CE5" s="103" t="s">
        <v>27</v>
      </c>
      <c r="CF5" s="17" t="s">
        <v>26</v>
      </c>
      <c r="CG5" s="103" t="s">
        <v>27</v>
      </c>
      <c r="CH5" s="17" t="s">
        <v>26</v>
      </c>
      <c r="CI5" s="103" t="s">
        <v>27</v>
      </c>
      <c r="CJ5" s="56"/>
      <c r="CK5" s="56"/>
      <c r="CL5" s="100" t="s">
        <v>26</v>
      </c>
      <c r="CM5" s="102" t="s">
        <v>27</v>
      </c>
      <c r="CN5" s="17" t="s">
        <v>26</v>
      </c>
      <c r="CO5" s="103" t="s">
        <v>27</v>
      </c>
      <c r="CP5" s="17" t="s">
        <v>26</v>
      </c>
      <c r="CQ5" s="103" t="s">
        <v>27</v>
      </c>
      <c r="CR5" s="17" t="s">
        <v>26</v>
      </c>
      <c r="CS5" s="103" t="s">
        <v>27</v>
      </c>
      <c r="CT5" s="100" t="s">
        <v>36</v>
      </c>
      <c r="CU5" s="102" t="s">
        <v>35</v>
      </c>
      <c r="CV5" s="100" t="s">
        <v>36</v>
      </c>
      <c r="CW5" s="102" t="s">
        <v>35</v>
      </c>
      <c r="CX5" s="100" t="s">
        <v>36</v>
      </c>
      <c r="CY5" s="102" t="s">
        <v>35</v>
      </c>
      <c r="CZ5" s="100" t="s">
        <v>36</v>
      </c>
      <c r="DA5" s="102" t="s">
        <v>35</v>
      </c>
      <c r="DB5" s="100" t="s">
        <v>36</v>
      </c>
      <c r="DC5" s="102" t="s">
        <v>35</v>
      </c>
      <c r="DD5" s="100" t="s">
        <v>36</v>
      </c>
      <c r="DE5" s="102" t="s">
        <v>35</v>
      </c>
      <c r="DF5" s="56"/>
      <c r="DG5" s="56"/>
      <c r="DH5" s="100" t="s">
        <v>36</v>
      </c>
      <c r="DI5" s="102" t="s">
        <v>35</v>
      </c>
      <c r="DJ5" s="100" t="s">
        <v>36</v>
      </c>
      <c r="DK5" s="102" t="s">
        <v>35</v>
      </c>
      <c r="DL5" s="17" t="s">
        <v>26</v>
      </c>
      <c r="DM5" s="103" t="s">
        <v>27</v>
      </c>
      <c r="DN5" s="17" t="s">
        <v>26</v>
      </c>
      <c r="DO5" s="103" t="s">
        <v>27</v>
      </c>
      <c r="DP5" s="17" t="s">
        <v>26</v>
      </c>
      <c r="DQ5" s="103" t="s">
        <v>27</v>
      </c>
      <c r="DR5" s="106" t="s">
        <v>26</v>
      </c>
      <c r="DS5" s="107" t="s">
        <v>27</v>
      </c>
      <c r="DT5" s="17" t="s">
        <v>26</v>
      </c>
      <c r="DU5" s="103" t="s">
        <v>27</v>
      </c>
      <c r="DV5" s="17" t="s">
        <v>26</v>
      </c>
      <c r="DW5" s="103" t="s">
        <v>27</v>
      </c>
      <c r="DX5" s="17" t="s">
        <v>26</v>
      </c>
      <c r="DY5" s="103" t="s">
        <v>27</v>
      </c>
      <c r="DZ5" s="100" t="s">
        <v>36</v>
      </c>
      <c r="EA5" s="102" t="s">
        <v>35</v>
      </c>
      <c r="EB5" s="56"/>
      <c r="EC5" s="56"/>
      <c r="ED5" s="100" t="s">
        <v>36</v>
      </c>
      <c r="EE5" s="102" t="s">
        <v>35</v>
      </c>
      <c r="EF5" s="100" t="s">
        <v>36</v>
      </c>
      <c r="EG5" s="102" t="s">
        <v>35</v>
      </c>
      <c r="EH5" s="100" t="s">
        <v>36</v>
      </c>
      <c r="EI5" s="102" t="s">
        <v>35</v>
      </c>
      <c r="EJ5" s="100" t="s">
        <v>36</v>
      </c>
      <c r="EK5" s="103" t="s">
        <v>35</v>
      </c>
      <c r="EL5" s="100" t="s">
        <v>36</v>
      </c>
      <c r="EM5" s="102" t="s">
        <v>35</v>
      </c>
      <c r="EN5" s="135"/>
      <c r="EO5" s="136"/>
    </row>
    <row r="6" spans="1:145" s="23" customFormat="1" ht="16.5" customHeight="1" x14ac:dyDescent="0.2">
      <c r="A6" s="20" t="s">
        <v>10</v>
      </c>
      <c r="B6" s="42">
        <f>SUM(B7:B13)</f>
        <v>203633</v>
      </c>
      <c r="C6" s="43">
        <f t="shared" ref="C6:AK6" si="0">SUM(C7:C13)</f>
        <v>212328</v>
      </c>
      <c r="D6" s="43">
        <f t="shared" si="0"/>
        <v>228201</v>
      </c>
      <c r="E6" s="43">
        <f t="shared" si="0"/>
        <v>235561</v>
      </c>
      <c r="F6" s="43">
        <f t="shared" si="0"/>
        <v>257453</v>
      </c>
      <c r="G6" s="43">
        <f t="shared" si="0"/>
        <v>286215</v>
      </c>
      <c r="H6" s="43">
        <f t="shared" si="0"/>
        <v>303167</v>
      </c>
      <c r="I6" s="43">
        <f t="shared" si="0"/>
        <v>316787</v>
      </c>
      <c r="J6" s="28">
        <f t="shared" si="0"/>
        <v>331555</v>
      </c>
      <c r="K6" s="47">
        <f t="shared" si="0"/>
        <v>71189</v>
      </c>
      <c r="L6" s="28">
        <f t="shared" si="0"/>
        <v>339446</v>
      </c>
      <c r="M6" s="47">
        <f t="shared" si="0"/>
        <v>79828</v>
      </c>
      <c r="N6" s="28">
        <f t="shared" si="0"/>
        <v>342544</v>
      </c>
      <c r="O6" s="47">
        <f t="shared" si="0"/>
        <v>80417</v>
      </c>
      <c r="P6" s="28">
        <f t="shared" si="0"/>
        <v>343975</v>
      </c>
      <c r="Q6" s="47">
        <f t="shared" si="0"/>
        <v>82266</v>
      </c>
      <c r="R6" s="28">
        <f>SUM(R7:R13)</f>
        <v>347770</v>
      </c>
      <c r="S6" s="47">
        <f>SUM(S7:S13)</f>
        <v>84280</v>
      </c>
      <c r="T6" s="28">
        <f>SUM(T7:T13)</f>
        <v>349446</v>
      </c>
      <c r="U6" s="47">
        <f>SUM(U7:U13)</f>
        <v>86430</v>
      </c>
      <c r="V6" s="20" t="s">
        <v>10</v>
      </c>
      <c r="W6" s="19" t="s">
        <v>10</v>
      </c>
      <c r="X6" s="28">
        <f t="shared" si="0"/>
        <v>350085</v>
      </c>
      <c r="Y6" s="47">
        <f t="shared" si="0"/>
        <v>88959</v>
      </c>
      <c r="Z6" s="28">
        <f t="shared" si="0"/>
        <v>354610</v>
      </c>
      <c r="AA6" s="47">
        <f t="shared" si="0"/>
        <v>90733</v>
      </c>
      <c r="AB6" s="28">
        <f t="shared" si="0"/>
        <v>359157</v>
      </c>
      <c r="AC6" s="47">
        <f t="shared" si="0"/>
        <v>92105</v>
      </c>
      <c r="AD6" s="28">
        <f t="shared" si="0"/>
        <v>363701</v>
      </c>
      <c r="AE6" s="47">
        <f t="shared" si="0"/>
        <v>93504</v>
      </c>
      <c r="AF6" s="28">
        <f t="shared" si="0"/>
        <v>367881</v>
      </c>
      <c r="AG6" s="47">
        <f t="shared" si="0"/>
        <v>94850</v>
      </c>
      <c r="AH6" s="28">
        <f t="shared" si="0"/>
        <v>372835</v>
      </c>
      <c r="AI6" s="47">
        <f t="shared" si="0"/>
        <v>99086</v>
      </c>
      <c r="AJ6" s="28">
        <f t="shared" si="0"/>
        <v>376559</v>
      </c>
      <c r="AK6" s="47">
        <f t="shared" si="0"/>
        <v>101540</v>
      </c>
      <c r="AL6" s="28">
        <f t="shared" ref="AL6:AQ6" si="1">SUM(AL7:AL13)</f>
        <v>380177</v>
      </c>
      <c r="AM6" s="47">
        <f t="shared" si="1"/>
        <v>103212</v>
      </c>
      <c r="AN6" s="28">
        <f t="shared" si="1"/>
        <v>383989</v>
      </c>
      <c r="AO6" s="47">
        <f t="shared" si="1"/>
        <v>104338</v>
      </c>
      <c r="AP6" s="28">
        <f t="shared" si="1"/>
        <v>387363</v>
      </c>
      <c r="AQ6" s="47">
        <f t="shared" si="1"/>
        <v>105998</v>
      </c>
      <c r="AR6" s="20" t="s">
        <v>10</v>
      </c>
      <c r="AS6" s="19" t="s">
        <v>10</v>
      </c>
      <c r="AT6" s="28">
        <f t="shared" ref="AT6:BI6" si="2">SUM(AT7:AT13)</f>
        <v>391554</v>
      </c>
      <c r="AU6" s="47">
        <f t="shared" si="2"/>
        <v>110867</v>
      </c>
      <c r="AV6" s="28">
        <f t="shared" si="2"/>
        <v>393518</v>
      </c>
      <c r="AW6" s="47">
        <f t="shared" si="2"/>
        <v>112378</v>
      </c>
      <c r="AX6" s="28">
        <f t="shared" si="2"/>
        <v>395431</v>
      </c>
      <c r="AY6" s="47">
        <f t="shared" si="2"/>
        <v>113761</v>
      </c>
      <c r="AZ6" s="28">
        <f t="shared" si="2"/>
        <v>397257</v>
      </c>
      <c r="BA6" s="50">
        <f t="shared" si="2"/>
        <v>115300</v>
      </c>
      <c r="BB6" s="28">
        <f t="shared" si="2"/>
        <v>399433</v>
      </c>
      <c r="BC6" s="47">
        <f t="shared" si="2"/>
        <v>117079</v>
      </c>
      <c r="BD6" s="28">
        <f t="shared" si="2"/>
        <v>401070</v>
      </c>
      <c r="BE6" s="47">
        <f t="shared" si="2"/>
        <v>115619</v>
      </c>
      <c r="BF6" s="28">
        <f t="shared" si="2"/>
        <v>402494</v>
      </c>
      <c r="BG6" s="47">
        <f t="shared" si="2"/>
        <v>117068</v>
      </c>
      <c r="BH6" s="28">
        <f t="shared" si="2"/>
        <v>404392</v>
      </c>
      <c r="BI6" s="47">
        <f t="shared" si="2"/>
        <v>118634</v>
      </c>
      <c r="BJ6" s="28">
        <f>SUM(BJ7:BJ13)</f>
        <v>406191</v>
      </c>
      <c r="BK6" s="47">
        <f>SUM(BK7:BK13)</f>
        <v>120318</v>
      </c>
      <c r="BL6" s="28">
        <f>SUM(BL7:BL13)</f>
        <v>408019</v>
      </c>
      <c r="BM6" s="47">
        <f>SUM(BM7:BM13)</f>
        <v>122179</v>
      </c>
      <c r="BN6" s="20" t="s">
        <v>10</v>
      </c>
      <c r="BO6" s="19" t="s">
        <v>10</v>
      </c>
      <c r="BP6" s="28">
        <f t="shared" ref="BP6:BS6" si="3">SUM(BP7:BP13)</f>
        <v>408942</v>
      </c>
      <c r="BQ6" s="47">
        <f t="shared" si="3"/>
        <v>124210</v>
      </c>
      <c r="BR6" s="28">
        <f t="shared" si="3"/>
        <v>410695</v>
      </c>
      <c r="BS6" s="50">
        <f t="shared" si="3"/>
        <v>126595</v>
      </c>
      <c r="BT6" s="3">
        <f t="shared" ref="BT6:CE6" si="4">SUM(BT7:BT13)</f>
        <v>411725</v>
      </c>
      <c r="BU6" s="34">
        <f t="shared" si="4"/>
        <v>128498</v>
      </c>
      <c r="BV6" s="28">
        <f t="shared" si="4"/>
        <v>413652</v>
      </c>
      <c r="BW6" s="50">
        <f t="shared" si="4"/>
        <v>130941</v>
      </c>
      <c r="BX6" s="28">
        <f t="shared" si="4"/>
        <v>415586</v>
      </c>
      <c r="BY6" s="47">
        <f t="shared" si="4"/>
        <v>132919</v>
      </c>
      <c r="BZ6" s="28">
        <f t="shared" si="4"/>
        <v>417595</v>
      </c>
      <c r="CA6" s="47">
        <f t="shared" si="4"/>
        <v>135936</v>
      </c>
      <c r="CB6" s="44">
        <f t="shared" si="4"/>
        <v>419196</v>
      </c>
      <c r="CC6" s="50">
        <f t="shared" si="4"/>
        <v>138234</v>
      </c>
      <c r="CD6" s="28">
        <f t="shared" si="4"/>
        <v>419788</v>
      </c>
      <c r="CE6" s="47">
        <f t="shared" si="4"/>
        <v>140263</v>
      </c>
      <c r="CF6" s="28">
        <v>421149</v>
      </c>
      <c r="CG6" s="47">
        <v>142456</v>
      </c>
      <c r="CH6" s="28">
        <f>SUM(CH7:CH13)</f>
        <v>421086</v>
      </c>
      <c r="CI6" s="47">
        <f>SUM(CI7:CI13)</f>
        <v>144343</v>
      </c>
      <c r="CJ6" s="20" t="s">
        <v>10</v>
      </c>
      <c r="CK6" s="19" t="s">
        <v>10</v>
      </c>
      <c r="CL6" s="28">
        <f t="shared" ref="CL6:CS6" si="5">SUM(CL7:CL13)</f>
        <v>420804</v>
      </c>
      <c r="CM6" s="47">
        <f t="shared" si="5"/>
        <v>145821</v>
      </c>
      <c r="CN6" s="28">
        <f t="shared" si="5"/>
        <v>421454</v>
      </c>
      <c r="CO6" s="47">
        <f t="shared" si="5"/>
        <v>147961</v>
      </c>
      <c r="CP6" s="28">
        <f t="shared" si="5"/>
        <v>421461</v>
      </c>
      <c r="CQ6" s="47">
        <f t="shared" si="5"/>
        <v>149494</v>
      </c>
      <c r="CR6" s="28">
        <f t="shared" si="5"/>
        <v>421678</v>
      </c>
      <c r="CS6" s="47">
        <f t="shared" si="5"/>
        <v>150989</v>
      </c>
      <c r="CT6" s="28">
        <f>SUM(CT7:CT13)</f>
        <v>422321</v>
      </c>
      <c r="CU6" s="47">
        <f>SUM(CU7:CU13)</f>
        <v>152775</v>
      </c>
      <c r="CV6" s="28">
        <f>SUM(CV7:CV13)</f>
        <v>421239</v>
      </c>
      <c r="CW6" s="47">
        <f>SUM(CW7:CW13)</f>
        <v>151727</v>
      </c>
      <c r="CX6" s="28">
        <v>421389</v>
      </c>
      <c r="CY6" s="47">
        <v>153811</v>
      </c>
      <c r="CZ6" s="28">
        <v>420991</v>
      </c>
      <c r="DA6" s="47">
        <v>155366</v>
      </c>
      <c r="DB6" s="28">
        <v>420933</v>
      </c>
      <c r="DC6" s="47">
        <v>157412</v>
      </c>
      <c r="DD6" s="28">
        <v>420423</v>
      </c>
      <c r="DE6" s="47">
        <v>158695</v>
      </c>
      <c r="DF6" s="20" t="s">
        <v>10</v>
      </c>
      <c r="DG6" s="19" t="s">
        <v>10</v>
      </c>
      <c r="DH6" s="28">
        <f>SUM(DH7:DH13)</f>
        <v>421953</v>
      </c>
      <c r="DI6" s="47">
        <f>SUM(DI7:DI13)</f>
        <v>159151</v>
      </c>
      <c r="DJ6" s="28">
        <v>421630</v>
      </c>
      <c r="DK6" s="47">
        <v>160571</v>
      </c>
      <c r="DL6" s="28">
        <v>421065</v>
      </c>
      <c r="DM6" s="47">
        <v>162459</v>
      </c>
      <c r="DN6" s="28">
        <v>419552</v>
      </c>
      <c r="DO6" s="47">
        <v>163713</v>
      </c>
      <c r="DP6" s="28">
        <v>418863</v>
      </c>
      <c r="DQ6" s="47">
        <v>165172</v>
      </c>
      <c r="DR6" s="108">
        <v>418686</v>
      </c>
      <c r="DS6" s="109">
        <v>163862</v>
      </c>
      <c r="DT6" s="30">
        <v>418142</v>
      </c>
      <c r="DU6" s="29">
        <v>165746</v>
      </c>
      <c r="DV6" s="108">
        <v>417575</v>
      </c>
      <c r="DW6" s="109">
        <v>167614</v>
      </c>
      <c r="DX6" s="108">
        <v>417332</v>
      </c>
      <c r="DY6" s="109">
        <v>170263</v>
      </c>
      <c r="DZ6" s="28">
        <v>415816</v>
      </c>
      <c r="EA6" s="47">
        <v>171864</v>
      </c>
      <c r="EB6" s="20" t="s">
        <v>10</v>
      </c>
      <c r="EC6" s="19" t="s">
        <v>10</v>
      </c>
      <c r="ED6" s="30">
        <v>413938</v>
      </c>
      <c r="EE6" s="29">
        <v>171917</v>
      </c>
      <c r="EF6" s="30">
        <v>411490</v>
      </c>
      <c r="EG6" s="29">
        <v>172916</v>
      </c>
      <c r="EH6" s="30">
        <v>409097</v>
      </c>
      <c r="EI6" s="29">
        <v>174434</v>
      </c>
      <c r="EJ6" s="30">
        <v>406547</v>
      </c>
      <c r="EK6" s="29">
        <v>175542</v>
      </c>
      <c r="EL6" s="30">
        <v>403869</v>
      </c>
      <c r="EM6" s="29">
        <v>177066</v>
      </c>
      <c r="EN6" s="52"/>
      <c r="EO6" s="52"/>
    </row>
    <row r="7" spans="1:145" s="23" customFormat="1" ht="16.5" customHeight="1" x14ac:dyDescent="0.2">
      <c r="A7" s="20" t="s">
        <v>38</v>
      </c>
      <c r="B7" s="43">
        <v>140934</v>
      </c>
      <c r="C7" s="43">
        <v>149132</v>
      </c>
      <c r="D7" s="43">
        <v>160726</v>
      </c>
      <c r="E7" s="43">
        <v>169161</v>
      </c>
      <c r="F7" s="43">
        <v>187483</v>
      </c>
      <c r="G7" s="43">
        <v>194168</v>
      </c>
      <c r="H7" s="44">
        <v>211827</v>
      </c>
      <c r="I7" s="43">
        <v>225792</v>
      </c>
      <c r="J7" s="28">
        <v>241448</v>
      </c>
      <c r="K7" s="47">
        <v>53468</v>
      </c>
      <c r="L7" s="28">
        <v>255932</v>
      </c>
      <c r="M7" s="50">
        <v>61961</v>
      </c>
      <c r="N7" s="28">
        <v>259536</v>
      </c>
      <c r="O7" s="47">
        <v>62391</v>
      </c>
      <c r="P7" s="28">
        <v>261220</v>
      </c>
      <c r="Q7" s="29">
        <v>64222</v>
      </c>
      <c r="R7" s="28">
        <v>265037</v>
      </c>
      <c r="S7" s="29">
        <v>65932</v>
      </c>
      <c r="T7" s="28">
        <v>267654</v>
      </c>
      <c r="U7" s="29">
        <v>68089</v>
      </c>
      <c r="V7" s="20" t="s">
        <v>38</v>
      </c>
      <c r="W7" s="19" t="s">
        <v>38</v>
      </c>
      <c r="X7" s="28">
        <v>269276</v>
      </c>
      <c r="Y7" s="51">
        <v>70549</v>
      </c>
      <c r="Z7" s="28">
        <v>273696</v>
      </c>
      <c r="AA7" s="29">
        <v>72224</v>
      </c>
      <c r="AB7" s="28">
        <v>277872</v>
      </c>
      <c r="AC7" s="51">
        <v>73462</v>
      </c>
      <c r="AD7" s="28">
        <v>281867</v>
      </c>
      <c r="AE7" s="29">
        <v>74689</v>
      </c>
      <c r="AF7" s="28">
        <v>285653</v>
      </c>
      <c r="AG7" s="29">
        <v>75825</v>
      </c>
      <c r="AH7" s="28">
        <v>290143</v>
      </c>
      <c r="AI7" s="47">
        <v>79691</v>
      </c>
      <c r="AJ7" s="28">
        <v>293316</v>
      </c>
      <c r="AK7" s="29">
        <v>81993</v>
      </c>
      <c r="AL7" s="28">
        <v>296422</v>
      </c>
      <c r="AM7" s="29">
        <v>83508</v>
      </c>
      <c r="AN7" s="28">
        <v>299589</v>
      </c>
      <c r="AO7" s="29">
        <v>84383</v>
      </c>
      <c r="AP7" s="28">
        <v>302544</v>
      </c>
      <c r="AQ7" s="51">
        <v>85943</v>
      </c>
      <c r="AR7" s="20" t="s">
        <v>38</v>
      </c>
      <c r="AS7" s="19" t="s">
        <v>38</v>
      </c>
      <c r="AT7" s="28">
        <v>305055</v>
      </c>
      <c r="AU7" s="29">
        <v>88584</v>
      </c>
      <c r="AV7" s="28">
        <v>306866</v>
      </c>
      <c r="AW7" s="29">
        <v>90015</v>
      </c>
      <c r="AX7" s="28">
        <v>308355</v>
      </c>
      <c r="AY7" s="29">
        <v>91196</v>
      </c>
      <c r="AZ7" s="28">
        <v>310235</v>
      </c>
      <c r="BA7" s="51">
        <v>92623</v>
      </c>
      <c r="BB7" s="28">
        <v>311792</v>
      </c>
      <c r="BC7" s="29">
        <v>93926</v>
      </c>
      <c r="BD7" s="28">
        <v>314111</v>
      </c>
      <c r="BE7" s="47">
        <v>94028</v>
      </c>
      <c r="BF7" s="28">
        <v>315338</v>
      </c>
      <c r="BG7" s="29">
        <v>95356</v>
      </c>
      <c r="BH7" s="28">
        <v>317177</v>
      </c>
      <c r="BI7" s="29">
        <v>96790</v>
      </c>
      <c r="BJ7" s="28">
        <v>318812</v>
      </c>
      <c r="BK7" s="29">
        <v>98257</v>
      </c>
      <c r="BL7" s="28">
        <v>320511</v>
      </c>
      <c r="BM7" s="29">
        <v>99882</v>
      </c>
      <c r="BN7" s="20" t="s">
        <v>38</v>
      </c>
      <c r="BO7" s="19" t="s">
        <v>38</v>
      </c>
      <c r="BP7" s="28">
        <v>321254</v>
      </c>
      <c r="BQ7" s="29">
        <v>101817</v>
      </c>
      <c r="BR7" s="28">
        <v>322470</v>
      </c>
      <c r="BS7" s="51">
        <v>103797</v>
      </c>
      <c r="BT7" s="3">
        <v>323015</v>
      </c>
      <c r="BU7" s="25">
        <v>105312</v>
      </c>
      <c r="BV7" s="28">
        <v>324073</v>
      </c>
      <c r="BW7" s="51">
        <v>107193</v>
      </c>
      <c r="BX7" s="28">
        <v>324638</v>
      </c>
      <c r="BY7" s="29">
        <v>108535</v>
      </c>
      <c r="BZ7" s="28">
        <v>325375</v>
      </c>
      <c r="CA7" s="29">
        <v>110771</v>
      </c>
      <c r="CB7" s="28">
        <v>325915</v>
      </c>
      <c r="CC7" s="29">
        <v>112463</v>
      </c>
      <c r="CD7" s="28">
        <v>325790</v>
      </c>
      <c r="CE7" s="29">
        <v>113911</v>
      </c>
      <c r="CF7" s="28">
        <v>326500</v>
      </c>
      <c r="CG7" s="29">
        <v>115553</v>
      </c>
      <c r="CH7" s="44">
        <v>325987</v>
      </c>
      <c r="CI7" s="51">
        <v>116883</v>
      </c>
      <c r="CJ7" s="20" t="s">
        <v>38</v>
      </c>
      <c r="CK7" s="19" t="s">
        <v>38</v>
      </c>
      <c r="CL7" s="28">
        <v>325700</v>
      </c>
      <c r="CM7" s="29">
        <v>118070</v>
      </c>
      <c r="CN7" s="28">
        <v>326031</v>
      </c>
      <c r="CO7" s="29">
        <v>119779</v>
      </c>
      <c r="CP7" s="30">
        <v>325702</v>
      </c>
      <c r="CQ7" s="29">
        <v>120835</v>
      </c>
      <c r="CR7" s="30">
        <v>325747</v>
      </c>
      <c r="CS7" s="29">
        <v>121940</v>
      </c>
      <c r="CT7" s="30">
        <v>326165</v>
      </c>
      <c r="CU7" s="29">
        <v>123316</v>
      </c>
      <c r="CV7" s="30">
        <v>325347</v>
      </c>
      <c r="CW7" s="29">
        <v>122632</v>
      </c>
      <c r="CX7" s="94" t="s">
        <v>66</v>
      </c>
      <c r="CY7" s="96" t="s">
        <v>66</v>
      </c>
      <c r="CZ7" s="94" t="s">
        <v>66</v>
      </c>
      <c r="DA7" s="96" t="s">
        <v>66</v>
      </c>
      <c r="DB7" s="94" t="s">
        <v>66</v>
      </c>
      <c r="DC7" s="96" t="s">
        <v>66</v>
      </c>
      <c r="DD7" s="105" t="s">
        <v>66</v>
      </c>
      <c r="DE7" s="96" t="s">
        <v>66</v>
      </c>
      <c r="DF7" s="20" t="s">
        <v>38</v>
      </c>
      <c r="DG7" s="19" t="s">
        <v>38</v>
      </c>
      <c r="DH7" s="94">
        <v>324372</v>
      </c>
      <c r="DI7" s="96">
        <v>128001</v>
      </c>
      <c r="DJ7" s="94" t="s">
        <v>71</v>
      </c>
      <c r="DK7" s="96" t="s">
        <v>71</v>
      </c>
      <c r="DL7" s="94" t="s">
        <v>71</v>
      </c>
      <c r="DM7" s="96" t="s">
        <v>71</v>
      </c>
      <c r="DN7" s="94" t="s">
        <v>71</v>
      </c>
      <c r="DO7" s="96" t="s">
        <v>71</v>
      </c>
      <c r="DP7" s="94" t="s">
        <v>71</v>
      </c>
      <c r="DQ7" s="96" t="s">
        <v>71</v>
      </c>
      <c r="DR7" s="110">
        <v>323248</v>
      </c>
      <c r="DS7" s="111">
        <v>131990</v>
      </c>
      <c r="DT7" s="94" t="s">
        <v>71</v>
      </c>
      <c r="DU7" s="96" t="s">
        <v>71</v>
      </c>
      <c r="DV7" s="110" t="s">
        <v>71</v>
      </c>
      <c r="DW7" s="111" t="s">
        <v>71</v>
      </c>
      <c r="DX7" s="110" t="s">
        <v>71</v>
      </c>
      <c r="DY7" s="111" t="s">
        <v>71</v>
      </c>
      <c r="DZ7" s="105" t="s">
        <v>66</v>
      </c>
      <c r="EA7" s="96" t="s">
        <v>66</v>
      </c>
      <c r="EB7" s="20" t="s">
        <v>38</v>
      </c>
      <c r="EC7" s="19" t="s">
        <v>38</v>
      </c>
      <c r="ED7" s="105">
        <v>321666</v>
      </c>
      <c r="EE7" s="96">
        <v>138691</v>
      </c>
      <c r="EF7" s="105" t="s">
        <v>71</v>
      </c>
      <c r="EG7" s="96" t="s">
        <v>71</v>
      </c>
      <c r="EH7" s="105" t="s">
        <v>66</v>
      </c>
      <c r="EI7" s="96" t="s">
        <v>66</v>
      </c>
      <c r="EJ7" s="105" t="s">
        <v>66</v>
      </c>
      <c r="EK7" s="96" t="s">
        <v>66</v>
      </c>
      <c r="EL7" s="105" t="s">
        <v>66</v>
      </c>
      <c r="EM7" s="96" t="s">
        <v>66</v>
      </c>
      <c r="EN7" s="137"/>
      <c r="EO7" s="137"/>
    </row>
    <row r="8" spans="1:145" s="23" customFormat="1" ht="16.5" customHeight="1" x14ac:dyDescent="0.2">
      <c r="A8" s="20" t="s">
        <v>39</v>
      </c>
      <c r="B8" s="43">
        <v>10589</v>
      </c>
      <c r="C8" s="43">
        <v>11232</v>
      </c>
      <c r="D8" s="43">
        <v>12008</v>
      </c>
      <c r="E8" s="43">
        <v>13101</v>
      </c>
      <c r="F8" s="43">
        <v>13046</v>
      </c>
      <c r="G8" s="43">
        <v>18512</v>
      </c>
      <c r="H8" s="44">
        <v>18027</v>
      </c>
      <c r="I8" s="43">
        <v>18342</v>
      </c>
      <c r="J8" s="28">
        <v>17705</v>
      </c>
      <c r="K8" s="47">
        <v>3639</v>
      </c>
      <c r="L8" s="28">
        <v>17504</v>
      </c>
      <c r="M8" s="50">
        <v>3835</v>
      </c>
      <c r="N8" s="28">
        <v>17743</v>
      </c>
      <c r="O8" s="47">
        <v>3880</v>
      </c>
      <c r="P8" s="28">
        <v>17866</v>
      </c>
      <c r="Q8" s="29">
        <v>3906</v>
      </c>
      <c r="R8" s="28">
        <v>18099</v>
      </c>
      <c r="S8" s="29">
        <v>3990</v>
      </c>
      <c r="T8" s="28">
        <v>18201</v>
      </c>
      <c r="U8" s="51">
        <v>4006</v>
      </c>
      <c r="V8" s="20" t="s">
        <v>39</v>
      </c>
      <c r="W8" s="19" t="s">
        <v>39</v>
      </c>
      <c r="X8" s="28">
        <v>18207</v>
      </c>
      <c r="Y8" s="51">
        <v>4184</v>
      </c>
      <c r="Z8" s="28">
        <v>18485</v>
      </c>
      <c r="AA8" s="51">
        <v>4236</v>
      </c>
      <c r="AB8" s="28">
        <v>18747</v>
      </c>
      <c r="AC8" s="51">
        <v>4319</v>
      </c>
      <c r="AD8" s="28">
        <v>19018</v>
      </c>
      <c r="AE8" s="29">
        <v>4386</v>
      </c>
      <c r="AF8" s="28">
        <v>19176</v>
      </c>
      <c r="AG8" s="29">
        <v>4458</v>
      </c>
      <c r="AH8" s="28">
        <v>19172</v>
      </c>
      <c r="AI8" s="47">
        <v>4518</v>
      </c>
      <c r="AJ8" s="28">
        <v>19263</v>
      </c>
      <c r="AK8" s="51">
        <v>4570</v>
      </c>
      <c r="AL8" s="28">
        <v>19369</v>
      </c>
      <c r="AM8" s="51">
        <v>4604</v>
      </c>
      <c r="AN8" s="28">
        <v>19401</v>
      </c>
      <c r="AO8" s="51">
        <v>4648</v>
      </c>
      <c r="AP8" s="28">
        <v>19571</v>
      </c>
      <c r="AQ8" s="51">
        <v>4715</v>
      </c>
      <c r="AR8" s="20" t="s">
        <v>39</v>
      </c>
      <c r="AS8" s="19" t="s">
        <v>39</v>
      </c>
      <c r="AT8" s="28">
        <v>19689</v>
      </c>
      <c r="AU8" s="51">
        <v>5078</v>
      </c>
      <c r="AV8" s="28">
        <v>19873</v>
      </c>
      <c r="AW8" s="51">
        <v>5141</v>
      </c>
      <c r="AX8" s="28">
        <v>20105</v>
      </c>
      <c r="AY8" s="29">
        <v>5225</v>
      </c>
      <c r="AZ8" s="28">
        <v>20069</v>
      </c>
      <c r="BA8" s="51">
        <v>5259</v>
      </c>
      <c r="BB8" s="28">
        <v>20141</v>
      </c>
      <c r="BC8" s="29">
        <v>5285</v>
      </c>
      <c r="BD8" s="28">
        <v>20180</v>
      </c>
      <c r="BE8" s="47">
        <v>5229</v>
      </c>
      <c r="BF8" s="28">
        <v>20286</v>
      </c>
      <c r="BG8" s="29">
        <v>5284</v>
      </c>
      <c r="BH8" s="28">
        <v>20483</v>
      </c>
      <c r="BI8" s="29">
        <v>5356</v>
      </c>
      <c r="BJ8" s="28">
        <v>20642</v>
      </c>
      <c r="BK8" s="29">
        <v>5477</v>
      </c>
      <c r="BL8" s="28">
        <v>20714</v>
      </c>
      <c r="BM8" s="29">
        <v>5539</v>
      </c>
      <c r="BN8" s="20" t="s">
        <v>39</v>
      </c>
      <c r="BO8" s="19" t="s">
        <v>39</v>
      </c>
      <c r="BP8" s="28">
        <v>20805</v>
      </c>
      <c r="BQ8" s="29">
        <v>5610</v>
      </c>
      <c r="BR8" s="28">
        <v>20916</v>
      </c>
      <c r="BS8" s="51">
        <v>5691</v>
      </c>
      <c r="BT8" s="3">
        <v>21166</v>
      </c>
      <c r="BU8" s="25">
        <v>5828</v>
      </c>
      <c r="BV8" s="28">
        <v>21341</v>
      </c>
      <c r="BW8" s="51">
        <v>5953</v>
      </c>
      <c r="BX8" s="28">
        <v>21612</v>
      </c>
      <c r="BY8" s="29">
        <v>6069</v>
      </c>
      <c r="BZ8" s="28">
        <v>21816</v>
      </c>
      <c r="CA8" s="29">
        <v>6200</v>
      </c>
      <c r="CB8" s="28">
        <v>22000</v>
      </c>
      <c r="CC8" s="29">
        <v>6308</v>
      </c>
      <c r="CD8" s="28">
        <v>22063</v>
      </c>
      <c r="CE8" s="29">
        <v>6453</v>
      </c>
      <c r="CF8" s="28">
        <v>22233</v>
      </c>
      <c r="CG8" s="29">
        <v>6596</v>
      </c>
      <c r="CH8" s="44">
        <v>22565</v>
      </c>
      <c r="CI8" s="51">
        <v>6867</v>
      </c>
      <c r="CJ8" s="20" t="s">
        <v>39</v>
      </c>
      <c r="CK8" s="19" t="s">
        <v>39</v>
      </c>
      <c r="CL8" s="28">
        <v>22642</v>
      </c>
      <c r="CM8" s="29">
        <v>6817</v>
      </c>
      <c r="CN8" s="28">
        <v>22671</v>
      </c>
      <c r="CO8" s="29">
        <v>6938</v>
      </c>
      <c r="CP8" s="30">
        <v>22812</v>
      </c>
      <c r="CQ8" s="29">
        <v>7019</v>
      </c>
      <c r="CR8" s="30">
        <v>22731</v>
      </c>
      <c r="CS8" s="29">
        <v>7081</v>
      </c>
      <c r="CT8" s="30">
        <v>22771</v>
      </c>
      <c r="CU8" s="29">
        <v>7159</v>
      </c>
      <c r="CV8" s="30">
        <v>22631</v>
      </c>
      <c r="CW8" s="29">
        <v>7038</v>
      </c>
      <c r="CX8" s="94" t="s">
        <v>66</v>
      </c>
      <c r="CY8" s="96" t="s">
        <v>66</v>
      </c>
      <c r="CZ8" s="94" t="s">
        <v>66</v>
      </c>
      <c r="DA8" s="96" t="s">
        <v>66</v>
      </c>
      <c r="DB8" s="94" t="s">
        <v>66</v>
      </c>
      <c r="DC8" s="96" t="s">
        <v>66</v>
      </c>
      <c r="DD8" s="94" t="s">
        <v>66</v>
      </c>
      <c r="DE8" s="96" t="s">
        <v>66</v>
      </c>
      <c r="DF8" s="20" t="s">
        <v>39</v>
      </c>
      <c r="DG8" s="19" t="s">
        <v>39</v>
      </c>
      <c r="DH8" s="94">
        <v>22244</v>
      </c>
      <c r="DI8" s="96">
        <v>7278</v>
      </c>
      <c r="DJ8" s="94" t="s">
        <v>71</v>
      </c>
      <c r="DK8" s="96" t="s">
        <v>71</v>
      </c>
      <c r="DL8" s="94" t="s">
        <v>71</v>
      </c>
      <c r="DM8" s="96" t="s">
        <v>71</v>
      </c>
      <c r="DN8" s="94" t="s">
        <v>71</v>
      </c>
      <c r="DO8" s="96" t="s">
        <v>71</v>
      </c>
      <c r="DP8" s="94" t="s">
        <v>71</v>
      </c>
      <c r="DQ8" s="96" t="s">
        <v>71</v>
      </c>
      <c r="DR8" s="110">
        <v>21582</v>
      </c>
      <c r="DS8" s="111">
        <v>7396</v>
      </c>
      <c r="DT8" s="94" t="s">
        <v>71</v>
      </c>
      <c r="DU8" s="96" t="s">
        <v>71</v>
      </c>
      <c r="DV8" s="110" t="s">
        <v>71</v>
      </c>
      <c r="DW8" s="111" t="s">
        <v>71</v>
      </c>
      <c r="DX8" s="110" t="s">
        <v>71</v>
      </c>
      <c r="DY8" s="111" t="s">
        <v>71</v>
      </c>
      <c r="DZ8" s="94" t="s">
        <v>66</v>
      </c>
      <c r="EA8" s="96" t="s">
        <v>66</v>
      </c>
      <c r="EB8" s="20" t="s">
        <v>39</v>
      </c>
      <c r="EC8" s="19" t="s">
        <v>39</v>
      </c>
      <c r="ED8" s="94">
        <v>21000</v>
      </c>
      <c r="EE8" s="96">
        <v>7683</v>
      </c>
      <c r="EF8" s="94" t="s">
        <v>71</v>
      </c>
      <c r="EG8" s="96" t="s">
        <v>71</v>
      </c>
      <c r="EH8" s="94" t="s">
        <v>66</v>
      </c>
      <c r="EI8" s="96" t="s">
        <v>66</v>
      </c>
      <c r="EJ8" s="94" t="s">
        <v>66</v>
      </c>
      <c r="EK8" s="96" t="s">
        <v>66</v>
      </c>
      <c r="EL8" s="94" t="s">
        <v>66</v>
      </c>
      <c r="EM8" s="96" t="s">
        <v>66</v>
      </c>
      <c r="EN8" s="137"/>
      <c r="EO8" s="137"/>
    </row>
    <row r="9" spans="1:145" s="23" customFormat="1" ht="16.5" customHeight="1" x14ac:dyDescent="0.2">
      <c r="A9" s="20" t="s">
        <v>40</v>
      </c>
      <c r="B9" s="43">
        <v>10058</v>
      </c>
      <c r="C9" s="43">
        <v>9544</v>
      </c>
      <c r="D9" s="43">
        <v>10163</v>
      </c>
      <c r="E9" s="43">
        <v>10160</v>
      </c>
      <c r="F9" s="43">
        <v>12660</v>
      </c>
      <c r="G9" s="43">
        <v>14331</v>
      </c>
      <c r="H9" s="44">
        <v>13693</v>
      </c>
      <c r="I9" s="43">
        <v>13173</v>
      </c>
      <c r="J9" s="28">
        <v>14915</v>
      </c>
      <c r="K9" s="47">
        <v>2667</v>
      </c>
      <c r="L9" s="28">
        <v>12286</v>
      </c>
      <c r="M9" s="50">
        <v>2635</v>
      </c>
      <c r="N9" s="28">
        <v>11935</v>
      </c>
      <c r="O9" s="47">
        <v>2612</v>
      </c>
      <c r="P9" s="28">
        <v>11848</v>
      </c>
      <c r="Q9" s="29">
        <v>2690</v>
      </c>
      <c r="R9" s="28">
        <v>11801</v>
      </c>
      <c r="S9" s="29">
        <v>2717</v>
      </c>
      <c r="T9" s="28">
        <v>11523</v>
      </c>
      <c r="U9" s="51">
        <v>2682</v>
      </c>
      <c r="V9" s="20" t="s">
        <v>40</v>
      </c>
      <c r="W9" s="19" t="s">
        <v>40</v>
      </c>
      <c r="X9" s="28">
        <v>11804</v>
      </c>
      <c r="Y9" s="51">
        <v>2667</v>
      </c>
      <c r="Z9" s="28">
        <v>11747</v>
      </c>
      <c r="AA9" s="51">
        <v>2683</v>
      </c>
      <c r="AB9" s="28">
        <v>11837</v>
      </c>
      <c r="AC9" s="51">
        <v>2674</v>
      </c>
      <c r="AD9" s="28">
        <v>11785</v>
      </c>
      <c r="AE9" s="29">
        <v>2698</v>
      </c>
      <c r="AF9" s="28">
        <v>11787</v>
      </c>
      <c r="AG9" s="29">
        <v>2754</v>
      </c>
      <c r="AH9" s="28">
        <v>11469</v>
      </c>
      <c r="AI9" s="47">
        <v>2743</v>
      </c>
      <c r="AJ9" s="28">
        <v>11511</v>
      </c>
      <c r="AK9" s="51">
        <v>2742</v>
      </c>
      <c r="AL9" s="28">
        <v>11552</v>
      </c>
      <c r="AM9" s="51">
        <v>2737</v>
      </c>
      <c r="AN9" s="28">
        <v>11696</v>
      </c>
      <c r="AO9" s="51">
        <v>2833</v>
      </c>
      <c r="AP9" s="28">
        <v>11658</v>
      </c>
      <c r="AQ9" s="51">
        <v>2802</v>
      </c>
      <c r="AR9" s="20" t="s">
        <v>40</v>
      </c>
      <c r="AS9" s="19" t="s">
        <v>40</v>
      </c>
      <c r="AT9" s="28">
        <v>12656</v>
      </c>
      <c r="AU9" s="51">
        <v>4194</v>
      </c>
      <c r="AV9" s="28">
        <v>12533</v>
      </c>
      <c r="AW9" s="51">
        <v>4163</v>
      </c>
      <c r="AX9" s="28">
        <v>12348</v>
      </c>
      <c r="AY9" s="29">
        <v>4160</v>
      </c>
      <c r="AZ9" s="28">
        <v>12279</v>
      </c>
      <c r="BA9" s="51">
        <v>4181</v>
      </c>
      <c r="BB9" s="28">
        <v>12514</v>
      </c>
      <c r="BC9" s="29">
        <v>4501</v>
      </c>
      <c r="BD9" s="28">
        <v>11290</v>
      </c>
      <c r="BE9" s="47">
        <v>3014</v>
      </c>
      <c r="BF9" s="28">
        <v>11317</v>
      </c>
      <c r="BG9" s="29">
        <v>3042</v>
      </c>
      <c r="BH9" s="28">
        <v>11251</v>
      </c>
      <c r="BI9" s="29">
        <v>3030</v>
      </c>
      <c r="BJ9" s="28">
        <v>11205</v>
      </c>
      <c r="BK9" s="29">
        <v>3047</v>
      </c>
      <c r="BL9" s="28">
        <v>11174</v>
      </c>
      <c r="BM9" s="29">
        <v>3048</v>
      </c>
      <c r="BN9" s="20" t="s">
        <v>40</v>
      </c>
      <c r="BO9" s="19" t="s">
        <v>40</v>
      </c>
      <c r="BP9" s="28">
        <v>11064</v>
      </c>
      <c r="BQ9" s="29">
        <v>3041</v>
      </c>
      <c r="BR9" s="28">
        <v>11010</v>
      </c>
      <c r="BS9" s="51">
        <v>3052</v>
      </c>
      <c r="BT9" s="3">
        <v>10892</v>
      </c>
      <c r="BU9" s="25">
        <v>3049</v>
      </c>
      <c r="BV9" s="28">
        <v>10894</v>
      </c>
      <c r="BW9" s="51">
        <v>3106</v>
      </c>
      <c r="BX9" s="28">
        <v>11046</v>
      </c>
      <c r="BY9" s="29">
        <v>3214</v>
      </c>
      <c r="BZ9" s="28">
        <v>11147</v>
      </c>
      <c r="CA9" s="29">
        <v>3268</v>
      </c>
      <c r="CB9" s="28">
        <v>11219</v>
      </c>
      <c r="CC9" s="29">
        <v>3309</v>
      </c>
      <c r="CD9" s="28">
        <v>11434</v>
      </c>
      <c r="CE9" s="29">
        <v>3422</v>
      </c>
      <c r="CF9" s="28">
        <v>11595</v>
      </c>
      <c r="CG9" s="29">
        <v>3482</v>
      </c>
      <c r="CH9" s="44">
        <v>11659</v>
      </c>
      <c r="CI9" s="51">
        <v>3497</v>
      </c>
      <c r="CJ9" s="20" t="s">
        <v>40</v>
      </c>
      <c r="CK9" s="19" t="s">
        <v>40</v>
      </c>
      <c r="CL9" s="28">
        <v>11652</v>
      </c>
      <c r="CM9" s="29">
        <v>3633</v>
      </c>
      <c r="CN9" s="28">
        <v>11691</v>
      </c>
      <c r="CO9" s="29">
        <v>3664</v>
      </c>
      <c r="CP9" s="30">
        <v>11704</v>
      </c>
      <c r="CQ9" s="29">
        <v>3746</v>
      </c>
      <c r="CR9" s="30">
        <v>11718</v>
      </c>
      <c r="CS9" s="29">
        <v>3791</v>
      </c>
      <c r="CT9" s="30">
        <v>11671</v>
      </c>
      <c r="CU9" s="29">
        <v>3802</v>
      </c>
      <c r="CV9" s="30">
        <v>11355</v>
      </c>
      <c r="CW9" s="29">
        <v>3635</v>
      </c>
      <c r="CX9" s="94" t="s">
        <v>66</v>
      </c>
      <c r="CY9" s="96" t="s">
        <v>66</v>
      </c>
      <c r="CZ9" s="94" t="s">
        <v>66</v>
      </c>
      <c r="DA9" s="96" t="s">
        <v>66</v>
      </c>
      <c r="DB9" s="94" t="s">
        <v>66</v>
      </c>
      <c r="DC9" s="96" t="s">
        <v>66</v>
      </c>
      <c r="DD9" s="94" t="s">
        <v>66</v>
      </c>
      <c r="DE9" s="96" t="s">
        <v>66</v>
      </c>
      <c r="DF9" s="20" t="s">
        <v>40</v>
      </c>
      <c r="DG9" s="19" t="s">
        <v>40</v>
      </c>
      <c r="DH9" s="94">
        <v>11034</v>
      </c>
      <c r="DI9" s="96">
        <v>3559</v>
      </c>
      <c r="DJ9" s="94" t="s">
        <v>71</v>
      </c>
      <c r="DK9" s="96" t="s">
        <v>71</v>
      </c>
      <c r="DL9" s="94" t="s">
        <v>71</v>
      </c>
      <c r="DM9" s="96" t="s">
        <v>71</v>
      </c>
      <c r="DN9" s="94" t="s">
        <v>71</v>
      </c>
      <c r="DO9" s="96" t="s">
        <v>71</v>
      </c>
      <c r="DP9" s="94" t="s">
        <v>71</v>
      </c>
      <c r="DQ9" s="96" t="s">
        <v>71</v>
      </c>
      <c r="DR9" s="110">
        <v>10300</v>
      </c>
      <c r="DS9" s="111">
        <v>3500</v>
      </c>
      <c r="DT9" s="94" t="s">
        <v>71</v>
      </c>
      <c r="DU9" s="96" t="s">
        <v>71</v>
      </c>
      <c r="DV9" s="110" t="s">
        <v>71</v>
      </c>
      <c r="DW9" s="111" t="s">
        <v>71</v>
      </c>
      <c r="DX9" s="110" t="s">
        <v>71</v>
      </c>
      <c r="DY9" s="111" t="s">
        <v>71</v>
      </c>
      <c r="DZ9" s="94" t="s">
        <v>66</v>
      </c>
      <c r="EA9" s="96" t="s">
        <v>66</v>
      </c>
      <c r="EB9" s="20" t="s">
        <v>40</v>
      </c>
      <c r="EC9" s="19" t="s">
        <v>40</v>
      </c>
      <c r="ED9" s="94">
        <v>9321</v>
      </c>
      <c r="EE9" s="96">
        <v>3416</v>
      </c>
      <c r="EF9" s="94" t="s">
        <v>71</v>
      </c>
      <c r="EG9" s="96" t="s">
        <v>71</v>
      </c>
      <c r="EH9" s="94" t="s">
        <v>66</v>
      </c>
      <c r="EI9" s="96" t="s">
        <v>66</v>
      </c>
      <c r="EJ9" s="94" t="s">
        <v>66</v>
      </c>
      <c r="EK9" s="96" t="s">
        <v>66</v>
      </c>
      <c r="EL9" s="94" t="s">
        <v>66</v>
      </c>
      <c r="EM9" s="96" t="s">
        <v>66</v>
      </c>
      <c r="EN9" s="137"/>
      <c r="EO9" s="137"/>
    </row>
    <row r="10" spans="1:145" s="23" customFormat="1" ht="16.5" customHeight="1" x14ac:dyDescent="0.2">
      <c r="A10" s="20" t="s">
        <v>41</v>
      </c>
      <c r="B10" s="43">
        <v>22294</v>
      </c>
      <c r="C10" s="43">
        <v>22432</v>
      </c>
      <c r="D10" s="43">
        <v>22951</v>
      </c>
      <c r="E10" s="43">
        <v>22026</v>
      </c>
      <c r="F10" s="43">
        <v>22068</v>
      </c>
      <c r="G10" s="43">
        <v>28220</v>
      </c>
      <c r="H10" s="44">
        <v>28419</v>
      </c>
      <c r="I10" s="43">
        <v>27870</v>
      </c>
      <c r="J10" s="28">
        <v>27018</v>
      </c>
      <c r="K10" s="47">
        <v>5382</v>
      </c>
      <c r="L10" s="28">
        <v>24939</v>
      </c>
      <c r="M10" s="50">
        <v>5369</v>
      </c>
      <c r="N10" s="28">
        <v>24408</v>
      </c>
      <c r="O10" s="47">
        <v>5357</v>
      </c>
      <c r="P10" s="28">
        <v>24351</v>
      </c>
      <c r="Q10" s="29">
        <v>5320</v>
      </c>
      <c r="R10" s="28">
        <v>24437</v>
      </c>
      <c r="S10" s="29">
        <v>5397</v>
      </c>
      <c r="T10" s="28">
        <v>24037</v>
      </c>
      <c r="U10" s="51">
        <v>5388</v>
      </c>
      <c r="V10" s="20" t="s">
        <v>41</v>
      </c>
      <c r="W10" s="19" t="s">
        <v>41</v>
      </c>
      <c r="X10" s="28">
        <v>23032</v>
      </c>
      <c r="Y10" s="51">
        <v>5349</v>
      </c>
      <c r="Z10" s="28">
        <v>22789</v>
      </c>
      <c r="AA10" s="51">
        <v>5320</v>
      </c>
      <c r="AB10" s="28">
        <v>22566</v>
      </c>
      <c r="AC10" s="51">
        <v>5314</v>
      </c>
      <c r="AD10" s="28">
        <v>22632</v>
      </c>
      <c r="AE10" s="29">
        <v>5369</v>
      </c>
      <c r="AF10" s="28">
        <v>22664</v>
      </c>
      <c r="AG10" s="29">
        <v>5388</v>
      </c>
      <c r="AH10" s="28">
        <v>22684</v>
      </c>
      <c r="AI10" s="47">
        <v>5362</v>
      </c>
      <c r="AJ10" s="28">
        <v>22699</v>
      </c>
      <c r="AK10" s="51">
        <v>5347</v>
      </c>
      <c r="AL10" s="28">
        <v>22742</v>
      </c>
      <c r="AM10" s="51">
        <v>5395</v>
      </c>
      <c r="AN10" s="28">
        <v>22802</v>
      </c>
      <c r="AO10" s="51">
        <v>5413</v>
      </c>
      <c r="AP10" s="28">
        <v>22764</v>
      </c>
      <c r="AQ10" s="51">
        <v>5413</v>
      </c>
      <c r="AR10" s="20" t="s">
        <v>41</v>
      </c>
      <c r="AS10" s="19" t="s">
        <v>41</v>
      </c>
      <c r="AT10" s="28">
        <v>22829</v>
      </c>
      <c r="AU10" s="51">
        <v>5560</v>
      </c>
      <c r="AV10" s="28">
        <v>22755</v>
      </c>
      <c r="AW10" s="51">
        <v>5560</v>
      </c>
      <c r="AX10" s="28">
        <v>22730</v>
      </c>
      <c r="AY10" s="51">
        <v>5571</v>
      </c>
      <c r="AZ10" s="28">
        <v>22659</v>
      </c>
      <c r="BA10" s="51">
        <v>5549</v>
      </c>
      <c r="BB10" s="28">
        <v>22637</v>
      </c>
      <c r="BC10" s="29">
        <v>5573</v>
      </c>
      <c r="BD10" s="28">
        <v>22825</v>
      </c>
      <c r="BE10" s="47">
        <v>5536</v>
      </c>
      <c r="BF10" s="28">
        <v>22728</v>
      </c>
      <c r="BG10" s="29">
        <v>5531</v>
      </c>
      <c r="BH10" s="28">
        <v>22612</v>
      </c>
      <c r="BI10" s="29">
        <v>5515</v>
      </c>
      <c r="BJ10" s="28">
        <v>22509</v>
      </c>
      <c r="BK10" s="29">
        <v>5515</v>
      </c>
      <c r="BL10" s="28">
        <v>22455</v>
      </c>
      <c r="BM10" s="29">
        <v>5569</v>
      </c>
      <c r="BN10" s="20" t="s">
        <v>41</v>
      </c>
      <c r="BO10" s="19" t="s">
        <v>41</v>
      </c>
      <c r="BP10" s="28">
        <v>22440</v>
      </c>
      <c r="BQ10" s="29">
        <v>5592</v>
      </c>
      <c r="BR10" s="28">
        <v>22491</v>
      </c>
      <c r="BS10" s="51">
        <v>5663</v>
      </c>
      <c r="BT10" s="3">
        <v>22477</v>
      </c>
      <c r="BU10" s="25">
        <v>5737</v>
      </c>
      <c r="BV10" s="28">
        <v>22496</v>
      </c>
      <c r="BW10" s="51">
        <v>5799</v>
      </c>
      <c r="BX10" s="28">
        <v>22459</v>
      </c>
      <c r="BY10" s="29">
        <v>5839</v>
      </c>
      <c r="BZ10" s="28">
        <v>22313</v>
      </c>
      <c r="CA10" s="29">
        <v>5995</v>
      </c>
      <c r="CB10" s="28">
        <v>22366</v>
      </c>
      <c r="CC10" s="29">
        <v>6092</v>
      </c>
      <c r="CD10" s="28">
        <v>22306</v>
      </c>
      <c r="CE10" s="29">
        <v>6133</v>
      </c>
      <c r="CF10" s="28">
        <v>22280</v>
      </c>
      <c r="CG10" s="29">
        <v>6238</v>
      </c>
      <c r="CH10" s="44">
        <v>22273</v>
      </c>
      <c r="CI10" s="51">
        <v>6415</v>
      </c>
      <c r="CJ10" s="20" t="s">
        <v>41</v>
      </c>
      <c r="CK10" s="19" t="s">
        <v>41</v>
      </c>
      <c r="CL10" s="28">
        <v>22322</v>
      </c>
      <c r="CM10" s="29">
        <v>6457</v>
      </c>
      <c r="CN10" s="28">
        <v>22318</v>
      </c>
      <c r="CO10" s="29">
        <v>6551</v>
      </c>
      <c r="CP10" s="30">
        <v>22156</v>
      </c>
      <c r="CQ10" s="29">
        <v>6580</v>
      </c>
      <c r="CR10" s="30">
        <v>22165</v>
      </c>
      <c r="CS10" s="29">
        <v>6659</v>
      </c>
      <c r="CT10" s="30">
        <v>22111</v>
      </c>
      <c r="CU10" s="29">
        <v>6762</v>
      </c>
      <c r="CV10" s="30">
        <v>21811</v>
      </c>
      <c r="CW10" s="29">
        <v>6506</v>
      </c>
      <c r="CX10" s="94" t="s">
        <v>66</v>
      </c>
      <c r="CY10" s="96" t="s">
        <v>66</v>
      </c>
      <c r="CZ10" s="94" t="s">
        <v>66</v>
      </c>
      <c r="DA10" s="96" t="s">
        <v>66</v>
      </c>
      <c r="DB10" s="94" t="s">
        <v>66</v>
      </c>
      <c r="DC10" s="96" t="s">
        <v>66</v>
      </c>
      <c r="DD10" s="94" t="s">
        <v>66</v>
      </c>
      <c r="DE10" s="96" t="s">
        <v>66</v>
      </c>
      <c r="DF10" s="20" t="s">
        <v>41</v>
      </c>
      <c r="DG10" s="19" t="s">
        <v>41</v>
      </c>
      <c r="DH10" s="94">
        <v>21018</v>
      </c>
      <c r="DI10" s="96">
        <v>6577</v>
      </c>
      <c r="DJ10" s="94" t="s">
        <v>71</v>
      </c>
      <c r="DK10" s="96" t="s">
        <v>71</v>
      </c>
      <c r="DL10" s="94" t="s">
        <v>71</v>
      </c>
      <c r="DM10" s="96" t="s">
        <v>71</v>
      </c>
      <c r="DN10" s="94" t="s">
        <v>71</v>
      </c>
      <c r="DO10" s="96" t="s">
        <v>71</v>
      </c>
      <c r="DP10" s="94" t="s">
        <v>71</v>
      </c>
      <c r="DQ10" s="96" t="s">
        <v>71</v>
      </c>
      <c r="DR10" s="110">
        <v>19824</v>
      </c>
      <c r="DS10" s="111">
        <v>6479</v>
      </c>
      <c r="DT10" s="94" t="s">
        <v>71</v>
      </c>
      <c r="DU10" s="96" t="s">
        <v>71</v>
      </c>
      <c r="DV10" s="110" t="s">
        <v>71</v>
      </c>
      <c r="DW10" s="111" t="s">
        <v>71</v>
      </c>
      <c r="DX10" s="110" t="s">
        <v>71</v>
      </c>
      <c r="DY10" s="111" t="s">
        <v>71</v>
      </c>
      <c r="DZ10" s="94" t="s">
        <v>66</v>
      </c>
      <c r="EA10" s="96" t="s">
        <v>66</v>
      </c>
      <c r="EB10" s="20" t="s">
        <v>41</v>
      </c>
      <c r="EC10" s="19" t="s">
        <v>41</v>
      </c>
      <c r="ED10" s="94">
        <v>18673</v>
      </c>
      <c r="EE10" s="96">
        <v>6591</v>
      </c>
      <c r="EF10" s="94" t="s">
        <v>71</v>
      </c>
      <c r="EG10" s="96" t="s">
        <v>71</v>
      </c>
      <c r="EH10" s="94" t="s">
        <v>66</v>
      </c>
      <c r="EI10" s="96" t="s">
        <v>66</v>
      </c>
      <c r="EJ10" s="94" t="s">
        <v>66</v>
      </c>
      <c r="EK10" s="96" t="s">
        <v>66</v>
      </c>
      <c r="EL10" s="94" t="s">
        <v>66</v>
      </c>
      <c r="EM10" s="96" t="s">
        <v>66</v>
      </c>
      <c r="EN10" s="137"/>
      <c r="EO10" s="137"/>
    </row>
    <row r="11" spans="1:145" s="23" customFormat="1" ht="16.5" customHeight="1" x14ac:dyDescent="0.2">
      <c r="A11" s="20" t="s">
        <v>42</v>
      </c>
      <c r="B11" s="43">
        <v>14324</v>
      </c>
      <c r="C11" s="43">
        <v>14032</v>
      </c>
      <c r="D11" s="43">
        <v>15549</v>
      </c>
      <c r="E11" s="43">
        <v>15525</v>
      </c>
      <c r="F11" s="43">
        <v>16548</v>
      </c>
      <c r="G11" s="43">
        <v>23494</v>
      </c>
      <c r="H11" s="44">
        <v>24054</v>
      </c>
      <c r="I11" s="43">
        <v>24560</v>
      </c>
      <c r="J11" s="28">
        <v>23928</v>
      </c>
      <c r="K11" s="47">
        <v>4711</v>
      </c>
      <c r="L11" s="28">
        <v>23082</v>
      </c>
      <c r="M11" s="50">
        <v>4788</v>
      </c>
      <c r="N11" s="28">
        <v>23165</v>
      </c>
      <c r="O11" s="47">
        <v>4919</v>
      </c>
      <c r="P11" s="28">
        <v>23061</v>
      </c>
      <c r="Q11" s="29">
        <v>4880</v>
      </c>
      <c r="R11" s="28">
        <v>22956</v>
      </c>
      <c r="S11" s="29">
        <v>5015</v>
      </c>
      <c r="T11" s="28">
        <v>22707</v>
      </c>
      <c r="U11" s="51">
        <v>5054</v>
      </c>
      <c r="V11" s="20" t="s">
        <v>42</v>
      </c>
      <c r="W11" s="19" t="s">
        <v>42</v>
      </c>
      <c r="X11" s="28">
        <v>22788</v>
      </c>
      <c r="Y11" s="51">
        <v>5033</v>
      </c>
      <c r="Z11" s="28">
        <v>22977</v>
      </c>
      <c r="AA11" s="51">
        <v>5099</v>
      </c>
      <c r="AB11" s="28">
        <v>23262</v>
      </c>
      <c r="AC11" s="51">
        <v>5174</v>
      </c>
      <c r="AD11" s="28">
        <v>23541</v>
      </c>
      <c r="AE11" s="29">
        <v>5226</v>
      </c>
      <c r="AF11" s="28">
        <v>23774</v>
      </c>
      <c r="AG11" s="29">
        <v>5282</v>
      </c>
      <c r="AH11" s="28">
        <v>24313</v>
      </c>
      <c r="AI11" s="47">
        <v>5561</v>
      </c>
      <c r="AJ11" s="28">
        <v>24720</v>
      </c>
      <c r="AK11" s="51">
        <v>5680</v>
      </c>
      <c r="AL11" s="28">
        <v>25124</v>
      </c>
      <c r="AM11" s="51">
        <v>5780</v>
      </c>
      <c r="AN11" s="28">
        <v>25574</v>
      </c>
      <c r="AO11" s="51">
        <v>5882</v>
      </c>
      <c r="AP11" s="28">
        <v>25921</v>
      </c>
      <c r="AQ11" s="51">
        <v>5951</v>
      </c>
      <c r="AR11" s="20" t="s">
        <v>42</v>
      </c>
      <c r="AS11" s="19" t="s">
        <v>42</v>
      </c>
      <c r="AT11" s="28">
        <v>26458</v>
      </c>
      <c r="AU11" s="51">
        <v>6267</v>
      </c>
      <c r="AV11" s="28">
        <v>26659</v>
      </c>
      <c r="AW11" s="51">
        <v>6330</v>
      </c>
      <c r="AX11" s="28">
        <v>27153</v>
      </c>
      <c r="AY11" s="51">
        <v>6460</v>
      </c>
      <c r="AZ11" s="28">
        <v>27310</v>
      </c>
      <c r="BA11" s="51">
        <v>6553</v>
      </c>
      <c r="BB11" s="28">
        <v>27663</v>
      </c>
      <c r="BC11" s="29">
        <v>6650</v>
      </c>
      <c r="BD11" s="28">
        <v>27952</v>
      </c>
      <c r="BE11" s="47">
        <v>6668</v>
      </c>
      <c r="BF11" s="28">
        <v>28152</v>
      </c>
      <c r="BG11" s="29">
        <v>6711</v>
      </c>
      <c r="BH11" s="28">
        <v>28150</v>
      </c>
      <c r="BI11" s="29">
        <v>6754</v>
      </c>
      <c r="BJ11" s="28">
        <v>28353</v>
      </c>
      <c r="BK11" s="29">
        <v>6831</v>
      </c>
      <c r="BL11" s="28">
        <v>28516</v>
      </c>
      <c r="BM11" s="29">
        <v>6931</v>
      </c>
      <c r="BN11" s="20" t="s">
        <v>42</v>
      </c>
      <c r="BO11" s="19" t="s">
        <v>42</v>
      </c>
      <c r="BP11" s="28">
        <v>28667</v>
      </c>
      <c r="BQ11" s="29">
        <v>7043</v>
      </c>
      <c r="BR11" s="28">
        <v>29160</v>
      </c>
      <c r="BS11" s="51">
        <v>7289</v>
      </c>
      <c r="BT11" s="3">
        <v>29584</v>
      </c>
      <c r="BU11" s="25">
        <v>7476</v>
      </c>
      <c r="BV11" s="28">
        <v>30267</v>
      </c>
      <c r="BW11" s="51">
        <v>7797</v>
      </c>
      <c r="BX11" s="28">
        <v>31337</v>
      </c>
      <c r="BY11" s="29">
        <v>8168</v>
      </c>
      <c r="BZ11" s="28">
        <v>32579</v>
      </c>
      <c r="CA11" s="29">
        <v>8583</v>
      </c>
      <c r="CB11" s="28">
        <v>33384</v>
      </c>
      <c r="CC11" s="29">
        <v>8939</v>
      </c>
      <c r="CD11" s="28">
        <v>33959</v>
      </c>
      <c r="CE11" s="29">
        <v>9229</v>
      </c>
      <c r="CF11" s="28">
        <v>34363</v>
      </c>
      <c r="CG11" s="29">
        <v>9467</v>
      </c>
      <c r="CH11" s="44">
        <v>34540</v>
      </c>
      <c r="CI11" s="51">
        <v>9571</v>
      </c>
      <c r="CJ11" s="20" t="s">
        <v>42</v>
      </c>
      <c r="CK11" s="19" t="s">
        <v>42</v>
      </c>
      <c r="CL11" s="28">
        <v>34528</v>
      </c>
      <c r="CM11" s="29">
        <v>9760</v>
      </c>
      <c r="CN11" s="28">
        <v>34847</v>
      </c>
      <c r="CO11" s="29">
        <v>9961</v>
      </c>
      <c r="CP11" s="30">
        <v>35229</v>
      </c>
      <c r="CQ11" s="29">
        <v>10249</v>
      </c>
      <c r="CR11" s="30">
        <v>35502</v>
      </c>
      <c r="CS11" s="29">
        <v>10457</v>
      </c>
      <c r="CT11" s="30">
        <v>35864</v>
      </c>
      <c r="CU11" s="29">
        <v>10683</v>
      </c>
      <c r="CV11" s="30">
        <v>36448</v>
      </c>
      <c r="CW11" s="29">
        <v>10888</v>
      </c>
      <c r="CX11" s="94" t="s">
        <v>66</v>
      </c>
      <c r="CY11" s="96" t="s">
        <v>66</v>
      </c>
      <c r="CZ11" s="94" t="s">
        <v>66</v>
      </c>
      <c r="DA11" s="96" t="s">
        <v>66</v>
      </c>
      <c r="DB11" s="94" t="s">
        <v>66</v>
      </c>
      <c r="DC11" s="96" t="s">
        <v>66</v>
      </c>
      <c r="DD11" s="94" t="s">
        <v>66</v>
      </c>
      <c r="DE11" s="96" t="s">
        <v>66</v>
      </c>
      <c r="DF11" s="20" t="s">
        <v>42</v>
      </c>
      <c r="DG11" s="19" t="s">
        <v>42</v>
      </c>
      <c r="DH11" s="94">
        <v>39973</v>
      </c>
      <c r="DI11" s="96">
        <v>12776</v>
      </c>
      <c r="DJ11" s="94" t="s">
        <v>71</v>
      </c>
      <c r="DK11" s="96" t="s">
        <v>71</v>
      </c>
      <c r="DL11" s="94" t="s">
        <v>71</v>
      </c>
      <c r="DM11" s="96" t="s">
        <v>71</v>
      </c>
      <c r="DN11" s="94" t="s">
        <v>71</v>
      </c>
      <c r="DO11" s="96" t="s">
        <v>71</v>
      </c>
      <c r="DP11" s="94" t="s">
        <v>71</v>
      </c>
      <c r="DQ11" s="96" t="s">
        <v>71</v>
      </c>
      <c r="DR11" s="110">
        <v>40778</v>
      </c>
      <c r="DS11" s="111">
        <v>13590</v>
      </c>
      <c r="DT11" s="94" t="s">
        <v>71</v>
      </c>
      <c r="DU11" s="96" t="s">
        <v>71</v>
      </c>
      <c r="DV11" s="110" t="s">
        <v>71</v>
      </c>
      <c r="DW11" s="111" t="s">
        <v>71</v>
      </c>
      <c r="DX11" s="110" t="s">
        <v>71</v>
      </c>
      <c r="DY11" s="111" t="s">
        <v>71</v>
      </c>
      <c r="DZ11" s="94" t="s">
        <v>66</v>
      </c>
      <c r="EA11" s="96" t="s">
        <v>66</v>
      </c>
      <c r="EB11" s="20" t="s">
        <v>42</v>
      </c>
      <c r="EC11" s="19" t="s">
        <v>42</v>
      </c>
      <c r="ED11" s="94">
        <v>40803</v>
      </c>
      <c r="EE11" s="96">
        <v>14709</v>
      </c>
      <c r="EF11" s="94" t="s">
        <v>71</v>
      </c>
      <c r="EG11" s="96" t="s">
        <v>71</v>
      </c>
      <c r="EH11" s="94" t="s">
        <v>66</v>
      </c>
      <c r="EI11" s="96" t="s">
        <v>66</v>
      </c>
      <c r="EJ11" s="94" t="s">
        <v>66</v>
      </c>
      <c r="EK11" s="96" t="s">
        <v>66</v>
      </c>
      <c r="EL11" s="94" t="s">
        <v>66</v>
      </c>
      <c r="EM11" s="96" t="s">
        <v>66</v>
      </c>
      <c r="EN11" s="137"/>
      <c r="EO11" s="137"/>
    </row>
    <row r="12" spans="1:145" s="23" customFormat="1" ht="16.5" customHeight="1" x14ac:dyDescent="0.2">
      <c r="A12" s="20" t="s">
        <v>43</v>
      </c>
      <c r="B12" s="43">
        <v>3168</v>
      </c>
      <c r="C12" s="43">
        <v>3082</v>
      </c>
      <c r="D12" s="43">
        <v>3108</v>
      </c>
      <c r="E12" s="43">
        <v>2967</v>
      </c>
      <c r="F12" s="43">
        <v>2797</v>
      </c>
      <c r="G12" s="43">
        <v>3250</v>
      </c>
      <c r="H12" s="44">
        <v>3255</v>
      </c>
      <c r="I12" s="43">
        <v>3280</v>
      </c>
      <c r="J12" s="28">
        <v>3093</v>
      </c>
      <c r="K12" s="47">
        <v>548</v>
      </c>
      <c r="L12" s="28">
        <v>2695</v>
      </c>
      <c r="M12" s="50">
        <v>526</v>
      </c>
      <c r="N12" s="28">
        <v>2745</v>
      </c>
      <c r="O12" s="47">
        <v>525</v>
      </c>
      <c r="P12" s="28">
        <v>2673</v>
      </c>
      <c r="Q12" s="29">
        <v>519</v>
      </c>
      <c r="R12" s="28">
        <v>2561</v>
      </c>
      <c r="S12" s="29">
        <v>513</v>
      </c>
      <c r="T12" s="28">
        <v>2486</v>
      </c>
      <c r="U12" s="29">
        <v>501</v>
      </c>
      <c r="V12" s="20" t="s">
        <v>43</v>
      </c>
      <c r="W12" s="19" t="s">
        <v>43</v>
      </c>
      <c r="X12" s="28">
        <v>2302</v>
      </c>
      <c r="Y12" s="51">
        <v>493</v>
      </c>
      <c r="Z12" s="28">
        <v>2268</v>
      </c>
      <c r="AA12" s="51">
        <v>494</v>
      </c>
      <c r="AB12" s="28">
        <v>2233</v>
      </c>
      <c r="AC12" s="29">
        <v>479</v>
      </c>
      <c r="AD12" s="28">
        <v>2214</v>
      </c>
      <c r="AE12" s="29">
        <v>451</v>
      </c>
      <c r="AF12" s="28">
        <v>2191</v>
      </c>
      <c r="AG12" s="29">
        <v>457</v>
      </c>
      <c r="AH12" s="28">
        <v>2184</v>
      </c>
      <c r="AI12" s="47">
        <v>470</v>
      </c>
      <c r="AJ12" s="28">
        <v>2182</v>
      </c>
      <c r="AK12" s="29">
        <v>467</v>
      </c>
      <c r="AL12" s="28">
        <v>2173</v>
      </c>
      <c r="AM12" s="51">
        <v>465</v>
      </c>
      <c r="AN12" s="28">
        <v>2164</v>
      </c>
      <c r="AO12" s="51">
        <v>461</v>
      </c>
      <c r="AP12" s="28">
        <v>2172</v>
      </c>
      <c r="AQ12" s="51">
        <v>465</v>
      </c>
      <c r="AR12" s="20" t="s">
        <v>43</v>
      </c>
      <c r="AS12" s="19" t="s">
        <v>43</v>
      </c>
      <c r="AT12" s="28">
        <v>2188</v>
      </c>
      <c r="AU12" s="29">
        <v>472</v>
      </c>
      <c r="AV12" s="28">
        <v>2191</v>
      </c>
      <c r="AW12" s="51">
        <v>470</v>
      </c>
      <c r="AX12" s="28">
        <v>2185</v>
      </c>
      <c r="AY12" s="51">
        <v>474</v>
      </c>
      <c r="AZ12" s="28">
        <v>2156</v>
      </c>
      <c r="BA12" s="51">
        <v>466</v>
      </c>
      <c r="BB12" s="28">
        <v>2139</v>
      </c>
      <c r="BC12" s="29">
        <v>468</v>
      </c>
      <c r="BD12" s="28">
        <v>2143</v>
      </c>
      <c r="BE12" s="47">
        <v>472</v>
      </c>
      <c r="BF12" s="28">
        <v>2140</v>
      </c>
      <c r="BG12" s="29">
        <v>477</v>
      </c>
      <c r="BH12" s="28">
        <v>2207</v>
      </c>
      <c r="BI12" s="29">
        <v>529</v>
      </c>
      <c r="BJ12" s="28">
        <v>2186</v>
      </c>
      <c r="BK12" s="29">
        <v>528</v>
      </c>
      <c r="BL12" s="28">
        <v>2202</v>
      </c>
      <c r="BM12" s="29">
        <v>554</v>
      </c>
      <c r="BN12" s="20" t="s">
        <v>43</v>
      </c>
      <c r="BO12" s="19" t="s">
        <v>43</v>
      </c>
      <c r="BP12" s="28">
        <v>2279</v>
      </c>
      <c r="BQ12" s="29">
        <v>460</v>
      </c>
      <c r="BR12" s="28">
        <v>2262</v>
      </c>
      <c r="BS12" s="51">
        <v>465</v>
      </c>
      <c r="BT12" s="3">
        <v>2254</v>
      </c>
      <c r="BU12" s="25">
        <v>468</v>
      </c>
      <c r="BV12" s="28">
        <v>2270</v>
      </c>
      <c r="BW12" s="51">
        <v>467</v>
      </c>
      <c r="BX12" s="28">
        <v>2242</v>
      </c>
      <c r="BY12" s="29">
        <v>469</v>
      </c>
      <c r="BZ12" s="28">
        <v>2200</v>
      </c>
      <c r="CA12" s="29">
        <v>484</v>
      </c>
      <c r="CB12" s="28">
        <v>2174</v>
      </c>
      <c r="CC12" s="29">
        <v>470</v>
      </c>
      <c r="CD12" s="28">
        <v>2132</v>
      </c>
      <c r="CE12" s="29">
        <v>466</v>
      </c>
      <c r="CF12" s="28">
        <v>2127</v>
      </c>
      <c r="CG12" s="29">
        <v>473</v>
      </c>
      <c r="CH12" s="28">
        <v>2108</v>
      </c>
      <c r="CI12" s="29">
        <v>475</v>
      </c>
      <c r="CJ12" s="20" t="s">
        <v>43</v>
      </c>
      <c r="CK12" s="19" t="s">
        <v>43</v>
      </c>
      <c r="CL12" s="28">
        <v>2037</v>
      </c>
      <c r="CM12" s="29">
        <v>461</v>
      </c>
      <c r="CN12" s="28">
        <v>1996</v>
      </c>
      <c r="CO12" s="29">
        <v>455</v>
      </c>
      <c r="CP12" s="30">
        <v>1985</v>
      </c>
      <c r="CQ12" s="29">
        <v>454</v>
      </c>
      <c r="CR12" s="30">
        <v>1993</v>
      </c>
      <c r="CS12" s="29">
        <v>458</v>
      </c>
      <c r="CT12" s="30">
        <v>1986</v>
      </c>
      <c r="CU12" s="29">
        <v>462</v>
      </c>
      <c r="CV12" s="30">
        <v>1962</v>
      </c>
      <c r="CW12" s="29">
        <v>459</v>
      </c>
      <c r="CX12" s="94" t="s">
        <v>66</v>
      </c>
      <c r="CY12" s="96" t="s">
        <v>66</v>
      </c>
      <c r="CZ12" s="94" t="s">
        <v>66</v>
      </c>
      <c r="DA12" s="96" t="s">
        <v>66</v>
      </c>
      <c r="DB12" s="94" t="s">
        <v>66</v>
      </c>
      <c r="DC12" s="96" t="s">
        <v>66</v>
      </c>
      <c r="DD12" s="94" t="s">
        <v>66</v>
      </c>
      <c r="DE12" s="96" t="s">
        <v>66</v>
      </c>
      <c r="DF12" s="20" t="s">
        <v>43</v>
      </c>
      <c r="DG12" s="19" t="s">
        <v>43</v>
      </c>
      <c r="DH12" s="94">
        <v>1789</v>
      </c>
      <c r="DI12" s="96">
        <v>448</v>
      </c>
      <c r="DJ12" s="94" t="s">
        <v>71</v>
      </c>
      <c r="DK12" s="96" t="s">
        <v>71</v>
      </c>
      <c r="DL12" s="94" t="s">
        <v>71</v>
      </c>
      <c r="DM12" s="96" t="s">
        <v>71</v>
      </c>
      <c r="DN12" s="94" t="s">
        <v>71</v>
      </c>
      <c r="DO12" s="96" t="s">
        <v>71</v>
      </c>
      <c r="DP12" s="94" t="s">
        <v>71</v>
      </c>
      <c r="DQ12" s="96" t="s">
        <v>71</v>
      </c>
      <c r="DR12" s="110">
        <v>1612</v>
      </c>
      <c r="DS12" s="111">
        <v>428</v>
      </c>
      <c r="DT12" s="94" t="s">
        <v>71</v>
      </c>
      <c r="DU12" s="96" t="s">
        <v>71</v>
      </c>
      <c r="DV12" s="110" t="s">
        <v>71</v>
      </c>
      <c r="DW12" s="111" t="s">
        <v>71</v>
      </c>
      <c r="DX12" s="110" t="s">
        <v>71</v>
      </c>
      <c r="DY12" s="111" t="s">
        <v>71</v>
      </c>
      <c r="DZ12" s="94" t="s">
        <v>66</v>
      </c>
      <c r="EA12" s="96" t="s">
        <v>66</v>
      </c>
      <c r="EB12" s="20" t="s">
        <v>43</v>
      </c>
      <c r="EC12" s="19" t="s">
        <v>43</v>
      </c>
      <c r="ED12" s="94">
        <v>1297</v>
      </c>
      <c r="EE12" s="96">
        <v>400</v>
      </c>
      <c r="EF12" s="94" t="s">
        <v>71</v>
      </c>
      <c r="EG12" s="96" t="s">
        <v>71</v>
      </c>
      <c r="EH12" s="94" t="s">
        <v>66</v>
      </c>
      <c r="EI12" s="96" t="s">
        <v>66</v>
      </c>
      <c r="EJ12" s="94" t="s">
        <v>66</v>
      </c>
      <c r="EK12" s="96" t="s">
        <v>66</v>
      </c>
      <c r="EL12" s="94" t="s">
        <v>66</v>
      </c>
      <c r="EM12" s="96" t="s">
        <v>66</v>
      </c>
      <c r="EN12" s="137"/>
      <c r="EO12" s="137"/>
    </row>
    <row r="13" spans="1:145" s="23" customFormat="1" ht="16.5" customHeight="1" x14ac:dyDescent="0.2">
      <c r="A13" s="16" t="s">
        <v>44</v>
      </c>
      <c r="B13" s="45">
        <v>2266</v>
      </c>
      <c r="C13" s="45">
        <v>2874</v>
      </c>
      <c r="D13" s="45">
        <v>3696</v>
      </c>
      <c r="E13" s="45">
        <v>2621</v>
      </c>
      <c r="F13" s="45">
        <v>2851</v>
      </c>
      <c r="G13" s="45">
        <v>4240</v>
      </c>
      <c r="H13" s="46">
        <v>3892</v>
      </c>
      <c r="I13" s="45">
        <v>3770</v>
      </c>
      <c r="J13" s="31">
        <v>3448</v>
      </c>
      <c r="K13" s="48">
        <v>774</v>
      </c>
      <c r="L13" s="31">
        <v>3008</v>
      </c>
      <c r="M13" s="53">
        <v>714</v>
      </c>
      <c r="N13" s="31">
        <v>3012</v>
      </c>
      <c r="O13" s="48">
        <v>733</v>
      </c>
      <c r="P13" s="31">
        <v>2956</v>
      </c>
      <c r="Q13" s="32">
        <v>729</v>
      </c>
      <c r="R13" s="31">
        <v>2879</v>
      </c>
      <c r="S13" s="32">
        <v>716</v>
      </c>
      <c r="T13" s="31">
        <v>2838</v>
      </c>
      <c r="U13" s="32">
        <v>710</v>
      </c>
      <c r="V13" s="16" t="s">
        <v>44</v>
      </c>
      <c r="W13" s="13" t="s">
        <v>44</v>
      </c>
      <c r="X13" s="31">
        <v>2676</v>
      </c>
      <c r="Y13" s="32">
        <v>684</v>
      </c>
      <c r="Z13" s="31">
        <v>2648</v>
      </c>
      <c r="AA13" s="32">
        <v>677</v>
      </c>
      <c r="AB13" s="31">
        <v>2640</v>
      </c>
      <c r="AC13" s="32">
        <v>683</v>
      </c>
      <c r="AD13" s="31">
        <v>2644</v>
      </c>
      <c r="AE13" s="32">
        <v>685</v>
      </c>
      <c r="AF13" s="31">
        <v>2636</v>
      </c>
      <c r="AG13" s="32">
        <v>686</v>
      </c>
      <c r="AH13" s="31">
        <v>2870</v>
      </c>
      <c r="AI13" s="48">
        <v>741</v>
      </c>
      <c r="AJ13" s="31">
        <v>2868</v>
      </c>
      <c r="AK13" s="32">
        <v>741</v>
      </c>
      <c r="AL13" s="31">
        <v>2795</v>
      </c>
      <c r="AM13" s="32">
        <v>723</v>
      </c>
      <c r="AN13" s="31">
        <v>2763</v>
      </c>
      <c r="AO13" s="32">
        <v>718</v>
      </c>
      <c r="AP13" s="31">
        <v>2733</v>
      </c>
      <c r="AQ13" s="32">
        <v>709</v>
      </c>
      <c r="AR13" s="16" t="s">
        <v>44</v>
      </c>
      <c r="AS13" s="13" t="s">
        <v>44</v>
      </c>
      <c r="AT13" s="31">
        <v>2679</v>
      </c>
      <c r="AU13" s="32">
        <v>712</v>
      </c>
      <c r="AV13" s="31">
        <v>2641</v>
      </c>
      <c r="AW13" s="32">
        <v>699</v>
      </c>
      <c r="AX13" s="31">
        <v>2555</v>
      </c>
      <c r="AY13" s="32">
        <v>675</v>
      </c>
      <c r="AZ13" s="31">
        <v>2549</v>
      </c>
      <c r="BA13" s="54">
        <v>669</v>
      </c>
      <c r="BB13" s="31">
        <v>2547</v>
      </c>
      <c r="BC13" s="32">
        <v>676</v>
      </c>
      <c r="BD13" s="31">
        <v>2569</v>
      </c>
      <c r="BE13" s="48">
        <v>672</v>
      </c>
      <c r="BF13" s="31">
        <v>2533</v>
      </c>
      <c r="BG13" s="32">
        <v>667</v>
      </c>
      <c r="BH13" s="31">
        <v>2512</v>
      </c>
      <c r="BI13" s="32">
        <v>660</v>
      </c>
      <c r="BJ13" s="31">
        <v>2484</v>
      </c>
      <c r="BK13" s="32">
        <v>663</v>
      </c>
      <c r="BL13" s="31">
        <v>2447</v>
      </c>
      <c r="BM13" s="32">
        <v>656</v>
      </c>
      <c r="BN13" s="16" t="s">
        <v>44</v>
      </c>
      <c r="BO13" s="13" t="s">
        <v>44</v>
      </c>
      <c r="BP13" s="31">
        <v>2433</v>
      </c>
      <c r="BQ13" s="32">
        <v>647</v>
      </c>
      <c r="BR13" s="31">
        <v>2386</v>
      </c>
      <c r="BS13" s="54">
        <v>638</v>
      </c>
      <c r="BT13" s="24">
        <v>2337</v>
      </c>
      <c r="BU13" s="26">
        <v>628</v>
      </c>
      <c r="BV13" s="31">
        <v>2311</v>
      </c>
      <c r="BW13" s="54">
        <v>626</v>
      </c>
      <c r="BX13" s="31">
        <v>2252</v>
      </c>
      <c r="BY13" s="32">
        <v>625</v>
      </c>
      <c r="BZ13" s="31">
        <v>2165</v>
      </c>
      <c r="CA13" s="32">
        <v>635</v>
      </c>
      <c r="CB13" s="31">
        <v>2138</v>
      </c>
      <c r="CC13" s="32">
        <v>653</v>
      </c>
      <c r="CD13" s="31">
        <v>2104</v>
      </c>
      <c r="CE13" s="32">
        <v>649</v>
      </c>
      <c r="CF13" s="31">
        <v>2051</v>
      </c>
      <c r="CG13" s="32">
        <v>647</v>
      </c>
      <c r="CH13" s="31">
        <v>1954</v>
      </c>
      <c r="CI13" s="32">
        <v>635</v>
      </c>
      <c r="CJ13" s="16" t="s">
        <v>44</v>
      </c>
      <c r="CK13" s="13" t="s">
        <v>44</v>
      </c>
      <c r="CL13" s="31">
        <v>1923</v>
      </c>
      <c r="CM13" s="32">
        <v>623</v>
      </c>
      <c r="CN13" s="31">
        <v>1900</v>
      </c>
      <c r="CO13" s="32">
        <v>613</v>
      </c>
      <c r="CP13" s="33">
        <v>1873</v>
      </c>
      <c r="CQ13" s="32">
        <v>611</v>
      </c>
      <c r="CR13" s="33">
        <v>1822</v>
      </c>
      <c r="CS13" s="32">
        <v>603</v>
      </c>
      <c r="CT13" s="33">
        <v>1753</v>
      </c>
      <c r="CU13" s="32">
        <v>591</v>
      </c>
      <c r="CV13" s="33">
        <v>1685</v>
      </c>
      <c r="CW13" s="32">
        <v>569</v>
      </c>
      <c r="CX13" s="95" t="s">
        <v>66</v>
      </c>
      <c r="CY13" s="97" t="s">
        <v>66</v>
      </c>
      <c r="CZ13" s="95" t="s">
        <v>66</v>
      </c>
      <c r="DA13" s="97" t="s">
        <v>66</v>
      </c>
      <c r="DB13" s="95" t="s">
        <v>66</v>
      </c>
      <c r="DC13" s="97" t="s">
        <v>66</v>
      </c>
      <c r="DD13" s="95" t="s">
        <v>66</v>
      </c>
      <c r="DE13" s="97" t="s">
        <v>66</v>
      </c>
      <c r="DF13" s="16" t="s">
        <v>44</v>
      </c>
      <c r="DG13" s="13" t="s">
        <v>44</v>
      </c>
      <c r="DH13" s="95">
        <v>1523</v>
      </c>
      <c r="DI13" s="97">
        <v>512</v>
      </c>
      <c r="DJ13" s="95" t="s">
        <v>71</v>
      </c>
      <c r="DK13" s="97" t="s">
        <v>71</v>
      </c>
      <c r="DL13" s="95" t="s">
        <v>71</v>
      </c>
      <c r="DM13" s="97" t="s">
        <v>71</v>
      </c>
      <c r="DN13" s="95" t="s">
        <v>71</v>
      </c>
      <c r="DO13" s="97" t="s">
        <v>71</v>
      </c>
      <c r="DP13" s="95" t="s">
        <v>71</v>
      </c>
      <c r="DQ13" s="97" t="s">
        <v>71</v>
      </c>
      <c r="DR13" s="112">
        <v>1342</v>
      </c>
      <c r="DS13" s="113">
        <v>479</v>
      </c>
      <c r="DT13" s="95" t="s">
        <v>71</v>
      </c>
      <c r="DU13" s="97" t="s">
        <v>71</v>
      </c>
      <c r="DV13" s="112" t="s">
        <v>71</v>
      </c>
      <c r="DW13" s="113" t="s">
        <v>71</v>
      </c>
      <c r="DX13" s="112" t="s">
        <v>71</v>
      </c>
      <c r="DY13" s="113" t="s">
        <v>71</v>
      </c>
      <c r="DZ13" s="95" t="s">
        <v>66</v>
      </c>
      <c r="EA13" s="97" t="s">
        <v>66</v>
      </c>
      <c r="EB13" s="16" t="s">
        <v>44</v>
      </c>
      <c r="EC13" s="143" t="s">
        <v>44</v>
      </c>
      <c r="ED13" s="95">
        <v>1178</v>
      </c>
      <c r="EE13" s="97">
        <v>427</v>
      </c>
      <c r="EF13" s="95" t="s">
        <v>71</v>
      </c>
      <c r="EG13" s="97" t="s">
        <v>71</v>
      </c>
      <c r="EH13" s="95" t="s">
        <v>66</v>
      </c>
      <c r="EI13" s="97" t="s">
        <v>66</v>
      </c>
      <c r="EJ13" s="95" t="s">
        <v>66</v>
      </c>
      <c r="EK13" s="97" t="s">
        <v>66</v>
      </c>
      <c r="EL13" s="95" t="s">
        <v>66</v>
      </c>
      <c r="EM13" s="97" t="s">
        <v>66</v>
      </c>
      <c r="EN13" s="137"/>
      <c r="EO13" s="137"/>
    </row>
    <row r="14" spans="1:145" s="23" customFormat="1" ht="16.5" customHeight="1" x14ac:dyDescent="0.2">
      <c r="A14" s="20" t="s">
        <v>11</v>
      </c>
      <c r="B14" s="42">
        <f>SUM(B15:B16)</f>
        <v>108189</v>
      </c>
      <c r="C14" s="42">
        <f t="shared" ref="C14:AK14" si="6">SUM(C15:C16)</f>
        <v>114569</v>
      </c>
      <c r="D14" s="42">
        <f t="shared" si="6"/>
        <v>119188</v>
      </c>
      <c r="E14" s="42">
        <f t="shared" si="6"/>
        <v>122048</v>
      </c>
      <c r="F14" s="42">
        <f t="shared" si="6"/>
        <v>127400</v>
      </c>
      <c r="G14" s="42">
        <f t="shared" si="6"/>
        <v>150725</v>
      </c>
      <c r="H14" s="42">
        <f t="shared" si="6"/>
        <v>155260</v>
      </c>
      <c r="I14" s="42">
        <f t="shared" si="6"/>
        <v>159918</v>
      </c>
      <c r="J14" s="38">
        <f t="shared" si="6"/>
        <v>162739</v>
      </c>
      <c r="K14" s="39">
        <f t="shared" si="6"/>
        <v>34778</v>
      </c>
      <c r="L14" s="38">
        <f t="shared" si="6"/>
        <v>166207</v>
      </c>
      <c r="M14" s="39">
        <f t="shared" si="6"/>
        <v>38304</v>
      </c>
      <c r="N14" s="38">
        <f t="shared" si="6"/>
        <v>167043</v>
      </c>
      <c r="O14" s="39">
        <f t="shared" si="6"/>
        <v>37902</v>
      </c>
      <c r="P14" s="38">
        <f t="shared" si="6"/>
        <v>168663</v>
      </c>
      <c r="Q14" s="39">
        <f t="shared" si="6"/>
        <v>38801</v>
      </c>
      <c r="R14" s="38">
        <f>SUM(R15:R16)</f>
        <v>168948</v>
      </c>
      <c r="S14" s="39">
        <f>SUM(S15:S16)</f>
        <v>40634</v>
      </c>
      <c r="T14" s="38">
        <f>SUM(T15:T16)</f>
        <v>170128</v>
      </c>
      <c r="U14" s="39">
        <f>SUM(U15:U16)</f>
        <v>41204</v>
      </c>
      <c r="V14" s="20" t="s">
        <v>11</v>
      </c>
      <c r="W14" s="19" t="s">
        <v>11</v>
      </c>
      <c r="X14" s="38">
        <f t="shared" si="6"/>
        <v>170841</v>
      </c>
      <c r="Y14" s="39">
        <f t="shared" si="6"/>
        <v>42051</v>
      </c>
      <c r="Z14" s="38">
        <f t="shared" si="6"/>
        <v>173390</v>
      </c>
      <c r="AA14" s="39">
        <f t="shared" si="6"/>
        <v>43924</v>
      </c>
      <c r="AB14" s="38">
        <f t="shared" si="6"/>
        <v>176097</v>
      </c>
      <c r="AC14" s="39">
        <f t="shared" si="6"/>
        <v>44940</v>
      </c>
      <c r="AD14" s="38">
        <f t="shared" si="6"/>
        <v>178449</v>
      </c>
      <c r="AE14" s="39">
        <f t="shared" si="6"/>
        <v>46026</v>
      </c>
      <c r="AF14" s="38">
        <f t="shared" si="6"/>
        <v>180433</v>
      </c>
      <c r="AG14" s="39">
        <f t="shared" si="6"/>
        <v>46842</v>
      </c>
      <c r="AH14" s="38">
        <f t="shared" si="6"/>
        <v>181151</v>
      </c>
      <c r="AI14" s="39">
        <f t="shared" si="6"/>
        <v>46281</v>
      </c>
      <c r="AJ14" s="38">
        <f t="shared" si="6"/>
        <v>182643</v>
      </c>
      <c r="AK14" s="39">
        <f t="shared" si="6"/>
        <v>46807</v>
      </c>
      <c r="AL14" s="38">
        <f t="shared" ref="AL14:AQ14" si="7">SUM(AL15:AL16)</f>
        <v>183908</v>
      </c>
      <c r="AM14" s="39">
        <f t="shared" si="7"/>
        <v>47147</v>
      </c>
      <c r="AN14" s="38">
        <f t="shared" si="7"/>
        <v>184916</v>
      </c>
      <c r="AO14" s="39">
        <f t="shared" si="7"/>
        <v>47599</v>
      </c>
      <c r="AP14" s="38">
        <f t="shared" si="7"/>
        <v>186069</v>
      </c>
      <c r="AQ14" s="39">
        <f t="shared" si="7"/>
        <v>47987</v>
      </c>
      <c r="AR14" s="20" t="s">
        <v>11</v>
      </c>
      <c r="AS14" s="19" t="s">
        <v>11</v>
      </c>
      <c r="AT14" s="38">
        <f t="shared" ref="AT14:BI14" si="8">SUM(AT15:AT16)</f>
        <v>186900</v>
      </c>
      <c r="AU14" s="39">
        <f t="shared" si="8"/>
        <v>48981</v>
      </c>
      <c r="AV14" s="38">
        <f t="shared" si="8"/>
        <v>187233</v>
      </c>
      <c r="AW14" s="39">
        <f t="shared" si="8"/>
        <v>49243</v>
      </c>
      <c r="AX14" s="38">
        <f t="shared" si="8"/>
        <v>187587</v>
      </c>
      <c r="AY14" s="39">
        <f t="shared" si="8"/>
        <v>49580</v>
      </c>
      <c r="AZ14" s="38">
        <f t="shared" si="8"/>
        <v>187781</v>
      </c>
      <c r="BA14" s="41">
        <f t="shared" si="8"/>
        <v>49912</v>
      </c>
      <c r="BB14" s="38">
        <f t="shared" si="8"/>
        <v>187845</v>
      </c>
      <c r="BC14" s="39">
        <f t="shared" si="8"/>
        <v>50152</v>
      </c>
      <c r="BD14" s="38">
        <f t="shared" si="8"/>
        <v>188006</v>
      </c>
      <c r="BE14" s="39">
        <f t="shared" si="8"/>
        <v>50080</v>
      </c>
      <c r="BF14" s="38">
        <f t="shared" si="8"/>
        <v>188184</v>
      </c>
      <c r="BG14" s="39">
        <f t="shared" si="8"/>
        <v>50433</v>
      </c>
      <c r="BH14" s="38">
        <f t="shared" si="8"/>
        <v>188553</v>
      </c>
      <c r="BI14" s="39">
        <f t="shared" si="8"/>
        <v>50986</v>
      </c>
      <c r="BJ14" s="38">
        <f>SUM(BJ15:BJ16)</f>
        <v>188782</v>
      </c>
      <c r="BK14" s="39">
        <f>SUM(BK15:BK16)</f>
        <v>51498</v>
      </c>
      <c r="BL14" s="38">
        <f>SUM(BL15:BL16)</f>
        <v>188705</v>
      </c>
      <c r="BM14" s="39">
        <f>SUM(BM15:BM16)</f>
        <v>51967</v>
      </c>
      <c r="BN14" s="20" t="s">
        <v>11</v>
      </c>
      <c r="BO14" s="19" t="s">
        <v>11</v>
      </c>
      <c r="BP14" s="38">
        <f t="shared" ref="BP14:BS14" si="9">SUM(BP15:BP16)</f>
        <v>187869</v>
      </c>
      <c r="BQ14" s="39">
        <f t="shared" si="9"/>
        <v>52631</v>
      </c>
      <c r="BR14" s="38">
        <f t="shared" si="9"/>
        <v>188134</v>
      </c>
      <c r="BS14" s="41">
        <f t="shared" si="9"/>
        <v>53480</v>
      </c>
      <c r="BT14" s="36">
        <f t="shared" ref="BT14:CE14" si="10">SUM(BT15:BT16)</f>
        <v>188256</v>
      </c>
      <c r="BU14" s="35">
        <f t="shared" si="10"/>
        <v>54113</v>
      </c>
      <c r="BV14" s="38">
        <f t="shared" si="10"/>
        <v>188301</v>
      </c>
      <c r="BW14" s="41">
        <f t="shared" si="10"/>
        <v>54757</v>
      </c>
      <c r="BX14" s="38">
        <f t="shared" si="10"/>
        <v>188336</v>
      </c>
      <c r="BY14" s="39">
        <f t="shared" si="10"/>
        <v>55441</v>
      </c>
      <c r="BZ14" s="38">
        <f t="shared" si="10"/>
        <v>186827</v>
      </c>
      <c r="CA14" s="39">
        <f t="shared" si="10"/>
        <v>55882</v>
      </c>
      <c r="CB14" s="38">
        <f t="shared" si="10"/>
        <v>187478</v>
      </c>
      <c r="CC14" s="39">
        <f t="shared" si="10"/>
        <v>56855</v>
      </c>
      <c r="CD14" s="38">
        <f t="shared" si="10"/>
        <v>187768</v>
      </c>
      <c r="CE14" s="39">
        <f t="shared" si="10"/>
        <v>57786</v>
      </c>
      <c r="CF14" s="38">
        <v>187575</v>
      </c>
      <c r="CG14" s="39">
        <v>58423</v>
      </c>
      <c r="CH14" s="38">
        <f>SUM(CH15:CH16)</f>
        <v>186998</v>
      </c>
      <c r="CI14" s="39">
        <f>SUM(CI15:CI16)</f>
        <v>59006</v>
      </c>
      <c r="CJ14" s="20" t="s">
        <v>11</v>
      </c>
      <c r="CK14" s="19" t="s">
        <v>11</v>
      </c>
      <c r="CL14" s="38">
        <f t="shared" ref="CL14:CS14" si="11">SUM(CL15:CL16)</f>
        <v>185682</v>
      </c>
      <c r="CM14" s="39">
        <f t="shared" si="11"/>
        <v>59083</v>
      </c>
      <c r="CN14" s="38">
        <f t="shared" si="11"/>
        <v>185175</v>
      </c>
      <c r="CO14" s="39">
        <f t="shared" si="11"/>
        <v>59611</v>
      </c>
      <c r="CP14" s="38">
        <f t="shared" si="11"/>
        <v>184529</v>
      </c>
      <c r="CQ14" s="39">
        <f t="shared" si="11"/>
        <v>60134</v>
      </c>
      <c r="CR14" s="38">
        <f t="shared" si="11"/>
        <v>183757</v>
      </c>
      <c r="CS14" s="39">
        <f t="shared" si="11"/>
        <v>60606</v>
      </c>
      <c r="CT14" s="40">
        <f>SUM(CT15:CT16)</f>
        <v>183084</v>
      </c>
      <c r="CU14" s="41">
        <f>SUM(CU15:CU16)</f>
        <v>61006</v>
      </c>
      <c r="CV14" s="40">
        <f>SUM(CV15:CV16)</f>
        <v>181229</v>
      </c>
      <c r="CW14" s="41">
        <f>SUM(CW15:CW16)</f>
        <v>60426</v>
      </c>
      <c r="CX14" s="38">
        <v>180046</v>
      </c>
      <c r="CY14" s="39">
        <v>60913</v>
      </c>
      <c r="CZ14" s="38">
        <v>179122</v>
      </c>
      <c r="DA14" s="39">
        <v>61358</v>
      </c>
      <c r="DB14" s="38">
        <v>178083</v>
      </c>
      <c r="DC14" s="39">
        <v>61743</v>
      </c>
      <c r="DD14" s="38">
        <v>176562</v>
      </c>
      <c r="DE14" s="39">
        <v>61767</v>
      </c>
      <c r="DF14" s="20" t="s">
        <v>11</v>
      </c>
      <c r="DG14" s="19" t="s">
        <v>11</v>
      </c>
      <c r="DH14" s="38">
        <f>SUM(DH15:DH16)</f>
        <v>176061</v>
      </c>
      <c r="DI14" s="39">
        <f>SUM(DI15:DI16)</f>
        <v>61992</v>
      </c>
      <c r="DJ14" s="38">
        <v>175260</v>
      </c>
      <c r="DK14" s="39">
        <v>62420</v>
      </c>
      <c r="DL14" s="38">
        <v>174037</v>
      </c>
      <c r="DM14" s="39">
        <v>62738</v>
      </c>
      <c r="DN14" s="38">
        <v>172807</v>
      </c>
      <c r="DO14" s="39">
        <v>63090</v>
      </c>
      <c r="DP14" s="38">
        <v>171629</v>
      </c>
      <c r="DQ14" s="39">
        <v>63402</v>
      </c>
      <c r="DR14" s="110">
        <v>172125</v>
      </c>
      <c r="DS14" s="111">
        <v>63814</v>
      </c>
      <c r="DT14" s="94">
        <v>171588</v>
      </c>
      <c r="DU14" s="96">
        <v>64642</v>
      </c>
      <c r="DV14" s="110">
        <v>170523</v>
      </c>
      <c r="DW14" s="111">
        <v>65150</v>
      </c>
      <c r="DX14" s="110">
        <v>169277</v>
      </c>
      <c r="DY14" s="111">
        <v>65385</v>
      </c>
      <c r="DZ14" s="38">
        <v>167800</v>
      </c>
      <c r="EA14" s="39">
        <v>65719</v>
      </c>
      <c r="EB14" s="20" t="s">
        <v>11</v>
      </c>
      <c r="EC14" s="19" t="s">
        <v>11</v>
      </c>
      <c r="ED14" s="94">
        <v>166393</v>
      </c>
      <c r="EE14" s="96">
        <v>65586</v>
      </c>
      <c r="EF14" s="94">
        <v>164905</v>
      </c>
      <c r="EG14" s="96">
        <v>65900</v>
      </c>
      <c r="EH14" s="94">
        <v>163449</v>
      </c>
      <c r="EI14" s="96">
        <v>66224</v>
      </c>
      <c r="EJ14" s="94">
        <v>161637</v>
      </c>
      <c r="EK14" s="96">
        <v>66599</v>
      </c>
      <c r="EL14" s="94">
        <v>160054</v>
      </c>
      <c r="EM14" s="96">
        <v>67035</v>
      </c>
      <c r="EN14" s="138"/>
      <c r="EO14" s="138"/>
    </row>
    <row r="15" spans="1:145" s="23" customFormat="1" ht="16.5" customHeight="1" x14ac:dyDescent="0.2">
      <c r="A15" s="20" t="s">
        <v>45</v>
      </c>
      <c r="B15" s="43">
        <v>98040</v>
      </c>
      <c r="C15" s="43">
        <v>104540</v>
      </c>
      <c r="D15" s="43">
        <v>109337</v>
      </c>
      <c r="E15" s="43">
        <v>112271</v>
      </c>
      <c r="F15" s="43">
        <v>117449</v>
      </c>
      <c r="G15" s="43">
        <v>138862</v>
      </c>
      <c r="H15" s="44">
        <v>143364</v>
      </c>
      <c r="I15" s="43">
        <v>148129</v>
      </c>
      <c r="J15" s="28">
        <v>151226</v>
      </c>
      <c r="K15" s="47">
        <v>32438</v>
      </c>
      <c r="L15" s="28">
        <v>155108</v>
      </c>
      <c r="M15" s="47">
        <v>35878</v>
      </c>
      <c r="N15" s="28">
        <v>155973</v>
      </c>
      <c r="O15" s="47">
        <v>35417</v>
      </c>
      <c r="P15" s="28">
        <v>157538</v>
      </c>
      <c r="Q15" s="29">
        <v>36305</v>
      </c>
      <c r="R15" s="28">
        <v>157844</v>
      </c>
      <c r="S15" s="29">
        <v>38107</v>
      </c>
      <c r="T15" s="28">
        <v>159028</v>
      </c>
      <c r="U15" s="51">
        <v>38659</v>
      </c>
      <c r="V15" s="20" t="s">
        <v>45</v>
      </c>
      <c r="W15" s="19" t="s">
        <v>45</v>
      </c>
      <c r="X15" s="28">
        <v>159664</v>
      </c>
      <c r="Y15" s="29">
        <v>39475</v>
      </c>
      <c r="Z15" s="28">
        <v>162189</v>
      </c>
      <c r="AA15" s="29">
        <v>41320</v>
      </c>
      <c r="AB15" s="28">
        <v>164825</v>
      </c>
      <c r="AC15" s="51">
        <v>42293</v>
      </c>
      <c r="AD15" s="28">
        <v>167025</v>
      </c>
      <c r="AE15" s="29">
        <v>43324</v>
      </c>
      <c r="AF15" s="28">
        <v>168942</v>
      </c>
      <c r="AG15" s="29">
        <v>44094</v>
      </c>
      <c r="AH15" s="28">
        <v>169621</v>
      </c>
      <c r="AI15" s="47">
        <v>43521</v>
      </c>
      <c r="AJ15" s="28">
        <v>171044</v>
      </c>
      <c r="AK15" s="29">
        <v>44010</v>
      </c>
      <c r="AL15" s="28">
        <v>172278</v>
      </c>
      <c r="AM15" s="29">
        <v>44341</v>
      </c>
      <c r="AN15" s="28">
        <v>173228</v>
      </c>
      <c r="AO15" s="29">
        <v>44791</v>
      </c>
      <c r="AP15" s="28">
        <v>174334</v>
      </c>
      <c r="AQ15" s="29">
        <v>45154</v>
      </c>
      <c r="AR15" s="20" t="s">
        <v>45</v>
      </c>
      <c r="AS15" s="19" t="s">
        <v>45</v>
      </c>
      <c r="AT15" s="28">
        <v>175055</v>
      </c>
      <c r="AU15" s="29">
        <v>46136</v>
      </c>
      <c r="AV15" s="28">
        <v>175299</v>
      </c>
      <c r="AW15" s="29">
        <v>46386</v>
      </c>
      <c r="AX15" s="28">
        <v>175585</v>
      </c>
      <c r="AY15" s="29">
        <v>46696</v>
      </c>
      <c r="AZ15" s="28">
        <v>175682</v>
      </c>
      <c r="BA15" s="51">
        <v>46995</v>
      </c>
      <c r="BB15" s="28">
        <v>175688</v>
      </c>
      <c r="BC15" s="29">
        <v>47205</v>
      </c>
      <c r="BD15" s="28">
        <v>175780</v>
      </c>
      <c r="BE15" s="47">
        <v>47106</v>
      </c>
      <c r="BF15" s="28">
        <v>175859</v>
      </c>
      <c r="BG15" s="51">
        <v>47439</v>
      </c>
      <c r="BH15" s="28">
        <v>176200</v>
      </c>
      <c r="BI15" s="29">
        <v>47961</v>
      </c>
      <c r="BJ15" s="28">
        <v>176328</v>
      </c>
      <c r="BK15" s="29">
        <v>48434</v>
      </c>
      <c r="BL15" s="28">
        <v>176242</v>
      </c>
      <c r="BM15" s="29">
        <v>48875</v>
      </c>
      <c r="BN15" s="20" t="s">
        <v>45</v>
      </c>
      <c r="BO15" s="19" t="s">
        <v>45</v>
      </c>
      <c r="BP15" s="28">
        <v>175466</v>
      </c>
      <c r="BQ15" s="29">
        <v>49523</v>
      </c>
      <c r="BR15" s="28">
        <v>175538</v>
      </c>
      <c r="BS15" s="51">
        <v>50287</v>
      </c>
      <c r="BT15" s="3">
        <v>175413</v>
      </c>
      <c r="BU15" s="25">
        <v>50794</v>
      </c>
      <c r="BV15" s="28">
        <v>175261</v>
      </c>
      <c r="BW15" s="51">
        <v>51307</v>
      </c>
      <c r="BX15" s="28">
        <v>175202</v>
      </c>
      <c r="BY15" s="29">
        <v>51954</v>
      </c>
      <c r="BZ15" s="28">
        <v>173607</v>
      </c>
      <c r="CA15" s="29">
        <v>52456</v>
      </c>
      <c r="CB15" s="28">
        <v>174234</v>
      </c>
      <c r="CC15" s="29">
        <v>53391</v>
      </c>
      <c r="CD15" s="28">
        <v>174380</v>
      </c>
      <c r="CE15" s="29">
        <v>54232</v>
      </c>
      <c r="CF15" s="28">
        <v>174158</v>
      </c>
      <c r="CG15" s="29">
        <v>54813</v>
      </c>
      <c r="CH15" s="44">
        <v>173575</v>
      </c>
      <c r="CI15" s="51">
        <v>55363</v>
      </c>
      <c r="CJ15" s="20" t="s">
        <v>45</v>
      </c>
      <c r="CK15" s="19" t="s">
        <v>45</v>
      </c>
      <c r="CL15" s="28">
        <v>172184</v>
      </c>
      <c r="CM15" s="29">
        <v>55302</v>
      </c>
      <c r="CN15" s="28">
        <v>171643</v>
      </c>
      <c r="CO15" s="29">
        <v>55768</v>
      </c>
      <c r="CP15" s="30">
        <v>170961</v>
      </c>
      <c r="CQ15" s="29">
        <v>56263</v>
      </c>
      <c r="CR15" s="30">
        <v>170125</v>
      </c>
      <c r="CS15" s="29">
        <v>56682</v>
      </c>
      <c r="CT15" s="30">
        <v>169462</v>
      </c>
      <c r="CU15" s="29">
        <v>57039</v>
      </c>
      <c r="CV15" s="30">
        <v>167685</v>
      </c>
      <c r="CW15" s="29">
        <v>56470</v>
      </c>
      <c r="CX15" s="94" t="s">
        <v>66</v>
      </c>
      <c r="CY15" s="96" t="s">
        <v>66</v>
      </c>
      <c r="CZ15" s="94" t="s">
        <v>66</v>
      </c>
      <c r="DA15" s="96" t="s">
        <v>66</v>
      </c>
      <c r="DB15" s="94" t="s">
        <v>66</v>
      </c>
      <c r="DC15" s="96" t="s">
        <v>66</v>
      </c>
      <c r="DD15" s="94" t="s">
        <v>66</v>
      </c>
      <c r="DE15" s="96" t="s">
        <v>66</v>
      </c>
      <c r="DF15" s="20" t="s">
        <v>45</v>
      </c>
      <c r="DG15" s="19" t="s">
        <v>45</v>
      </c>
      <c r="DH15" s="94">
        <v>162911</v>
      </c>
      <c r="DI15" s="96">
        <v>57901</v>
      </c>
      <c r="DJ15" s="94" t="s">
        <v>71</v>
      </c>
      <c r="DK15" s="96" t="s">
        <v>71</v>
      </c>
      <c r="DL15" s="94" t="s">
        <v>71</v>
      </c>
      <c r="DM15" s="96" t="s">
        <v>71</v>
      </c>
      <c r="DN15" s="94" t="s">
        <v>71</v>
      </c>
      <c r="DO15" s="96" t="s">
        <v>71</v>
      </c>
      <c r="DP15" s="94" t="s">
        <v>71</v>
      </c>
      <c r="DQ15" s="96" t="s">
        <v>71</v>
      </c>
      <c r="DR15" s="110">
        <v>159314</v>
      </c>
      <c r="DS15" s="111">
        <v>59616</v>
      </c>
      <c r="DT15" s="94" t="s">
        <v>71</v>
      </c>
      <c r="DU15" s="96" t="s">
        <v>71</v>
      </c>
      <c r="DV15" s="110" t="s">
        <v>71</v>
      </c>
      <c r="DW15" s="111" t="s">
        <v>71</v>
      </c>
      <c r="DX15" s="110" t="s">
        <v>71</v>
      </c>
      <c r="DY15" s="111" t="s">
        <v>71</v>
      </c>
      <c r="DZ15" s="94" t="s">
        <v>66</v>
      </c>
      <c r="EA15" s="96" t="s">
        <v>66</v>
      </c>
      <c r="EB15" s="20" t="s">
        <v>45</v>
      </c>
      <c r="EC15" s="19" t="s">
        <v>45</v>
      </c>
      <c r="ED15" s="94">
        <v>154218</v>
      </c>
      <c r="EE15" s="96">
        <v>61261</v>
      </c>
      <c r="EF15" s="94" t="s">
        <v>71</v>
      </c>
      <c r="EG15" s="96" t="s">
        <v>71</v>
      </c>
      <c r="EH15" s="94" t="s">
        <v>66</v>
      </c>
      <c r="EI15" s="96" t="s">
        <v>66</v>
      </c>
      <c r="EJ15" s="94" t="s">
        <v>66</v>
      </c>
      <c r="EK15" s="96" t="s">
        <v>66</v>
      </c>
      <c r="EL15" s="94" t="s">
        <v>66</v>
      </c>
      <c r="EM15" s="96" t="s">
        <v>66</v>
      </c>
      <c r="EN15" s="137"/>
      <c r="EO15" s="137"/>
    </row>
    <row r="16" spans="1:145" s="23" customFormat="1" ht="16.5" customHeight="1" x14ac:dyDescent="0.2">
      <c r="A16" s="16" t="s">
        <v>46</v>
      </c>
      <c r="B16" s="45">
        <v>10149</v>
      </c>
      <c r="C16" s="45">
        <v>10029</v>
      </c>
      <c r="D16" s="45">
        <v>9851</v>
      </c>
      <c r="E16" s="45">
        <v>9777</v>
      </c>
      <c r="F16" s="45">
        <v>9951</v>
      </c>
      <c r="G16" s="45">
        <v>11863</v>
      </c>
      <c r="H16" s="46">
        <v>11896</v>
      </c>
      <c r="I16" s="45">
        <v>11789</v>
      </c>
      <c r="J16" s="31">
        <v>11513</v>
      </c>
      <c r="K16" s="48">
        <v>2340</v>
      </c>
      <c r="L16" s="31">
        <v>11099</v>
      </c>
      <c r="M16" s="48">
        <v>2426</v>
      </c>
      <c r="N16" s="31">
        <v>11070</v>
      </c>
      <c r="O16" s="48">
        <v>2485</v>
      </c>
      <c r="P16" s="31">
        <v>11125</v>
      </c>
      <c r="Q16" s="54">
        <v>2496</v>
      </c>
      <c r="R16" s="31">
        <v>11104</v>
      </c>
      <c r="S16" s="32">
        <v>2527</v>
      </c>
      <c r="T16" s="31">
        <v>11100</v>
      </c>
      <c r="U16" s="54">
        <v>2545</v>
      </c>
      <c r="V16" s="16" t="s">
        <v>46</v>
      </c>
      <c r="W16" s="13" t="s">
        <v>46</v>
      </c>
      <c r="X16" s="31">
        <v>11177</v>
      </c>
      <c r="Y16" s="32">
        <v>2576</v>
      </c>
      <c r="Z16" s="31">
        <v>11201</v>
      </c>
      <c r="AA16" s="54">
        <v>2604</v>
      </c>
      <c r="AB16" s="31">
        <v>11272</v>
      </c>
      <c r="AC16" s="32">
        <v>2647</v>
      </c>
      <c r="AD16" s="31">
        <v>11424</v>
      </c>
      <c r="AE16" s="32">
        <v>2702</v>
      </c>
      <c r="AF16" s="31">
        <v>11491</v>
      </c>
      <c r="AG16" s="54">
        <v>2748</v>
      </c>
      <c r="AH16" s="31">
        <v>11530</v>
      </c>
      <c r="AI16" s="53">
        <v>2760</v>
      </c>
      <c r="AJ16" s="31">
        <v>11599</v>
      </c>
      <c r="AK16" s="54">
        <v>2797</v>
      </c>
      <c r="AL16" s="31">
        <v>11630</v>
      </c>
      <c r="AM16" s="32">
        <v>2806</v>
      </c>
      <c r="AN16" s="31">
        <v>11688</v>
      </c>
      <c r="AO16" s="32">
        <v>2808</v>
      </c>
      <c r="AP16" s="31">
        <v>11735</v>
      </c>
      <c r="AQ16" s="54">
        <v>2833</v>
      </c>
      <c r="AR16" s="16" t="s">
        <v>46</v>
      </c>
      <c r="AS16" s="13" t="s">
        <v>46</v>
      </c>
      <c r="AT16" s="31">
        <v>11845</v>
      </c>
      <c r="AU16" s="54">
        <v>2845</v>
      </c>
      <c r="AV16" s="31">
        <v>11934</v>
      </c>
      <c r="AW16" s="32">
        <v>2857</v>
      </c>
      <c r="AX16" s="31">
        <v>12002</v>
      </c>
      <c r="AY16" s="54">
        <v>2884</v>
      </c>
      <c r="AZ16" s="31">
        <v>12099</v>
      </c>
      <c r="BA16" s="54">
        <v>2917</v>
      </c>
      <c r="BB16" s="31">
        <v>12157</v>
      </c>
      <c r="BC16" s="54">
        <v>2947</v>
      </c>
      <c r="BD16" s="31">
        <v>12226</v>
      </c>
      <c r="BE16" s="48">
        <v>2974</v>
      </c>
      <c r="BF16" s="31">
        <v>12325</v>
      </c>
      <c r="BG16" s="54">
        <v>2994</v>
      </c>
      <c r="BH16" s="31">
        <v>12353</v>
      </c>
      <c r="BI16" s="54">
        <v>3025</v>
      </c>
      <c r="BJ16" s="31">
        <v>12454</v>
      </c>
      <c r="BK16" s="32">
        <v>3064</v>
      </c>
      <c r="BL16" s="31">
        <v>12463</v>
      </c>
      <c r="BM16" s="32">
        <v>3092</v>
      </c>
      <c r="BN16" s="16" t="s">
        <v>46</v>
      </c>
      <c r="BO16" s="13" t="s">
        <v>46</v>
      </c>
      <c r="BP16" s="31">
        <v>12403</v>
      </c>
      <c r="BQ16" s="32">
        <v>3108</v>
      </c>
      <c r="BR16" s="31">
        <v>12596</v>
      </c>
      <c r="BS16" s="54">
        <v>3193</v>
      </c>
      <c r="BT16" s="24">
        <v>12843</v>
      </c>
      <c r="BU16" s="26">
        <v>3319</v>
      </c>
      <c r="BV16" s="31">
        <v>13040</v>
      </c>
      <c r="BW16" s="54">
        <v>3450</v>
      </c>
      <c r="BX16" s="31">
        <v>13134</v>
      </c>
      <c r="BY16" s="32">
        <v>3487</v>
      </c>
      <c r="BZ16" s="31">
        <v>13220</v>
      </c>
      <c r="CA16" s="32">
        <v>3426</v>
      </c>
      <c r="CB16" s="31">
        <v>13244</v>
      </c>
      <c r="CC16" s="32">
        <v>3464</v>
      </c>
      <c r="CD16" s="31">
        <v>13388</v>
      </c>
      <c r="CE16" s="32">
        <v>3554</v>
      </c>
      <c r="CF16" s="31">
        <v>13417</v>
      </c>
      <c r="CG16" s="32">
        <v>3610</v>
      </c>
      <c r="CH16" s="31">
        <v>13423</v>
      </c>
      <c r="CI16" s="32">
        <v>3643</v>
      </c>
      <c r="CJ16" s="16" t="s">
        <v>46</v>
      </c>
      <c r="CK16" s="13" t="s">
        <v>46</v>
      </c>
      <c r="CL16" s="31">
        <v>13498</v>
      </c>
      <c r="CM16" s="32">
        <v>3781</v>
      </c>
      <c r="CN16" s="31">
        <v>13532</v>
      </c>
      <c r="CO16" s="32">
        <v>3843</v>
      </c>
      <c r="CP16" s="33">
        <v>13568</v>
      </c>
      <c r="CQ16" s="32">
        <v>3871</v>
      </c>
      <c r="CR16" s="33">
        <v>13632</v>
      </c>
      <c r="CS16" s="32">
        <v>3924</v>
      </c>
      <c r="CT16" s="33">
        <v>13622</v>
      </c>
      <c r="CU16" s="32">
        <v>3967</v>
      </c>
      <c r="CV16" s="33">
        <v>13544</v>
      </c>
      <c r="CW16" s="32">
        <v>3956</v>
      </c>
      <c r="CX16" s="95" t="s">
        <v>66</v>
      </c>
      <c r="CY16" s="96" t="s">
        <v>66</v>
      </c>
      <c r="CZ16" s="95" t="s">
        <v>66</v>
      </c>
      <c r="DA16" s="96" t="s">
        <v>66</v>
      </c>
      <c r="DB16" s="95" t="s">
        <v>66</v>
      </c>
      <c r="DC16" s="96" t="s">
        <v>66</v>
      </c>
      <c r="DD16" s="95" t="s">
        <v>66</v>
      </c>
      <c r="DE16" s="96" t="s">
        <v>66</v>
      </c>
      <c r="DF16" s="16" t="s">
        <v>46</v>
      </c>
      <c r="DG16" s="13" t="s">
        <v>46</v>
      </c>
      <c r="DH16" s="95">
        <v>13150</v>
      </c>
      <c r="DI16" s="96">
        <v>4091</v>
      </c>
      <c r="DJ16" s="95" t="s">
        <v>71</v>
      </c>
      <c r="DK16" s="96" t="s">
        <v>71</v>
      </c>
      <c r="DL16" s="95" t="s">
        <v>71</v>
      </c>
      <c r="DM16" s="96" t="s">
        <v>71</v>
      </c>
      <c r="DN16" s="95" t="s">
        <v>71</v>
      </c>
      <c r="DO16" s="96" t="s">
        <v>71</v>
      </c>
      <c r="DP16" s="95" t="s">
        <v>71</v>
      </c>
      <c r="DQ16" s="96" t="s">
        <v>71</v>
      </c>
      <c r="DR16" s="112">
        <v>12811</v>
      </c>
      <c r="DS16" s="111">
        <v>4198</v>
      </c>
      <c r="DT16" s="95" t="s">
        <v>71</v>
      </c>
      <c r="DU16" s="96" t="s">
        <v>71</v>
      </c>
      <c r="DV16" s="112" t="s">
        <v>71</v>
      </c>
      <c r="DW16" s="111" t="s">
        <v>71</v>
      </c>
      <c r="DX16" s="112" t="s">
        <v>71</v>
      </c>
      <c r="DY16" s="111" t="s">
        <v>71</v>
      </c>
      <c r="DZ16" s="95" t="s">
        <v>66</v>
      </c>
      <c r="EA16" s="96" t="s">
        <v>66</v>
      </c>
      <c r="EB16" s="16" t="s">
        <v>46</v>
      </c>
      <c r="EC16" s="143" t="s">
        <v>46</v>
      </c>
      <c r="ED16" s="95">
        <v>12175</v>
      </c>
      <c r="EE16" s="96">
        <v>4325</v>
      </c>
      <c r="EF16" s="95" t="s">
        <v>71</v>
      </c>
      <c r="EG16" s="96" t="s">
        <v>71</v>
      </c>
      <c r="EH16" s="95" t="s">
        <v>66</v>
      </c>
      <c r="EI16" s="96" t="s">
        <v>66</v>
      </c>
      <c r="EJ16" s="95" t="s">
        <v>66</v>
      </c>
      <c r="EK16" s="96" t="s">
        <v>66</v>
      </c>
      <c r="EL16" s="95" t="s">
        <v>66</v>
      </c>
      <c r="EM16" s="96" t="s">
        <v>66</v>
      </c>
      <c r="EN16" s="137"/>
      <c r="EO16" s="137"/>
    </row>
    <row r="17" spans="1:145" s="23" customFormat="1" ht="16.5" customHeight="1" x14ac:dyDescent="0.2">
      <c r="A17" s="14" t="s">
        <v>12</v>
      </c>
      <c r="B17" s="57">
        <v>32264</v>
      </c>
      <c r="C17" s="57">
        <v>32492</v>
      </c>
      <c r="D17" s="57">
        <v>33295</v>
      </c>
      <c r="E17" s="57">
        <v>33469</v>
      </c>
      <c r="F17" s="57">
        <v>34482</v>
      </c>
      <c r="G17" s="57">
        <v>44463</v>
      </c>
      <c r="H17" s="58">
        <v>45572</v>
      </c>
      <c r="I17" s="57">
        <v>46843</v>
      </c>
      <c r="J17" s="59">
        <v>47309</v>
      </c>
      <c r="K17" s="60">
        <v>9667</v>
      </c>
      <c r="L17" s="59">
        <v>46854</v>
      </c>
      <c r="M17" s="61">
        <v>10528</v>
      </c>
      <c r="N17" s="58">
        <v>47003</v>
      </c>
      <c r="O17" s="61">
        <v>10619</v>
      </c>
      <c r="P17" s="59">
        <v>47061</v>
      </c>
      <c r="Q17" s="62">
        <v>10720</v>
      </c>
      <c r="R17" s="59">
        <v>47142</v>
      </c>
      <c r="S17" s="63">
        <v>11091</v>
      </c>
      <c r="T17" s="59">
        <v>47258</v>
      </c>
      <c r="U17" s="63">
        <v>11518</v>
      </c>
      <c r="V17" s="14" t="s">
        <v>12</v>
      </c>
      <c r="W17" s="15" t="s">
        <v>12</v>
      </c>
      <c r="X17" s="59">
        <v>47124</v>
      </c>
      <c r="Y17" s="63">
        <v>11385</v>
      </c>
      <c r="Z17" s="59">
        <v>47177</v>
      </c>
      <c r="AA17" s="63">
        <v>11518</v>
      </c>
      <c r="AB17" s="59">
        <v>47377</v>
      </c>
      <c r="AC17" s="63">
        <v>11624</v>
      </c>
      <c r="AD17" s="59">
        <v>47590</v>
      </c>
      <c r="AE17" s="63">
        <v>11685</v>
      </c>
      <c r="AF17" s="59">
        <v>48043</v>
      </c>
      <c r="AG17" s="62">
        <v>11836</v>
      </c>
      <c r="AH17" s="59">
        <v>48419</v>
      </c>
      <c r="AI17" s="61">
        <v>12199</v>
      </c>
      <c r="AJ17" s="59">
        <v>48768</v>
      </c>
      <c r="AK17" s="62">
        <v>12272</v>
      </c>
      <c r="AL17" s="59">
        <v>48899</v>
      </c>
      <c r="AM17" s="62">
        <v>12590</v>
      </c>
      <c r="AN17" s="59">
        <v>49091</v>
      </c>
      <c r="AO17" s="62">
        <v>12804</v>
      </c>
      <c r="AP17" s="59">
        <v>49509</v>
      </c>
      <c r="AQ17" s="62">
        <v>13026</v>
      </c>
      <c r="AR17" s="14" t="s">
        <v>12</v>
      </c>
      <c r="AS17" s="15" t="s">
        <v>12</v>
      </c>
      <c r="AT17" s="59">
        <v>49512</v>
      </c>
      <c r="AU17" s="62">
        <v>12764</v>
      </c>
      <c r="AV17" s="59">
        <v>49518</v>
      </c>
      <c r="AW17" s="62">
        <v>12744</v>
      </c>
      <c r="AX17" s="59">
        <v>49616</v>
      </c>
      <c r="AY17" s="62">
        <v>12863</v>
      </c>
      <c r="AZ17" s="59">
        <v>49707</v>
      </c>
      <c r="BA17" s="62">
        <v>12949</v>
      </c>
      <c r="BB17" s="59">
        <v>49669</v>
      </c>
      <c r="BC17" s="62">
        <v>12975</v>
      </c>
      <c r="BD17" s="59">
        <v>49825</v>
      </c>
      <c r="BE17" s="61">
        <v>13194</v>
      </c>
      <c r="BF17" s="59">
        <v>49760</v>
      </c>
      <c r="BG17" s="62">
        <v>13271</v>
      </c>
      <c r="BH17" s="59">
        <v>49731</v>
      </c>
      <c r="BI17" s="62">
        <v>13401</v>
      </c>
      <c r="BJ17" s="59">
        <v>49543</v>
      </c>
      <c r="BK17" s="63">
        <v>13443</v>
      </c>
      <c r="BL17" s="59">
        <v>49621</v>
      </c>
      <c r="BM17" s="63">
        <v>13674</v>
      </c>
      <c r="BN17" s="14" t="s">
        <v>12</v>
      </c>
      <c r="BO17" s="15" t="s">
        <v>12</v>
      </c>
      <c r="BP17" s="59">
        <v>49514</v>
      </c>
      <c r="BQ17" s="63">
        <v>13822</v>
      </c>
      <c r="BR17" s="59">
        <v>49516</v>
      </c>
      <c r="BS17" s="62">
        <v>14071</v>
      </c>
      <c r="BT17" s="64">
        <v>49229</v>
      </c>
      <c r="BU17" s="65">
        <v>14177</v>
      </c>
      <c r="BV17" s="59">
        <v>49080</v>
      </c>
      <c r="BW17" s="62">
        <v>14264</v>
      </c>
      <c r="BX17" s="59">
        <v>48704</v>
      </c>
      <c r="BY17" s="63">
        <v>14256</v>
      </c>
      <c r="BZ17" s="59">
        <v>48316</v>
      </c>
      <c r="CA17" s="63">
        <v>14371</v>
      </c>
      <c r="CB17" s="59">
        <v>48042</v>
      </c>
      <c r="CC17" s="63">
        <v>14451</v>
      </c>
      <c r="CD17" s="59">
        <v>47839</v>
      </c>
      <c r="CE17" s="63">
        <v>14637</v>
      </c>
      <c r="CF17" s="59">
        <v>47595</v>
      </c>
      <c r="CG17" s="63">
        <v>14798</v>
      </c>
      <c r="CH17" s="59">
        <v>47330</v>
      </c>
      <c r="CI17" s="63">
        <v>14922</v>
      </c>
      <c r="CJ17" s="14" t="s">
        <v>12</v>
      </c>
      <c r="CK17" s="15" t="s">
        <v>12</v>
      </c>
      <c r="CL17" s="59">
        <v>47136</v>
      </c>
      <c r="CM17" s="63">
        <v>14891</v>
      </c>
      <c r="CN17" s="59">
        <v>46892</v>
      </c>
      <c r="CO17" s="63">
        <v>15017</v>
      </c>
      <c r="CP17" s="66">
        <v>46680</v>
      </c>
      <c r="CQ17" s="63">
        <v>15082</v>
      </c>
      <c r="CR17" s="66">
        <v>46416</v>
      </c>
      <c r="CS17" s="63">
        <v>15156</v>
      </c>
      <c r="CT17" s="66">
        <v>46318</v>
      </c>
      <c r="CU17" s="63">
        <v>15297</v>
      </c>
      <c r="CV17" s="66">
        <v>46331</v>
      </c>
      <c r="CW17" s="63">
        <v>15641</v>
      </c>
      <c r="CX17" s="66">
        <v>46288</v>
      </c>
      <c r="CY17" s="63">
        <v>15916</v>
      </c>
      <c r="CZ17" s="66">
        <v>45913</v>
      </c>
      <c r="DA17" s="63">
        <v>15957</v>
      </c>
      <c r="DB17" s="66">
        <v>45646</v>
      </c>
      <c r="DC17" s="63">
        <v>16072</v>
      </c>
      <c r="DD17" s="66">
        <v>45176</v>
      </c>
      <c r="DE17" s="63">
        <v>15966</v>
      </c>
      <c r="DF17" s="14" t="s">
        <v>12</v>
      </c>
      <c r="DG17" s="15" t="s">
        <v>12</v>
      </c>
      <c r="DH17" s="66">
        <v>44959</v>
      </c>
      <c r="DI17" s="63">
        <v>15924</v>
      </c>
      <c r="DJ17" s="66">
        <v>44564</v>
      </c>
      <c r="DK17" s="63">
        <v>15953</v>
      </c>
      <c r="DL17" s="66">
        <v>44193</v>
      </c>
      <c r="DM17" s="63">
        <v>16041</v>
      </c>
      <c r="DN17" s="66">
        <v>43829</v>
      </c>
      <c r="DO17" s="63">
        <v>16128</v>
      </c>
      <c r="DP17" s="66">
        <v>43397</v>
      </c>
      <c r="DQ17" s="63">
        <v>16172</v>
      </c>
      <c r="DR17" s="114">
        <v>42935</v>
      </c>
      <c r="DS17" s="115">
        <v>15855</v>
      </c>
      <c r="DT17" s="66">
        <v>42556</v>
      </c>
      <c r="DU17" s="63">
        <v>15889</v>
      </c>
      <c r="DV17" s="114">
        <v>42100</v>
      </c>
      <c r="DW17" s="115">
        <v>16023</v>
      </c>
      <c r="DX17" s="114">
        <v>41874</v>
      </c>
      <c r="DY17" s="115">
        <v>16328</v>
      </c>
      <c r="DZ17" s="66">
        <v>41526</v>
      </c>
      <c r="EA17" s="63">
        <v>16644</v>
      </c>
      <c r="EB17" s="14" t="s">
        <v>12</v>
      </c>
      <c r="EC17" s="15" t="s">
        <v>12</v>
      </c>
      <c r="ED17" s="66">
        <v>40535</v>
      </c>
      <c r="EE17" s="63">
        <v>15800</v>
      </c>
      <c r="EF17" s="66">
        <v>39896</v>
      </c>
      <c r="EG17" s="63">
        <v>15754</v>
      </c>
      <c r="EH17" s="66">
        <v>39270</v>
      </c>
      <c r="EI17" s="63">
        <v>15732</v>
      </c>
      <c r="EJ17" s="66">
        <v>38580</v>
      </c>
      <c r="EK17" s="63">
        <v>15688</v>
      </c>
      <c r="EL17" s="66">
        <v>38020</v>
      </c>
      <c r="EM17" s="63">
        <v>15703</v>
      </c>
      <c r="EN17" s="139"/>
      <c r="EO17" s="139"/>
    </row>
    <row r="18" spans="1:145" s="23" customFormat="1" ht="16.5" customHeight="1" x14ac:dyDescent="0.2">
      <c r="A18" s="14" t="s">
        <v>13</v>
      </c>
      <c r="B18" s="57">
        <v>54435</v>
      </c>
      <c r="C18" s="57">
        <v>55333</v>
      </c>
      <c r="D18" s="57">
        <v>55840</v>
      </c>
      <c r="E18" s="57">
        <v>55659</v>
      </c>
      <c r="F18" s="57">
        <v>55634</v>
      </c>
      <c r="G18" s="57">
        <v>68707</v>
      </c>
      <c r="H18" s="58">
        <v>70149</v>
      </c>
      <c r="I18" s="57">
        <v>68611</v>
      </c>
      <c r="J18" s="59">
        <v>65962</v>
      </c>
      <c r="K18" s="60">
        <v>13485</v>
      </c>
      <c r="L18" s="59">
        <v>62452</v>
      </c>
      <c r="M18" s="60">
        <v>13786</v>
      </c>
      <c r="N18" s="58">
        <v>61432</v>
      </c>
      <c r="O18" s="61">
        <v>13566</v>
      </c>
      <c r="P18" s="59">
        <v>61388</v>
      </c>
      <c r="Q18" s="63">
        <v>14107</v>
      </c>
      <c r="R18" s="59">
        <v>61029</v>
      </c>
      <c r="S18" s="62">
        <v>14182</v>
      </c>
      <c r="T18" s="59">
        <v>60747</v>
      </c>
      <c r="U18" s="63">
        <v>14236</v>
      </c>
      <c r="V18" s="14" t="s">
        <v>13</v>
      </c>
      <c r="W18" s="15" t="s">
        <v>13</v>
      </c>
      <c r="X18" s="59">
        <v>60883</v>
      </c>
      <c r="Y18" s="63">
        <v>14219</v>
      </c>
      <c r="Z18" s="59">
        <v>60890</v>
      </c>
      <c r="AA18" s="63">
        <v>14344</v>
      </c>
      <c r="AB18" s="59">
        <v>61031</v>
      </c>
      <c r="AC18" s="63">
        <v>14436</v>
      </c>
      <c r="AD18" s="59">
        <v>61354</v>
      </c>
      <c r="AE18" s="63">
        <v>14585</v>
      </c>
      <c r="AF18" s="59">
        <v>61407</v>
      </c>
      <c r="AG18" s="63">
        <v>14735</v>
      </c>
      <c r="AH18" s="59">
        <v>61789</v>
      </c>
      <c r="AI18" s="60">
        <v>14794</v>
      </c>
      <c r="AJ18" s="59">
        <v>62076</v>
      </c>
      <c r="AK18" s="63">
        <v>14872</v>
      </c>
      <c r="AL18" s="59">
        <v>62290</v>
      </c>
      <c r="AM18" s="62">
        <v>14948</v>
      </c>
      <c r="AN18" s="59">
        <v>62446</v>
      </c>
      <c r="AO18" s="62">
        <v>15084</v>
      </c>
      <c r="AP18" s="59">
        <v>62340</v>
      </c>
      <c r="AQ18" s="62">
        <v>15084</v>
      </c>
      <c r="AR18" s="14" t="s">
        <v>13</v>
      </c>
      <c r="AS18" s="15" t="s">
        <v>13</v>
      </c>
      <c r="AT18" s="59">
        <v>62413</v>
      </c>
      <c r="AU18" s="62">
        <v>15118</v>
      </c>
      <c r="AV18" s="59">
        <v>62246</v>
      </c>
      <c r="AW18" s="62">
        <v>15125</v>
      </c>
      <c r="AX18" s="59">
        <v>62180</v>
      </c>
      <c r="AY18" s="62">
        <v>15204</v>
      </c>
      <c r="AZ18" s="59">
        <v>62026</v>
      </c>
      <c r="BA18" s="62">
        <v>15251</v>
      </c>
      <c r="BB18" s="59">
        <v>62048</v>
      </c>
      <c r="BC18" s="62">
        <v>15314</v>
      </c>
      <c r="BD18" s="59">
        <v>62112</v>
      </c>
      <c r="BE18" s="61">
        <v>15293</v>
      </c>
      <c r="BF18" s="59">
        <v>62054</v>
      </c>
      <c r="BG18" s="62">
        <v>15439</v>
      </c>
      <c r="BH18" s="59">
        <v>61715</v>
      </c>
      <c r="BI18" s="62">
        <v>15421</v>
      </c>
      <c r="BJ18" s="59">
        <v>61445</v>
      </c>
      <c r="BK18" s="63">
        <v>15457</v>
      </c>
      <c r="BL18" s="59">
        <v>61135</v>
      </c>
      <c r="BM18" s="63">
        <v>15491</v>
      </c>
      <c r="BN18" s="14" t="s">
        <v>13</v>
      </c>
      <c r="BO18" s="15" t="s">
        <v>13</v>
      </c>
      <c r="BP18" s="59">
        <v>60766</v>
      </c>
      <c r="BQ18" s="63">
        <v>15516</v>
      </c>
      <c r="BR18" s="59">
        <v>60468</v>
      </c>
      <c r="BS18" s="62">
        <v>15522</v>
      </c>
      <c r="BT18" s="64">
        <v>60105</v>
      </c>
      <c r="BU18" s="65">
        <v>15550</v>
      </c>
      <c r="BV18" s="59">
        <v>59647</v>
      </c>
      <c r="BW18" s="62">
        <v>15612</v>
      </c>
      <c r="BX18" s="59">
        <v>59447</v>
      </c>
      <c r="BY18" s="63">
        <v>15711</v>
      </c>
      <c r="BZ18" s="59">
        <v>58786</v>
      </c>
      <c r="CA18" s="63">
        <v>15875</v>
      </c>
      <c r="CB18" s="59">
        <v>58508</v>
      </c>
      <c r="CC18" s="63">
        <v>16012</v>
      </c>
      <c r="CD18" s="59">
        <v>58180</v>
      </c>
      <c r="CE18" s="63">
        <v>16128</v>
      </c>
      <c r="CF18" s="59">
        <v>57932</v>
      </c>
      <c r="CG18" s="63">
        <v>16210</v>
      </c>
      <c r="CH18" s="59">
        <v>57548</v>
      </c>
      <c r="CI18" s="63">
        <v>16319</v>
      </c>
      <c r="CJ18" s="14" t="s">
        <v>13</v>
      </c>
      <c r="CK18" s="15" t="s">
        <v>13</v>
      </c>
      <c r="CL18" s="59">
        <v>56680</v>
      </c>
      <c r="CM18" s="63">
        <v>16181</v>
      </c>
      <c r="CN18" s="59">
        <v>56225</v>
      </c>
      <c r="CO18" s="63">
        <v>16308</v>
      </c>
      <c r="CP18" s="66">
        <v>55743</v>
      </c>
      <c r="CQ18" s="63">
        <v>16341</v>
      </c>
      <c r="CR18" s="66">
        <v>55442</v>
      </c>
      <c r="CS18" s="63">
        <v>16423</v>
      </c>
      <c r="CT18" s="66">
        <v>55067</v>
      </c>
      <c r="CU18" s="63">
        <v>16527</v>
      </c>
      <c r="CV18" s="66">
        <v>54495</v>
      </c>
      <c r="CW18" s="63">
        <v>16392</v>
      </c>
      <c r="CX18" s="66">
        <v>53961</v>
      </c>
      <c r="CY18" s="63">
        <v>16509</v>
      </c>
      <c r="CZ18" s="66">
        <v>53441</v>
      </c>
      <c r="DA18" s="63">
        <v>16570</v>
      </c>
      <c r="DB18" s="66">
        <v>52769</v>
      </c>
      <c r="DC18" s="63">
        <v>16639</v>
      </c>
      <c r="DD18" s="66">
        <v>52181</v>
      </c>
      <c r="DE18" s="63">
        <v>16691</v>
      </c>
      <c r="DF18" s="14" t="s">
        <v>13</v>
      </c>
      <c r="DG18" s="15" t="s">
        <v>13</v>
      </c>
      <c r="DH18" s="66">
        <v>51726</v>
      </c>
      <c r="DI18" s="63">
        <v>16458</v>
      </c>
      <c r="DJ18" s="66">
        <v>51038</v>
      </c>
      <c r="DK18" s="63">
        <v>16539</v>
      </c>
      <c r="DL18" s="66">
        <v>50347</v>
      </c>
      <c r="DM18" s="63">
        <v>16769</v>
      </c>
      <c r="DN18" s="66">
        <v>49650</v>
      </c>
      <c r="DO18" s="63">
        <v>16977</v>
      </c>
      <c r="DP18" s="66">
        <v>48904</v>
      </c>
      <c r="DQ18" s="63">
        <v>17195</v>
      </c>
      <c r="DR18" s="114">
        <v>47992</v>
      </c>
      <c r="DS18" s="115">
        <v>16096</v>
      </c>
      <c r="DT18" s="66">
        <v>47293</v>
      </c>
      <c r="DU18" s="63">
        <v>16276</v>
      </c>
      <c r="DV18" s="114">
        <v>46556</v>
      </c>
      <c r="DW18" s="115">
        <v>16489</v>
      </c>
      <c r="DX18" s="114">
        <v>45791</v>
      </c>
      <c r="DY18" s="115">
        <v>16678</v>
      </c>
      <c r="DZ18" s="66">
        <v>44874</v>
      </c>
      <c r="EA18" s="63">
        <v>16851</v>
      </c>
      <c r="EB18" s="14" t="s">
        <v>13</v>
      </c>
      <c r="EC18" s="15" t="s">
        <v>13</v>
      </c>
      <c r="ED18" s="66">
        <v>43950</v>
      </c>
      <c r="EE18" s="63">
        <v>15759</v>
      </c>
      <c r="EF18" s="66">
        <v>43034</v>
      </c>
      <c r="EG18" s="63">
        <v>15723</v>
      </c>
      <c r="EH18" s="66">
        <v>42167</v>
      </c>
      <c r="EI18" s="63">
        <v>15683</v>
      </c>
      <c r="EJ18" s="66">
        <v>41282</v>
      </c>
      <c r="EK18" s="63">
        <v>15652</v>
      </c>
      <c r="EL18" s="66">
        <v>40287</v>
      </c>
      <c r="EM18" s="63">
        <v>15562</v>
      </c>
      <c r="EN18" s="139"/>
      <c r="EO18" s="139"/>
    </row>
    <row r="19" spans="1:145" s="23" customFormat="1" ht="16.5" customHeight="1" x14ac:dyDescent="0.2">
      <c r="A19" s="14" t="s">
        <v>14</v>
      </c>
      <c r="B19" s="57">
        <v>23693</v>
      </c>
      <c r="C19" s="57">
        <v>23965</v>
      </c>
      <c r="D19" s="57">
        <v>24285</v>
      </c>
      <c r="E19" s="57">
        <v>24070</v>
      </c>
      <c r="F19" s="57">
        <v>24312</v>
      </c>
      <c r="G19" s="57">
        <v>31349</v>
      </c>
      <c r="H19" s="58">
        <v>31932</v>
      </c>
      <c r="I19" s="57">
        <v>31588</v>
      </c>
      <c r="J19" s="59">
        <v>31392</v>
      </c>
      <c r="K19" s="60">
        <v>6433</v>
      </c>
      <c r="L19" s="59">
        <v>30256</v>
      </c>
      <c r="M19" s="60">
        <v>6707</v>
      </c>
      <c r="N19" s="58">
        <v>30390</v>
      </c>
      <c r="O19" s="61">
        <v>6829</v>
      </c>
      <c r="P19" s="59">
        <v>30390</v>
      </c>
      <c r="Q19" s="63">
        <v>6887</v>
      </c>
      <c r="R19" s="59">
        <v>30154</v>
      </c>
      <c r="S19" s="62">
        <v>6979</v>
      </c>
      <c r="T19" s="59">
        <v>30177</v>
      </c>
      <c r="U19" s="63">
        <v>7065</v>
      </c>
      <c r="V19" s="14" t="s">
        <v>14</v>
      </c>
      <c r="W19" s="15" t="s">
        <v>14</v>
      </c>
      <c r="X19" s="59">
        <v>30039</v>
      </c>
      <c r="Y19" s="63">
        <v>7075</v>
      </c>
      <c r="Z19" s="59">
        <v>30137</v>
      </c>
      <c r="AA19" s="63">
        <v>7159</v>
      </c>
      <c r="AB19" s="59">
        <v>30166</v>
      </c>
      <c r="AC19" s="63">
        <v>7226</v>
      </c>
      <c r="AD19" s="59">
        <v>30376</v>
      </c>
      <c r="AE19" s="63">
        <v>7359</v>
      </c>
      <c r="AF19" s="59">
        <v>30583</v>
      </c>
      <c r="AG19" s="63">
        <v>7441</v>
      </c>
      <c r="AH19" s="59">
        <v>30456</v>
      </c>
      <c r="AI19" s="60">
        <v>7520</v>
      </c>
      <c r="AJ19" s="59">
        <v>30732</v>
      </c>
      <c r="AK19" s="63">
        <v>7642</v>
      </c>
      <c r="AL19" s="59">
        <v>30850</v>
      </c>
      <c r="AM19" s="63">
        <v>7703</v>
      </c>
      <c r="AN19" s="59">
        <v>30852</v>
      </c>
      <c r="AO19" s="63">
        <v>7759</v>
      </c>
      <c r="AP19" s="59">
        <v>30921</v>
      </c>
      <c r="AQ19" s="63">
        <v>7805</v>
      </c>
      <c r="AR19" s="14" t="s">
        <v>14</v>
      </c>
      <c r="AS19" s="15" t="s">
        <v>14</v>
      </c>
      <c r="AT19" s="59">
        <v>30744</v>
      </c>
      <c r="AU19" s="63">
        <v>7822</v>
      </c>
      <c r="AV19" s="59">
        <v>30728</v>
      </c>
      <c r="AW19" s="63">
        <v>7855</v>
      </c>
      <c r="AX19" s="59">
        <v>30691</v>
      </c>
      <c r="AY19" s="63">
        <v>7941</v>
      </c>
      <c r="AZ19" s="59">
        <v>30737</v>
      </c>
      <c r="BA19" s="62">
        <v>8018</v>
      </c>
      <c r="BB19" s="59">
        <v>30748</v>
      </c>
      <c r="BC19" s="63">
        <v>8109</v>
      </c>
      <c r="BD19" s="59">
        <v>30880</v>
      </c>
      <c r="BE19" s="60">
        <v>8016</v>
      </c>
      <c r="BF19" s="59">
        <v>30978</v>
      </c>
      <c r="BG19" s="63">
        <v>8108</v>
      </c>
      <c r="BH19" s="59">
        <v>31007</v>
      </c>
      <c r="BI19" s="63">
        <v>8164</v>
      </c>
      <c r="BJ19" s="59">
        <v>31022</v>
      </c>
      <c r="BK19" s="63">
        <v>8235</v>
      </c>
      <c r="BL19" s="59">
        <v>30943</v>
      </c>
      <c r="BM19" s="63">
        <v>8285</v>
      </c>
      <c r="BN19" s="14" t="s">
        <v>14</v>
      </c>
      <c r="BO19" s="15" t="s">
        <v>14</v>
      </c>
      <c r="BP19" s="59">
        <v>30923</v>
      </c>
      <c r="BQ19" s="63">
        <v>8313</v>
      </c>
      <c r="BR19" s="59">
        <v>31073</v>
      </c>
      <c r="BS19" s="62">
        <v>8454</v>
      </c>
      <c r="BT19" s="64">
        <v>31144</v>
      </c>
      <c r="BU19" s="65">
        <v>8536</v>
      </c>
      <c r="BV19" s="59">
        <v>31208</v>
      </c>
      <c r="BW19" s="62">
        <v>8659</v>
      </c>
      <c r="BX19" s="59">
        <v>31524</v>
      </c>
      <c r="BY19" s="63">
        <v>8848</v>
      </c>
      <c r="BZ19" s="59">
        <v>31841</v>
      </c>
      <c r="CA19" s="63">
        <v>9200</v>
      </c>
      <c r="CB19" s="59">
        <v>32154</v>
      </c>
      <c r="CC19" s="63">
        <v>9424</v>
      </c>
      <c r="CD19" s="59">
        <v>32632</v>
      </c>
      <c r="CE19" s="63">
        <v>9716</v>
      </c>
      <c r="CF19" s="59">
        <v>33031</v>
      </c>
      <c r="CG19" s="63">
        <v>9952</v>
      </c>
      <c r="CH19" s="59">
        <v>33145</v>
      </c>
      <c r="CI19" s="63">
        <v>10123</v>
      </c>
      <c r="CJ19" s="14" t="s">
        <v>14</v>
      </c>
      <c r="CK19" s="15" t="s">
        <v>14</v>
      </c>
      <c r="CL19" s="59">
        <v>33363</v>
      </c>
      <c r="CM19" s="63">
        <v>10429</v>
      </c>
      <c r="CN19" s="59">
        <v>33565</v>
      </c>
      <c r="CO19" s="63">
        <v>10586</v>
      </c>
      <c r="CP19" s="66">
        <v>33768</v>
      </c>
      <c r="CQ19" s="63">
        <v>10717</v>
      </c>
      <c r="CR19" s="66">
        <v>33873</v>
      </c>
      <c r="CS19" s="63">
        <v>10823</v>
      </c>
      <c r="CT19" s="66">
        <v>34043</v>
      </c>
      <c r="CU19" s="63">
        <v>11014</v>
      </c>
      <c r="CV19" s="66">
        <v>34002</v>
      </c>
      <c r="CW19" s="63">
        <v>11052</v>
      </c>
      <c r="CX19" s="66">
        <v>34033</v>
      </c>
      <c r="CY19" s="63">
        <v>11192</v>
      </c>
      <c r="CZ19" s="66">
        <v>33808</v>
      </c>
      <c r="DA19" s="63">
        <v>11234</v>
      </c>
      <c r="DB19" s="66">
        <v>33737</v>
      </c>
      <c r="DC19" s="63">
        <v>11277</v>
      </c>
      <c r="DD19" s="66">
        <v>33653</v>
      </c>
      <c r="DE19" s="63">
        <v>11281</v>
      </c>
      <c r="DF19" s="14" t="s">
        <v>14</v>
      </c>
      <c r="DG19" s="15" t="s">
        <v>14</v>
      </c>
      <c r="DH19" s="66">
        <v>33676</v>
      </c>
      <c r="DI19" s="63">
        <v>11298</v>
      </c>
      <c r="DJ19" s="66">
        <v>33611</v>
      </c>
      <c r="DK19" s="63">
        <v>11443</v>
      </c>
      <c r="DL19" s="66">
        <v>33445</v>
      </c>
      <c r="DM19" s="63">
        <v>11472</v>
      </c>
      <c r="DN19" s="66">
        <v>33288</v>
      </c>
      <c r="DO19" s="63">
        <v>11582</v>
      </c>
      <c r="DP19" s="66">
        <v>33196</v>
      </c>
      <c r="DQ19" s="63">
        <v>11639</v>
      </c>
      <c r="DR19" s="114">
        <v>32755</v>
      </c>
      <c r="DS19" s="115">
        <v>11699</v>
      </c>
      <c r="DT19" s="66">
        <v>32642</v>
      </c>
      <c r="DU19" s="63">
        <v>11905</v>
      </c>
      <c r="DV19" s="114">
        <v>32584</v>
      </c>
      <c r="DW19" s="115">
        <v>12134</v>
      </c>
      <c r="DX19" s="114">
        <v>32494</v>
      </c>
      <c r="DY19" s="115">
        <v>12364</v>
      </c>
      <c r="DZ19" s="66">
        <v>32500</v>
      </c>
      <c r="EA19" s="63">
        <v>12633</v>
      </c>
      <c r="EB19" s="14" t="s">
        <v>14</v>
      </c>
      <c r="EC19" s="15" t="s">
        <v>14</v>
      </c>
      <c r="ED19" s="66">
        <v>32349</v>
      </c>
      <c r="EE19" s="63">
        <v>12115</v>
      </c>
      <c r="EF19" s="66">
        <v>32211</v>
      </c>
      <c r="EG19" s="63">
        <v>12193</v>
      </c>
      <c r="EH19" s="66">
        <v>32159</v>
      </c>
      <c r="EI19" s="63">
        <v>12366</v>
      </c>
      <c r="EJ19" s="66">
        <v>31953</v>
      </c>
      <c r="EK19" s="63">
        <v>12458</v>
      </c>
      <c r="EL19" s="66">
        <v>31663</v>
      </c>
      <c r="EM19" s="63">
        <v>12497</v>
      </c>
      <c r="EN19" s="139"/>
      <c r="EO19" s="139"/>
    </row>
    <row r="20" spans="1:145" s="23" customFormat="1" ht="16.5" customHeight="1" x14ac:dyDescent="0.2">
      <c r="A20" s="20" t="s">
        <v>15</v>
      </c>
      <c r="B20" s="42">
        <f>SUM(B21:B22)</f>
        <v>27400</v>
      </c>
      <c r="C20" s="42">
        <f t="shared" ref="C20:AK20" si="12">SUM(C21:C22)</f>
        <v>31431</v>
      </c>
      <c r="D20" s="42">
        <f t="shared" si="12"/>
        <v>31509</v>
      </c>
      <c r="E20" s="42">
        <f t="shared" si="12"/>
        <v>40733</v>
      </c>
      <c r="F20" s="42">
        <f t="shared" si="12"/>
        <v>33478</v>
      </c>
      <c r="G20" s="42">
        <f t="shared" si="12"/>
        <v>41543</v>
      </c>
      <c r="H20" s="42">
        <f t="shared" si="12"/>
        <v>41852</v>
      </c>
      <c r="I20" s="42">
        <f t="shared" si="12"/>
        <v>40696</v>
      </c>
      <c r="J20" s="38">
        <f t="shared" si="12"/>
        <v>42853</v>
      </c>
      <c r="K20" s="39">
        <f t="shared" si="12"/>
        <v>8615</v>
      </c>
      <c r="L20" s="38">
        <f t="shared" si="12"/>
        <v>43019</v>
      </c>
      <c r="M20" s="39">
        <f t="shared" si="12"/>
        <v>9317</v>
      </c>
      <c r="N20" s="38">
        <f t="shared" si="12"/>
        <v>42930</v>
      </c>
      <c r="O20" s="39">
        <f t="shared" si="12"/>
        <v>9333</v>
      </c>
      <c r="P20" s="38">
        <f t="shared" si="12"/>
        <v>43204</v>
      </c>
      <c r="Q20" s="39">
        <f t="shared" si="12"/>
        <v>9386</v>
      </c>
      <c r="R20" s="38">
        <f>SUM(R21:R22)</f>
        <v>42356</v>
      </c>
      <c r="S20" s="39">
        <f>SUM(S21:S22)</f>
        <v>9473</v>
      </c>
      <c r="T20" s="38">
        <f>SUM(T21:T22)</f>
        <v>42431</v>
      </c>
      <c r="U20" s="39">
        <f>SUM(U21:U22)</f>
        <v>9840</v>
      </c>
      <c r="V20" s="20" t="s">
        <v>15</v>
      </c>
      <c r="W20" s="19" t="s">
        <v>15</v>
      </c>
      <c r="X20" s="38">
        <f t="shared" si="12"/>
        <v>41847</v>
      </c>
      <c r="Y20" s="39">
        <f t="shared" si="12"/>
        <v>9829</v>
      </c>
      <c r="Z20" s="38">
        <f t="shared" si="12"/>
        <v>41968</v>
      </c>
      <c r="AA20" s="39">
        <f t="shared" si="12"/>
        <v>9969</v>
      </c>
      <c r="AB20" s="38">
        <f t="shared" si="12"/>
        <v>42105</v>
      </c>
      <c r="AC20" s="39">
        <f t="shared" si="12"/>
        <v>9934</v>
      </c>
      <c r="AD20" s="38">
        <f t="shared" si="12"/>
        <v>42387</v>
      </c>
      <c r="AE20" s="39">
        <f t="shared" si="12"/>
        <v>10384</v>
      </c>
      <c r="AF20" s="38">
        <f t="shared" si="12"/>
        <v>42679</v>
      </c>
      <c r="AG20" s="39">
        <f t="shared" si="12"/>
        <v>10968</v>
      </c>
      <c r="AH20" s="38">
        <f t="shared" si="12"/>
        <v>42338</v>
      </c>
      <c r="AI20" s="39">
        <f t="shared" si="12"/>
        <v>10404</v>
      </c>
      <c r="AJ20" s="38">
        <f t="shared" si="12"/>
        <v>42322</v>
      </c>
      <c r="AK20" s="39">
        <f t="shared" si="12"/>
        <v>10391</v>
      </c>
      <c r="AL20" s="38">
        <f t="shared" ref="AL20:AQ20" si="13">SUM(AL21:AL22)</f>
        <v>42790</v>
      </c>
      <c r="AM20" s="39">
        <f t="shared" si="13"/>
        <v>10654</v>
      </c>
      <c r="AN20" s="38">
        <f t="shared" si="13"/>
        <v>43035</v>
      </c>
      <c r="AO20" s="39">
        <f t="shared" si="13"/>
        <v>10790</v>
      </c>
      <c r="AP20" s="38">
        <f t="shared" si="13"/>
        <v>43186</v>
      </c>
      <c r="AQ20" s="39">
        <f t="shared" si="13"/>
        <v>10895</v>
      </c>
      <c r="AR20" s="20" t="s">
        <v>15</v>
      </c>
      <c r="AS20" s="19" t="s">
        <v>15</v>
      </c>
      <c r="AT20" s="38">
        <f t="shared" ref="AT20:BI20" si="14">SUM(AT21:AT22)</f>
        <v>43096</v>
      </c>
      <c r="AU20" s="39">
        <f t="shared" si="14"/>
        <v>12293</v>
      </c>
      <c r="AV20" s="38">
        <f t="shared" si="14"/>
        <v>43202</v>
      </c>
      <c r="AW20" s="39">
        <f t="shared" si="14"/>
        <v>12300</v>
      </c>
      <c r="AX20" s="38">
        <f t="shared" si="14"/>
        <v>43275</v>
      </c>
      <c r="AY20" s="39">
        <f t="shared" si="14"/>
        <v>12234</v>
      </c>
      <c r="AZ20" s="38">
        <f t="shared" si="14"/>
        <v>43492</v>
      </c>
      <c r="BA20" s="41">
        <f t="shared" si="14"/>
        <v>12291</v>
      </c>
      <c r="BB20" s="38">
        <f t="shared" si="14"/>
        <v>43489</v>
      </c>
      <c r="BC20" s="39">
        <f t="shared" si="14"/>
        <v>12313</v>
      </c>
      <c r="BD20" s="38">
        <f t="shared" si="14"/>
        <v>43588</v>
      </c>
      <c r="BE20" s="39">
        <f t="shared" si="14"/>
        <v>12199</v>
      </c>
      <c r="BF20" s="38">
        <f t="shared" si="14"/>
        <v>43582</v>
      </c>
      <c r="BG20" s="39">
        <f t="shared" si="14"/>
        <v>12202</v>
      </c>
      <c r="BH20" s="38">
        <f t="shared" si="14"/>
        <v>43631</v>
      </c>
      <c r="BI20" s="39">
        <f t="shared" si="14"/>
        <v>12258</v>
      </c>
      <c r="BJ20" s="38">
        <f>SUM(BJ21:BJ22)</f>
        <v>43617</v>
      </c>
      <c r="BK20" s="39">
        <f>SUM(BK21:BK22)</f>
        <v>12329</v>
      </c>
      <c r="BL20" s="38">
        <f>SUM(BL21:BL22)</f>
        <v>43512</v>
      </c>
      <c r="BM20" s="39">
        <f>SUM(BM21:BM22)</f>
        <v>12353</v>
      </c>
      <c r="BN20" s="20" t="s">
        <v>15</v>
      </c>
      <c r="BO20" s="19" t="s">
        <v>15</v>
      </c>
      <c r="BP20" s="38">
        <f t="shared" ref="BP20:BS20" si="15">SUM(BP21:BP22)</f>
        <v>43754</v>
      </c>
      <c r="BQ20" s="39">
        <f t="shared" si="15"/>
        <v>12524</v>
      </c>
      <c r="BR20" s="38">
        <f t="shared" si="15"/>
        <v>43580</v>
      </c>
      <c r="BS20" s="41">
        <f t="shared" si="15"/>
        <v>12565</v>
      </c>
      <c r="BT20" s="36">
        <f t="shared" ref="BT20:CE20" si="16">SUM(BT21:BT22)</f>
        <v>43588</v>
      </c>
      <c r="BU20" s="35">
        <f t="shared" si="16"/>
        <v>12703</v>
      </c>
      <c r="BV20" s="38">
        <f t="shared" si="16"/>
        <v>43619</v>
      </c>
      <c r="BW20" s="41">
        <f t="shared" si="16"/>
        <v>12852</v>
      </c>
      <c r="BX20" s="38">
        <f t="shared" si="16"/>
        <v>43569</v>
      </c>
      <c r="BY20" s="39">
        <f t="shared" si="16"/>
        <v>12954</v>
      </c>
      <c r="BZ20" s="38">
        <f t="shared" si="16"/>
        <v>43439</v>
      </c>
      <c r="CA20" s="39">
        <f t="shared" si="16"/>
        <v>13061</v>
      </c>
      <c r="CB20" s="38">
        <f t="shared" si="16"/>
        <v>43404</v>
      </c>
      <c r="CC20" s="39">
        <f t="shared" si="16"/>
        <v>13193</v>
      </c>
      <c r="CD20" s="38">
        <f t="shared" si="16"/>
        <v>43416</v>
      </c>
      <c r="CE20" s="39">
        <f t="shared" si="16"/>
        <v>13393</v>
      </c>
      <c r="CF20" s="38">
        <v>43253</v>
      </c>
      <c r="CG20" s="39">
        <v>13526</v>
      </c>
      <c r="CH20" s="38">
        <f>SUM(CH21:CH22)</f>
        <v>43264</v>
      </c>
      <c r="CI20" s="39">
        <f>SUM(CI21:CI22)</f>
        <v>13701</v>
      </c>
      <c r="CJ20" s="20" t="s">
        <v>15</v>
      </c>
      <c r="CK20" s="19" t="s">
        <v>15</v>
      </c>
      <c r="CL20" s="38">
        <f t="shared" ref="CL20:CS20" si="17">SUM(CL21:CL22)</f>
        <v>43084</v>
      </c>
      <c r="CM20" s="39">
        <f t="shared" si="17"/>
        <v>13782</v>
      </c>
      <c r="CN20" s="40">
        <f t="shared" si="17"/>
        <v>43068</v>
      </c>
      <c r="CO20" s="41">
        <f t="shared" si="17"/>
        <v>13955</v>
      </c>
      <c r="CP20" s="40">
        <f t="shared" si="17"/>
        <v>42875</v>
      </c>
      <c r="CQ20" s="41">
        <f t="shared" si="17"/>
        <v>13975</v>
      </c>
      <c r="CR20" s="38">
        <f t="shared" si="17"/>
        <v>42612</v>
      </c>
      <c r="CS20" s="39">
        <f t="shared" si="17"/>
        <v>14040</v>
      </c>
      <c r="CT20" s="40">
        <f>SUM(CT21:CT22)</f>
        <v>42610</v>
      </c>
      <c r="CU20" s="41">
        <f>SUM(CU21:CU22)</f>
        <v>14181</v>
      </c>
      <c r="CV20" s="40">
        <f>SUM(CV21:CV22)</f>
        <v>42694</v>
      </c>
      <c r="CW20" s="41">
        <f>SUM(CW21:CW22)</f>
        <v>14320</v>
      </c>
      <c r="CX20" s="40">
        <v>42659</v>
      </c>
      <c r="CY20" s="41">
        <v>14531</v>
      </c>
      <c r="CZ20" s="40">
        <v>42568</v>
      </c>
      <c r="DA20" s="41">
        <v>14719</v>
      </c>
      <c r="DB20" s="40">
        <v>42568</v>
      </c>
      <c r="DC20" s="41">
        <v>14883</v>
      </c>
      <c r="DD20" s="40">
        <v>42175</v>
      </c>
      <c r="DE20" s="41">
        <v>14822</v>
      </c>
      <c r="DF20" s="20" t="s">
        <v>15</v>
      </c>
      <c r="DG20" s="19" t="s">
        <v>15</v>
      </c>
      <c r="DH20" s="40">
        <f>SUM(DH21:DH22)</f>
        <v>41852</v>
      </c>
      <c r="DI20" s="41">
        <f>SUM(DI21:DI22)</f>
        <v>14628</v>
      </c>
      <c r="DJ20" s="40">
        <v>41728</v>
      </c>
      <c r="DK20" s="41">
        <v>14739</v>
      </c>
      <c r="DL20" s="40">
        <v>41677</v>
      </c>
      <c r="DM20" s="41">
        <v>14866</v>
      </c>
      <c r="DN20" s="40">
        <v>41462</v>
      </c>
      <c r="DO20" s="41">
        <v>14934</v>
      </c>
      <c r="DP20" s="40">
        <v>41200</v>
      </c>
      <c r="DQ20" s="41">
        <v>14994</v>
      </c>
      <c r="DR20" s="116">
        <v>40991</v>
      </c>
      <c r="DS20" s="117">
        <v>14793</v>
      </c>
      <c r="DT20" s="132">
        <v>40823</v>
      </c>
      <c r="DU20" s="133">
        <v>14918</v>
      </c>
      <c r="DV20" s="116">
        <v>40749</v>
      </c>
      <c r="DW20" s="117">
        <v>15118</v>
      </c>
      <c r="DX20" s="116">
        <v>40474</v>
      </c>
      <c r="DY20" s="117">
        <v>15214</v>
      </c>
      <c r="DZ20" s="40">
        <v>40231</v>
      </c>
      <c r="EA20" s="41">
        <v>15375</v>
      </c>
      <c r="EB20" s="20" t="s">
        <v>15</v>
      </c>
      <c r="EC20" s="19" t="s">
        <v>15</v>
      </c>
      <c r="ED20" s="132">
        <v>39638</v>
      </c>
      <c r="EE20" s="133">
        <v>15238</v>
      </c>
      <c r="EF20" s="132">
        <v>39425</v>
      </c>
      <c r="EG20" s="133">
        <v>15353</v>
      </c>
      <c r="EH20" s="132">
        <v>38990</v>
      </c>
      <c r="EI20" s="133">
        <v>15384</v>
      </c>
      <c r="EJ20" s="132">
        <v>38585</v>
      </c>
      <c r="EK20" s="133">
        <v>15403</v>
      </c>
      <c r="EL20" s="132">
        <v>38078</v>
      </c>
      <c r="EM20" s="133">
        <v>15455</v>
      </c>
      <c r="EN20" s="138"/>
      <c r="EO20" s="138"/>
    </row>
    <row r="21" spans="1:145" s="23" customFormat="1" ht="16.5" customHeight="1" x14ac:dyDescent="0.2">
      <c r="A21" s="20" t="s">
        <v>47</v>
      </c>
      <c r="B21" s="43">
        <v>22238</v>
      </c>
      <c r="C21" s="43">
        <v>22693</v>
      </c>
      <c r="D21" s="43">
        <v>23748</v>
      </c>
      <c r="E21" s="43">
        <v>23685</v>
      </c>
      <c r="F21" s="43">
        <v>23429</v>
      </c>
      <c r="G21" s="43">
        <v>31845</v>
      </c>
      <c r="H21" s="44">
        <v>32329</v>
      </c>
      <c r="I21" s="43">
        <v>31216</v>
      </c>
      <c r="J21" s="28">
        <v>31968</v>
      </c>
      <c r="K21" s="47">
        <v>6588</v>
      </c>
      <c r="L21" s="28">
        <v>32821</v>
      </c>
      <c r="M21" s="47">
        <v>7180</v>
      </c>
      <c r="N21" s="28">
        <v>33265</v>
      </c>
      <c r="O21" s="47">
        <v>7245</v>
      </c>
      <c r="P21" s="28">
        <v>33663</v>
      </c>
      <c r="Q21" s="29">
        <v>7320</v>
      </c>
      <c r="R21" s="28">
        <v>33750</v>
      </c>
      <c r="S21" s="29">
        <v>7456</v>
      </c>
      <c r="T21" s="28">
        <v>33929</v>
      </c>
      <c r="U21" s="29">
        <v>7663</v>
      </c>
      <c r="V21" s="20" t="s">
        <v>47</v>
      </c>
      <c r="W21" s="19" t="s">
        <v>47</v>
      </c>
      <c r="X21" s="28">
        <v>33438</v>
      </c>
      <c r="Y21" s="29">
        <v>7721</v>
      </c>
      <c r="Z21" s="28">
        <v>33671</v>
      </c>
      <c r="AA21" s="29">
        <v>7850</v>
      </c>
      <c r="AB21" s="28">
        <v>33998</v>
      </c>
      <c r="AC21" s="29">
        <v>7836</v>
      </c>
      <c r="AD21" s="28">
        <v>34385</v>
      </c>
      <c r="AE21" s="29">
        <v>8310</v>
      </c>
      <c r="AF21" s="28">
        <v>34766</v>
      </c>
      <c r="AG21" s="29">
        <v>8853</v>
      </c>
      <c r="AH21" s="28">
        <v>34451</v>
      </c>
      <c r="AI21" s="47">
        <v>8307</v>
      </c>
      <c r="AJ21" s="28">
        <v>34503</v>
      </c>
      <c r="AK21" s="29">
        <v>8295</v>
      </c>
      <c r="AL21" s="28">
        <v>35049</v>
      </c>
      <c r="AM21" s="29">
        <v>8557</v>
      </c>
      <c r="AN21" s="28">
        <v>35330</v>
      </c>
      <c r="AO21" s="29">
        <v>8680</v>
      </c>
      <c r="AP21" s="28">
        <v>35534</v>
      </c>
      <c r="AQ21" s="29">
        <v>8798</v>
      </c>
      <c r="AR21" s="20" t="s">
        <v>47</v>
      </c>
      <c r="AS21" s="19" t="s">
        <v>47</v>
      </c>
      <c r="AT21" s="28">
        <v>35443</v>
      </c>
      <c r="AU21" s="29">
        <v>9834</v>
      </c>
      <c r="AV21" s="28">
        <v>35566</v>
      </c>
      <c r="AW21" s="29">
        <v>9848</v>
      </c>
      <c r="AX21" s="28">
        <v>35624</v>
      </c>
      <c r="AY21" s="29">
        <v>9775</v>
      </c>
      <c r="AZ21" s="28">
        <v>35850</v>
      </c>
      <c r="BA21" s="51">
        <v>9796</v>
      </c>
      <c r="BB21" s="28">
        <v>35912</v>
      </c>
      <c r="BC21" s="29">
        <v>9825</v>
      </c>
      <c r="BD21" s="28">
        <v>36135</v>
      </c>
      <c r="BE21" s="47">
        <v>9810</v>
      </c>
      <c r="BF21" s="28">
        <v>36186</v>
      </c>
      <c r="BG21" s="29">
        <v>9826</v>
      </c>
      <c r="BH21" s="28">
        <v>36213</v>
      </c>
      <c r="BI21" s="29">
        <v>9849</v>
      </c>
      <c r="BJ21" s="28">
        <v>36220</v>
      </c>
      <c r="BK21" s="29">
        <v>9927</v>
      </c>
      <c r="BL21" s="28">
        <v>36141</v>
      </c>
      <c r="BM21" s="29">
        <v>9947</v>
      </c>
      <c r="BN21" s="20" t="s">
        <v>47</v>
      </c>
      <c r="BO21" s="19" t="s">
        <v>47</v>
      </c>
      <c r="BP21" s="28">
        <v>36493</v>
      </c>
      <c r="BQ21" s="29">
        <v>10151</v>
      </c>
      <c r="BR21" s="28">
        <v>36382</v>
      </c>
      <c r="BS21" s="51">
        <v>10204</v>
      </c>
      <c r="BT21" s="3">
        <v>36412</v>
      </c>
      <c r="BU21" s="25">
        <v>10361</v>
      </c>
      <c r="BV21" s="28">
        <v>36487</v>
      </c>
      <c r="BW21" s="51">
        <v>10511</v>
      </c>
      <c r="BX21" s="28">
        <v>36455</v>
      </c>
      <c r="BY21" s="29">
        <v>10583</v>
      </c>
      <c r="BZ21" s="28">
        <v>36414</v>
      </c>
      <c r="CA21" s="29">
        <v>10688</v>
      </c>
      <c r="CB21" s="28">
        <v>36486</v>
      </c>
      <c r="CC21" s="29">
        <v>10822</v>
      </c>
      <c r="CD21" s="28">
        <v>36533</v>
      </c>
      <c r="CE21" s="29">
        <v>11003</v>
      </c>
      <c r="CF21" s="28">
        <v>36409</v>
      </c>
      <c r="CG21" s="29">
        <v>11126</v>
      </c>
      <c r="CH21" s="28">
        <v>36545</v>
      </c>
      <c r="CI21" s="29">
        <v>11310</v>
      </c>
      <c r="CJ21" s="20" t="s">
        <v>47</v>
      </c>
      <c r="CK21" s="19" t="s">
        <v>47</v>
      </c>
      <c r="CL21" s="28">
        <v>36531</v>
      </c>
      <c r="CM21" s="29">
        <v>11490</v>
      </c>
      <c r="CN21" s="28">
        <v>36618</v>
      </c>
      <c r="CO21" s="29">
        <v>11675</v>
      </c>
      <c r="CP21" s="30">
        <v>36531</v>
      </c>
      <c r="CQ21" s="29">
        <v>11699</v>
      </c>
      <c r="CR21" s="30">
        <v>36387</v>
      </c>
      <c r="CS21" s="29">
        <v>11755</v>
      </c>
      <c r="CT21" s="30">
        <v>36468</v>
      </c>
      <c r="CU21" s="29">
        <v>11920</v>
      </c>
      <c r="CV21" s="30">
        <v>36543</v>
      </c>
      <c r="CW21" s="29">
        <v>12092</v>
      </c>
      <c r="CX21" s="94" t="s">
        <v>66</v>
      </c>
      <c r="CY21" s="96" t="s">
        <v>66</v>
      </c>
      <c r="CZ21" s="94" t="s">
        <v>66</v>
      </c>
      <c r="DA21" s="96" t="s">
        <v>66</v>
      </c>
      <c r="DB21" s="94" t="s">
        <v>66</v>
      </c>
      <c r="DC21" s="96" t="s">
        <v>66</v>
      </c>
      <c r="DD21" s="94" t="s">
        <v>66</v>
      </c>
      <c r="DE21" s="96" t="s">
        <v>66</v>
      </c>
      <c r="DF21" s="20" t="s">
        <v>47</v>
      </c>
      <c r="DG21" s="19" t="s">
        <v>47</v>
      </c>
      <c r="DH21" s="94">
        <v>36039</v>
      </c>
      <c r="DI21" s="96">
        <v>12444</v>
      </c>
      <c r="DJ21" s="94" t="s">
        <v>71</v>
      </c>
      <c r="DK21" s="96" t="s">
        <v>71</v>
      </c>
      <c r="DL21" s="94" t="s">
        <v>71</v>
      </c>
      <c r="DM21" s="96" t="s">
        <v>71</v>
      </c>
      <c r="DN21" s="94" t="s">
        <v>71</v>
      </c>
      <c r="DO21" s="96" t="s">
        <v>71</v>
      </c>
      <c r="DP21" s="94" t="s">
        <v>71</v>
      </c>
      <c r="DQ21" s="96" t="s">
        <v>71</v>
      </c>
      <c r="DR21" s="110">
        <v>35680</v>
      </c>
      <c r="DS21" s="111">
        <v>12785</v>
      </c>
      <c r="DT21" s="94" t="s">
        <v>71</v>
      </c>
      <c r="DU21" s="96" t="s">
        <v>71</v>
      </c>
      <c r="DV21" s="110" t="s">
        <v>71</v>
      </c>
      <c r="DW21" s="111" t="s">
        <v>71</v>
      </c>
      <c r="DX21" s="110" t="s">
        <v>71</v>
      </c>
      <c r="DY21" s="111" t="s">
        <v>71</v>
      </c>
      <c r="DZ21" s="94" t="s">
        <v>66</v>
      </c>
      <c r="EA21" s="96" t="s">
        <v>66</v>
      </c>
      <c r="EB21" s="20" t="s">
        <v>47</v>
      </c>
      <c r="EC21" s="19" t="s">
        <v>47</v>
      </c>
      <c r="ED21" s="94">
        <v>34945</v>
      </c>
      <c r="EE21" s="96">
        <v>13351</v>
      </c>
      <c r="EF21" s="94" t="s">
        <v>71</v>
      </c>
      <c r="EG21" s="96" t="s">
        <v>71</v>
      </c>
      <c r="EH21" s="94" t="s">
        <v>66</v>
      </c>
      <c r="EI21" s="96" t="s">
        <v>66</v>
      </c>
      <c r="EJ21" s="94" t="s">
        <v>66</v>
      </c>
      <c r="EK21" s="96" t="s">
        <v>66</v>
      </c>
      <c r="EL21" s="94" t="s">
        <v>66</v>
      </c>
      <c r="EM21" s="96" t="s">
        <v>66</v>
      </c>
      <c r="EN21" s="137"/>
      <c r="EO21" s="137"/>
    </row>
    <row r="22" spans="1:145" s="23" customFormat="1" ht="16.5" customHeight="1" x14ac:dyDescent="0.2">
      <c r="A22" s="16" t="s">
        <v>48</v>
      </c>
      <c r="B22" s="45">
        <v>5162</v>
      </c>
      <c r="C22" s="45">
        <v>8738</v>
      </c>
      <c r="D22" s="45">
        <v>7761</v>
      </c>
      <c r="E22" s="45">
        <v>17048</v>
      </c>
      <c r="F22" s="45">
        <v>10049</v>
      </c>
      <c r="G22" s="45">
        <v>9698</v>
      </c>
      <c r="H22" s="45">
        <v>9523</v>
      </c>
      <c r="I22" s="45">
        <v>9480</v>
      </c>
      <c r="J22" s="31">
        <v>10885</v>
      </c>
      <c r="K22" s="48">
        <v>2027</v>
      </c>
      <c r="L22" s="31">
        <v>10198</v>
      </c>
      <c r="M22" s="48">
        <v>2137</v>
      </c>
      <c r="N22" s="31">
        <v>9665</v>
      </c>
      <c r="O22" s="48">
        <v>2088</v>
      </c>
      <c r="P22" s="31">
        <v>9541</v>
      </c>
      <c r="Q22" s="32">
        <v>2066</v>
      </c>
      <c r="R22" s="31">
        <v>8606</v>
      </c>
      <c r="S22" s="32">
        <v>2017</v>
      </c>
      <c r="T22" s="31">
        <v>8502</v>
      </c>
      <c r="U22" s="32">
        <v>2177</v>
      </c>
      <c r="V22" s="16" t="s">
        <v>48</v>
      </c>
      <c r="W22" s="13" t="s">
        <v>48</v>
      </c>
      <c r="X22" s="31">
        <v>8409</v>
      </c>
      <c r="Y22" s="32">
        <v>2108</v>
      </c>
      <c r="Z22" s="31">
        <v>8297</v>
      </c>
      <c r="AA22" s="32">
        <v>2119</v>
      </c>
      <c r="AB22" s="31">
        <v>8107</v>
      </c>
      <c r="AC22" s="32">
        <v>2098</v>
      </c>
      <c r="AD22" s="31">
        <v>8002</v>
      </c>
      <c r="AE22" s="32">
        <v>2074</v>
      </c>
      <c r="AF22" s="31">
        <v>7913</v>
      </c>
      <c r="AG22" s="32">
        <v>2115</v>
      </c>
      <c r="AH22" s="31">
        <v>7887</v>
      </c>
      <c r="AI22" s="48">
        <v>2097</v>
      </c>
      <c r="AJ22" s="31">
        <v>7819</v>
      </c>
      <c r="AK22" s="32">
        <v>2096</v>
      </c>
      <c r="AL22" s="31">
        <v>7741</v>
      </c>
      <c r="AM22" s="32">
        <v>2097</v>
      </c>
      <c r="AN22" s="31">
        <v>7705</v>
      </c>
      <c r="AO22" s="32">
        <v>2110</v>
      </c>
      <c r="AP22" s="31">
        <v>7652</v>
      </c>
      <c r="AQ22" s="32">
        <v>2097</v>
      </c>
      <c r="AR22" s="16" t="s">
        <v>48</v>
      </c>
      <c r="AS22" s="13" t="s">
        <v>48</v>
      </c>
      <c r="AT22" s="31">
        <v>7653</v>
      </c>
      <c r="AU22" s="54">
        <v>2459</v>
      </c>
      <c r="AV22" s="31">
        <v>7636</v>
      </c>
      <c r="AW22" s="32">
        <v>2452</v>
      </c>
      <c r="AX22" s="31">
        <v>7651</v>
      </c>
      <c r="AY22" s="32">
        <v>2459</v>
      </c>
      <c r="AZ22" s="31">
        <v>7642</v>
      </c>
      <c r="BA22" s="54">
        <v>2495</v>
      </c>
      <c r="BB22" s="31">
        <v>7577</v>
      </c>
      <c r="BC22" s="32">
        <v>2488</v>
      </c>
      <c r="BD22" s="31">
        <v>7453</v>
      </c>
      <c r="BE22" s="48">
        <v>2389</v>
      </c>
      <c r="BF22" s="31">
        <v>7396</v>
      </c>
      <c r="BG22" s="32">
        <v>2376</v>
      </c>
      <c r="BH22" s="31">
        <v>7418</v>
      </c>
      <c r="BI22" s="32">
        <v>2409</v>
      </c>
      <c r="BJ22" s="31">
        <v>7397</v>
      </c>
      <c r="BK22" s="32">
        <v>2402</v>
      </c>
      <c r="BL22" s="31">
        <v>7371</v>
      </c>
      <c r="BM22" s="32">
        <v>2406</v>
      </c>
      <c r="BN22" s="16" t="s">
        <v>48</v>
      </c>
      <c r="BO22" s="13" t="s">
        <v>48</v>
      </c>
      <c r="BP22" s="31">
        <v>7261</v>
      </c>
      <c r="BQ22" s="32">
        <v>2373</v>
      </c>
      <c r="BR22" s="31">
        <v>7198</v>
      </c>
      <c r="BS22" s="54">
        <v>2361</v>
      </c>
      <c r="BT22" s="24">
        <v>7176</v>
      </c>
      <c r="BU22" s="26">
        <v>2342</v>
      </c>
      <c r="BV22" s="31">
        <v>7132</v>
      </c>
      <c r="BW22" s="54">
        <v>2341</v>
      </c>
      <c r="BX22" s="31">
        <v>7114</v>
      </c>
      <c r="BY22" s="32">
        <v>2371</v>
      </c>
      <c r="BZ22" s="31">
        <v>7025</v>
      </c>
      <c r="CA22" s="32">
        <v>2373</v>
      </c>
      <c r="CB22" s="31">
        <v>6918</v>
      </c>
      <c r="CC22" s="32">
        <v>2371</v>
      </c>
      <c r="CD22" s="31">
        <v>6883</v>
      </c>
      <c r="CE22" s="32">
        <v>2390</v>
      </c>
      <c r="CF22" s="31">
        <v>6844</v>
      </c>
      <c r="CG22" s="32">
        <v>2400</v>
      </c>
      <c r="CH22" s="31">
        <v>6719</v>
      </c>
      <c r="CI22" s="32">
        <v>2391</v>
      </c>
      <c r="CJ22" s="16" t="s">
        <v>48</v>
      </c>
      <c r="CK22" s="13" t="s">
        <v>48</v>
      </c>
      <c r="CL22" s="31">
        <v>6553</v>
      </c>
      <c r="CM22" s="32">
        <v>2292</v>
      </c>
      <c r="CN22" s="31">
        <v>6450</v>
      </c>
      <c r="CO22" s="32">
        <v>2280</v>
      </c>
      <c r="CP22" s="33">
        <v>6344</v>
      </c>
      <c r="CQ22" s="32">
        <v>2276</v>
      </c>
      <c r="CR22" s="33">
        <v>6225</v>
      </c>
      <c r="CS22" s="32">
        <v>2285</v>
      </c>
      <c r="CT22" s="33">
        <v>6142</v>
      </c>
      <c r="CU22" s="32">
        <v>2261</v>
      </c>
      <c r="CV22" s="33">
        <v>6151</v>
      </c>
      <c r="CW22" s="32">
        <v>2228</v>
      </c>
      <c r="CX22" s="95" t="s">
        <v>66</v>
      </c>
      <c r="CY22" s="97" t="s">
        <v>66</v>
      </c>
      <c r="CZ22" s="95" t="s">
        <v>66</v>
      </c>
      <c r="DA22" s="97" t="s">
        <v>66</v>
      </c>
      <c r="DB22" s="95" t="s">
        <v>66</v>
      </c>
      <c r="DC22" s="97" t="s">
        <v>66</v>
      </c>
      <c r="DD22" s="95" t="s">
        <v>66</v>
      </c>
      <c r="DE22" s="97" t="s">
        <v>66</v>
      </c>
      <c r="DF22" s="16" t="s">
        <v>48</v>
      </c>
      <c r="DG22" s="13" t="s">
        <v>48</v>
      </c>
      <c r="DH22" s="95">
        <v>5813</v>
      </c>
      <c r="DI22" s="97">
        <v>2184</v>
      </c>
      <c r="DJ22" s="95" t="s">
        <v>71</v>
      </c>
      <c r="DK22" s="97" t="s">
        <v>71</v>
      </c>
      <c r="DL22" s="95" t="s">
        <v>71</v>
      </c>
      <c r="DM22" s="97" t="s">
        <v>71</v>
      </c>
      <c r="DN22" s="95" t="s">
        <v>71</v>
      </c>
      <c r="DO22" s="97" t="s">
        <v>71</v>
      </c>
      <c r="DP22" s="95" t="s">
        <v>71</v>
      </c>
      <c r="DQ22" s="97" t="s">
        <v>71</v>
      </c>
      <c r="DR22" s="112">
        <v>5311</v>
      </c>
      <c r="DS22" s="113">
        <v>2008</v>
      </c>
      <c r="DT22" s="95" t="s">
        <v>71</v>
      </c>
      <c r="DU22" s="97" t="s">
        <v>71</v>
      </c>
      <c r="DV22" s="112" t="s">
        <v>71</v>
      </c>
      <c r="DW22" s="113" t="s">
        <v>71</v>
      </c>
      <c r="DX22" s="112" t="s">
        <v>71</v>
      </c>
      <c r="DY22" s="113" t="s">
        <v>71</v>
      </c>
      <c r="DZ22" s="95" t="s">
        <v>66</v>
      </c>
      <c r="EA22" s="97" t="s">
        <v>66</v>
      </c>
      <c r="EB22" s="16" t="s">
        <v>48</v>
      </c>
      <c r="EC22" s="143" t="s">
        <v>48</v>
      </c>
      <c r="ED22" s="95">
        <v>4693</v>
      </c>
      <c r="EE22" s="97">
        <v>1887</v>
      </c>
      <c r="EF22" s="95" t="s">
        <v>71</v>
      </c>
      <c r="EG22" s="97" t="s">
        <v>71</v>
      </c>
      <c r="EH22" s="95" t="s">
        <v>66</v>
      </c>
      <c r="EI22" s="97" t="s">
        <v>66</v>
      </c>
      <c r="EJ22" s="95" t="s">
        <v>66</v>
      </c>
      <c r="EK22" s="97" t="s">
        <v>66</v>
      </c>
      <c r="EL22" s="95" t="s">
        <v>66</v>
      </c>
      <c r="EM22" s="97" t="s">
        <v>66</v>
      </c>
      <c r="EN22" s="137"/>
      <c r="EO22" s="137"/>
    </row>
    <row r="23" spans="1:145" s="23" customFormat="1" ht="16.5" customHeight="1" x14ac:dyDescent="0.2">
      <c r="A23" s="20" t="s">
        <v>16</v>
      </c>
      <c r="B23" s="42">
        <f>SUM(B24:B25)</f>
        <v>38516</v>
      </c>
      <c r="C23" s="42">
        <f>SUM(C24:C25)</f>
        <v>40172</v>
      </c>
      <c r="D23" s="42">
        <f t="shared" ref="D23:AK23" si="18">SUM(D24:D25)</f>
        <v>39810</v>
      </c>
      <c r="E23" s="42">
        <f t="shared" si="18"/>
        <v>38290</v>
      </c>
      <c r="F23" s="42">
        <f t="shared" si="18"/>
        <v>37896</v>
      </c>
      <c r="G23" s="42">
        <f t="shared" si="18"/>
        <v>45069</v>
      </c>
      <c r="H23" s="42">
        <f t="shared" si="18"/>
        <v>46026</v>
      </c>
      <c r="I23" s="42">
        <f t="shared" si="18"/>
        <v>45573</v>
      </c>
      <c r="J23" s="38">
        <f t="shared" si="18"/>
        <v>44306</v>
      </c>
      <c r="K23" s="39">
        <f t="shared" si="18"/>
        <v>8723</v>
      </c>
      <c r="L23" s="38">
        <f t="shared" si="18"/>
        <v>42540</v>
      </c>
      <c r="M23" s="39">
        <f t="shared" si="18"/>
        <v>8913</v>
      </c>
      <c r="N23" s="38">
        <f t="shared" si="18"/>
        <v>41842</v>
      </c>
      <c r="O23" s="39">
        <f t="shared" si="18"/>
        <v>8998</v>
      </c>
      <c r="P23" s="38">
        <f t="shared" si="18"/>
        <v>41863</v>
      </c>
      <c r="Q23" s="39">
        <f t="shared" si="18"/>
        <v>9084</v>
      </c>
      <c r="R23" s="38">
        <f>SUM(R24:R25)</f>
        <v>41674</v>
      </c>
      <c r="S23" s="39">
        <f>SUM(S24:S25)</f>
        <v>9126</v>
      </c>
      <c r="T23" s="38">
        <f>SUM(T24:T25)</f>
        <v>41463</v>
      </c>
      <c r="U23" s="39">
        <f>SUM(U24:U25)</f>
        <v>9161</v>
      </c>
      <c r="V23" s="20" t="s">
        <v>16</v>
      </c>
      <c r="W23" s="19" t="s">
        <v>16</v>
      </c>
      <c r="X23" s="38">
        <f t="shared" si="18"/>
        <v>41403</v>
      </c>
      <c r="Y23" s="39">
        <f t="shared" si="18"/>
        <v>9181</v>
      </c>
      <c r="Z23" s="38">
        <f t="shared" si="18"/>
        <v>41386</v>
      </c>
      <c r="AA23" s="39">
        <f t="shared" si="18"/>
        <v>9265</v>
      </c>
      <c r="AB23" s="38">
        <f t="shared" si="18"/>
        <v>41221</v>
      </c>
      <c r="AC23" s="39">
        <f t="shared" si="18"/>
        <v>9350</v>
      </c>
      <c r="AD23" s="38">
        <f t="shared" si="18"/>
        <v>41345</v>
      </c>
      <c r="AE23" s="39">
        <f t="shared" si="18"/>
        <v>9436</v>
      </c>
      <c r="AF23" s="38">
        <f t="shared" si="18"/>
        <v>41441</v>
      </c>
      <c r="AG23" s="39">
        <f t="shared" si="18"/>
        <v>9481</v>
      </c>
      <c r="AH23" s="38">
        <f t="shared" si="18"/>
        <v>41805</v>
      </c>
      <c r="AI23" s="39">
        <f t="shared" si="18"/>
        <v>9615</v>
      </c>
      <c r="AJ23" s="38">
        <f t="shared" si="18"/>
        <v>42238</v>
      </c>
      <c r="AK23" s="39">
        <f t="shared" si="18"/>
        <v>9715</v>
      </c>
      <c r="AL23" s="38">
        <f t="shared" ref="AL23:AQ23" si="19">SUM(AL24:AL25)</f>
        <v>42597</v>
      </c>
      <c r="AM23" s="39">
        <f t="shared" si="19"/>
        <v>9848</v>
      </c>
      <c r="AN23" s="38">
        <f t="shared" si="19"/>
        <v>42803</v>
      </c>
      <c r="AO23" s="39">
        <f t="shared" si="19"/>
        <v>9931</v>
      </c>
      <c r="AP23" s="38">
        <f t="shared" si="19"/>
        <v>43171</v>
      </c>
      <c r="AQ23" s="39">
        <f t="shared" si="19"/>
        <v>10022</v>
      </c>
      <c r="AR23" s="20" t="s">
        <v>16</v>
      </c>
      <c r="AS23" s="19" t="s">
        <v>16</v>
      </c>
      <c r="AT23" s="38">
        <f t="shared" ref="AT23:BI23" si="20">SUM(AT24:AT25)</f>
        <v>43530</v>
      </c>
      <c r="AU23" s="39">
        <f t="shared" si="20"/>
        <v>10200</v>
      </c>
      <c r="AV23" s="38">
        <f t="shared" si="20"/>
        <v>43713</v>
      </c>
      <c r="AW23" s="39">
        <f t="shared" si="20"/>
        <v>10258</v>
      </c>
      <c r="AX23" s="38">
        <f t="shared" si="20"/>
        <v>43861</v>
      </c>
      <c r="AY23" s="39">
        <f t="shared" si="20"/>
        <v>10311</v>
      </c>
      <c r="AZ23" s="38">
        <f t="shared" si="20"/>
        <v>43992</v>
      </c>
      <c r="BA23" s="41">
        <f t="shared" si="20"/>
        <v>10357</v>
      </c>
      <c r="BB23" s="38">
        <f t="shared" si="20"/>
        <v>44182</v>
      </c>
      <c r="BC23" s="39">
        <f t="shared" si="20"/>
        <v>10422</v>
      </c>
      <c r="BD23" s="38">
        <f t="shared" si="20"/>
        <v>44150</v>
      </c>
      <c r="BE23" s="39">
        <f t="shared" si="20"/>
        <v>10459</v>
      </c>
      <c r="BF23" s="38">
        <f t="shared" si="20"/>
        <v>44254</v>
      </c>
      <c r="BG23" s="39">
        <f t="shared" si="20"/>
        <v>10516</v>
      </c>
      <c r="BH23" s="38">
        <f t="shared" si="20"/>
        <v>44248</v>
      </c>
      <c r="BI23" s="39">
        <f t="shared" si="20"/>
        <v>10550</v>
      </c>
      <c r="BJ23" s="38">
        <f>SUM(BJ24:BJ25)</f>
        <v>44253</v>
      </c>
      <c r="BK23" s="39">
        <f>SUM(BK24:BK25)</f>
        <v>10601</v>
      </c>
      <c r="BL23" s="38">
        <f>SUM(BL24:BL25)</f>
        <v>44443</v>
      </c>
      <c r="BM23" s="39">
        <f>SUM(BM24:BM25)</f>
        <v>10743</v>
      </c>
      <c r="BN23" s="20" t="s">
        <v>16</v>
      </c>
      <c r="BO23" s="19" t="s">
        <v>16</v>
      </c>
      <c r="BP23" s="38">
        <f t="shared" ref="BP23:BS23" si="21">SUM(BP24:BP25)</f>
        <v>44521</v>
      </c>
      <c r="BQ23" s="39">
        <f t="shared" si="21"/>
        <v>10869</v>
      </c>
      <c r="BR23" s="38">
        <f t="shared" si="21"/>
        <v>44810</v>
      </c>
      <c r="BS23" s="41">
        <f t="shared" si="21"/>
        <v>11077</v>
      </c>
      <c r="BT23" s="36">
        <f t="shared" ref="BT23:CE23" si="22">SUM(BT24:BT25)</f>
        <v>44898</v>
      </c>
      <c r="BU23" s="35">
        <f t="shared" si="22"/>
        <v>11172</v>
      </c>
      <c r="BV23" s="38">
        <f t="shared" si="22"/>
        <v>45120</v>
      </c>
      <c r="BW23" s="41">
        <f t="shared" si="22"/>
        <v>11366</v>
      </c>
      <c r="BX23" s="38">
        <f t="shared" si="22"/>
        <v>45597</v>
      </c>
      <c r="BY23" s="39">
        <f t="shared" si="22"/>
        <v>11640</v>
      </c>
      <c r="BZ23" s="38">
        <f t="shared" si="22"/>
        <v>45918</v>
      </c>
      <c r="CA23" s="39">
        <f t="shared" si="22"/>
        <v>12060</v>
      </c>
      <c r="CB23" s="38">
        <f t="shared" si="22"/>
        <v>46512</v>
      </c>
      <c r="CC23" s="39">
        <f t="shared" si="22"/>
        <v>12384</v>
      </c>
      <c r="CD23" s="38">
        <f t="shared" si="22"/>
        <v>47264</v>
      </c>
      <c r="CE23" s="39">
        <f t="shared" si="22"/>
        <v>12730</v>
      </c>
      <c r="CF23" s="38">
        <v>47577</v>
      </c>
      <c r="CG23" s="39">
        <v>12983</v>
      </c>
      <c r="CH23" s="38">
        <f>SUM(CH24:CH25)</f>
        <v>47911</v>
      </c>
      <c r="CI23" s="39">
        <f>SUM(CI24:CI25)</f>
        <v>13249</v>
      </c>
      <c r="CJ23" s="20" t="s">
        <v>16</v>
      </c>
      <c r="CK23" s="19" t="s">
        <v>16</v>
      </c>
      <c r="CL23" s="38">
        <f t="shared" ref="CL23:CS23" si="23">SUM(CL24:CL25)</f>
        <v>48092</v>
      </c>
      <c r="CM23" s="39">
        <f t="shared" si="23"/>
        <v>13541</v>
      </c>
      <c r="CN23" s="38">
        <f t="shared" si="23"/>
        <v>48348</v>
      </c>
      <c r="CO23" s="39">
        <f t="shared" si="23"/>
        <v>13764</v>
      </c>
      <c r="CP23" s="40">
        <f t="shared" si="23"/>
        <v>48554</v>
      </c>
      <c r="CQ23" s="41">
        <f t="shared" si="23"/>
        <v>13990</v>
      </c>
      <c r="CR23" s="40">
        <f t="shared" si="23"/>
        <v>48784</v>
      </c>
      <c r="CS23" s="41">
        <f t="shared" si="23"/>
        <v>14225</v>
      </c>
      <c r="CT23" s="40">
        <f>SUM(CT24:CT25)</f>
        <v>49068</v>
      </c>
      <c r="CU23" s="41">
        <f>SUM(CU24:CU25)</f>
        <v>14443</v>
      </c>
      <c r="CV23" s="40">
        <f>SUM(CV24:CV25)</f>
        <v>49429</v>
      </c>
      <c r="CW23" s="41">
        <f>SUM(CW24:CW25)</f>
        <v>15007</v>
      </c>
      <c r="CX23" s="38">
        <v>49486</v>
      </c>
      <c r="CY23" s="39">
        <v>15270</v>
      </c>
      <c r="CZ23" s="38">
        <v>49363</v>
      </c>
      <c r="DA23" s="39">
        <v>15406</v>
      </c>
      <c r="DB23" s="38">
        <v>49390</v>
      </c>
      <c r="DC23" s="39">
        <v>15547</v>
      </c>
      <c r="DD23" s="38">
        <v>49154</v>
      </c>
      <c r="DE23" s="39">
        <v>15562</v>
      </c>
      <c r="DF23" s="20" t="s">
        <v>16</v>
      </c>
      <c r="DG23" s="19" t="s">
        <v>16</v>
      </c>
      <c r="DH23" s="38">
        <f>SUM(DH24:DH25)</f>
        <v>49410</v>
      </c>
      <c r="DI23" s="39">
        <f>SUM(DI24:DI25)</f>
        <v>15559</v>
      </c>
      <c r="DJ23" s="38">
        <v>49414</v>
      </c>
      <c r="DK23" s="39">
        <v>15695</v>
      </c>
      <c r="DL23" s="38">
        <v>49285</v>
      </c>
      <c r="DM23" s="39">
        <v>15825</v>
      </c>
      <c r="DN23" s="38">
        <v>49182</v>
      </c>
      <c r="DO23" s="39">
        <v>15998</v>
      </c>
      <c r="DP23" s="38">
        <v>48936</v>
      </c>
      <c r="DQ23" s="39">
        <v>16151</v>
      </c>
      <c r="DR23" s="110">
        <v>49000</v>
      </c>
      <c r="DS23" s="111">
        <v>16220</v>
      </c>
      <c r="DT23" s="94">
        <v>48761</v>
      </c>
      <c r="DU23" s="96">
        <v>16448</v>
      </c>
      <c r="DV23" s="110">
        <v>48579</v>
      </c>
      <c r="DW23" s="111">
        <v>16634</v>
      </c>
      <c r="DX23" s="110">
        <v>48377</v>
      </c>
      <c r="DY23" s="111">
        <v>16805</v>
      </c>
      <c r="DZ23" s="38">
        <v>48116</v>
      </c>
      <c r="EA23" s="39">
        <v>16991</v>
      </c>
      <c r="EB23" s="20" t="s">
        <v>16</v>
      </c>
      <c r="EC23" s="19" t="s">
        <v>16</v>
      </c>
      <c r="ED23" s="94">
        <v>48154</v>
      </c>
      <c r="EE23" s="96">
        <v>17147</v>
      </c>
      <c r="EF23" s="94">
        <v>47726</v>
      </c>
      <c r="EG23" s="96">
        <v>17217</v>
      </c>
      <c r="EH23" s="94">
        <v>47443</v>
      </c>
      <c r="EI23" s="96">
        <v>17377</v>
      </c>
      <c r="EJ23" s="94">
        <v>47122</v>
      </c>
      <c r="EK23" s="96">
        <v>17544</v>
      </c>
      <c r="EL23" s="94">
        <v>46763</v>
      </c>
      <c r="EM23" s="96">
        <v>17740</v>
      </c>
      <c r="EN23" s="138"/>
      <c r="EO23" s="138"/>
    </row>
    <row r="24" spans="1:145" ht="16.5" customHeight="1" x14ac:dyDescent="0.2">
      <c r="A24" s="20" t="s">
        <v>49</v>
      </c>
      <c r="B24" s="43">
        <v>32366</v>
      </c>
      <c r="C24" s="43">
        <v>32078</v>
      </c>
      <c r="D24" s="43">
        <v>32360</v>
      </c>
      <c r="E24" s="43">
        <v>31660</v>
      </c>
      <c r="F24" s="43">
        <v>31397</v>
      </c>
      <c r="G24" s="43">
        <v>37337</v>
      </c>
      <c r="H24" s="44">
        <v>37861</v>
      </c>
      <c r="I24" s="43">
        <v>37405</v>
      </c>
      <c r="J24" s="28">
        <v>36453</v>
      </c>
      <c r="K24" s="47">
        <v>7090</v>
      </c>
      <c r="L24" s="28">
        <v>34768</v>
      </c>
      <c r="M24" s="47">
        <v>7249</v>
      </c>
      <c r="N24" s="28">
        <v>34167</v>
      </c>
      <c r="O24" s="47">
        <v>7325</v>
      </c>
      <c r="P24" s="28">
        <v>34187</v>
      </c>
      <c r="Q24" s="51">
        <v>7397</v>
      </c>
      <c r="R24" s="28">
        <v>34103</v>
      </c>
      <c r="S24" s="29">
        <v>7437</v>
      </c>
      <c r="T24" s="28">
        <v>33961</v>
      </c>
      <c r="U24" s="29">
        <v>7475</v>
      </c>
      <c r="V24" s="20" t="s">
        <v>49</v>
      </c>
      <c r="W24" s="19" t="s">
        <v>49</v>
      </c>
      <c r="X24" s="28">
        <v>34023</v>
      </c>
      <c r="Y24" s="29">
        <v>7499</v>
      </c>
      <c r="Z24" s="28">
        <v>33917</v>
      </c>
      <c r="AA24" s="29">
        <v>7574</v>
      </c>
      <c r="AB24" s="28">
        <v>33765</v>
      </c>
      <c r="AC24" s="29">
        <v>7657</v>
      </c>
      <c r="AD24" s="28">
        <v>33896</v>
      </c>
      <c r="AE24" s="29">
        <v>7729</v>
      </c>
      <c r="AF24" s="28">
        <v>33888</v>
      </c>
      <c r="AG24" s="29">
        <v>7732</v>
      </c>
      <c r="AH24" s="28">
        <v>34286</v>
      </c>
      <c r="AI24" s="47">
        <v>7847</v>
      </c>
      <c r="AJ24" s="28">
        <v>34672</v>
      </c>
      <c r="AK24" s="51">
        <v>7933</v>
      </c>
      <c r="AL24" s="28">
        <v>34999</v>
      </c>
      <c r="AM24" s="29">
        <v>8065</v>
      </c>
      <c r="AN24" s="28">
        <v>35189</v>
      </c>
      <c r="AO24" s="29">
        <v>8121</v>
      </c>
      <c r="AP24" s="28">
        <v>35554</v>
      </c>
      <c r="AQ24" s="29">
        <v>8209</v>
      </c>
      <c r="AR24" s="20" t="s">
        <v>49</v>
      </c>
      <c r="AS24" s="19" t="s">
        <v>49</v>
      </c>
      <c r="AT24" s="28">
        <v>35830</v>
      </c>
      <c r="AU24" s="29">
        <v>8317</v>
      </c>
      <c r="AV24" s="28">
        <v>35990</v>
      </c>
      <c r="AW24" s="29">
        <v>8372</v>
      </c>
      <c r="AX24" s="28">
        <v>36137</v>
      </c>
      <c r="AY24" s="29">
        <v>8420</v>
      </c>
      <c r="AZ24" s="28">
        <v>36288</v>
      </c>
      <c r="BA24" s="51">
        <v>8468</v>
      </c>
      <c r="BB24" s="28">
        <v>36484</v>
      </c>
      <c r="BC24" s="29">
        <v>8535</v>
      </c>
      <c r="BD24" s="28">
        <v>36516</v>
      </c>
      <c r="BE24" s="47">
        <v>8531</v>
      </c>
      <c r="BF24" s="28">
        <v>36612</v>
      </c>
      <c r="BG24" s="29">
        <v>8579</v>
      </c>
      <c r="BH24" s="28">
        <v>36641</v>
      </c>
      <c r="BI24" s="29">
        <v>8621</v>
      </c>
      <c r="BJ24" s="28">
        <v>36709</v>
      </c>
      <c r="BK24" s="29">
        <v>8662</v>
      </c>
      <c r="BL24" s="28">
        <v>36942</v>
      </c>
      <c r="BM24" s="29">
        <v>8789</v>
      </c>
      <c r="BN24" s="20" t="s">
        <v>49</v>
      </c>
      <c r="BO24" s="19" t="s">
        <v>49</v>
      </c>
      <c r="BP24" s="28">
        <v>37070</v>
      </c>
      <c r="BQ24" s="29">
        <v>8944</v>
      </c>
      <c r="BR24" s="28">
        <v>37377</v>
      </c>
      <c r="BS24" s="51">
        <v>9127</v>
      </c>
      <c r="BT24" s="3">
        <v>37457</v>
      </c>
      <c r="BU24" s="25">
        <v>9222</v>
      </c>
      <c r="BV24" s="28">
        <v>37700</v>
      </c>
      <c r="BW24" s="51">
        <v>9416</v>
      </c>
      <c r="BX24" s="28">
        <v>38174</v>
      </c>
      <c r="BY24" s="29">
        <v>9673</v>
      </c>
      <c r="BZ24" s="28">
        <v>38531</v>
      </c>
      <c r="CA24" s="29">
        <v>10083</v>
      </c>
      <c r="CB24" s="28">
        <v>39100</v>
      </c>
      <c r="CC24" s="29">
        <v>10380</v>
      </c>
      <c r="CD24" s="28">
        <v>39820</v>
      </c>
      <c r="CE24" s="29">
        <v>10683</v>
      </c>
      <c r="CF24" s="28">
        <v>40216</v>
      </c>
      <c r="CG24" s="29">
        <v>10918</v>
      </c>
      <c r="CH24" s="28">
        <v>40589</v>
      </c>
      <c r="CI24" s="29">
        <v>11145</v>
      </c>
      <c r="CJ24" s="20" t="s">
        <v>49</v>
      </c>
      <c r="CK24" s="19" t="s">
        <v>49</v>
      </c>
      <c r="CL24" s="28">
        <v>40744</v>
      </c>
      <c r="CM24" s="29">
        <v>11421</v>
      </c>
      <c r="CN24" s="28">
        <v>41030</v>
      </c>
      <c r="CO24" s="29">
        <v>11625</v>
      </c>
      <c r="CP24" s="30">
        <v>41236</v>
      </c>
      <c r="CQ24" s="29">
        <v>11831</v>
      </c>
      <c r="CR24" s="30">
        <v>41492</v>
      </c>
      <c r="CS24" s="29">
        <v>12057</v>
      </c>
      <c r="CT24" s="30">
        <v>41827</v>
      </c>
      <c r="CU24" s="29">
        <v>12257</v>
      </c>
      <c r="CV24" s="30">
        <v>42528</v>
      </c>
      <c r="CW24" s="29">
        <v>12948</v>
      </c>
      <c r="CX24" s="94" t="s">
        <v>66</v>
      </c>
      <c r="CY24" s="96" t="s">
        <v>66</v>
      </c>
      <c r="CZ24" s="94" t="s">
        <v>66</v>
      </c>
      <c r="DA24" s="96" t="s">
        <v>66</v>
      </c>
      <c r="DB24" s="94" t="s">
        <v>66</v>
      </c>
      <c r="DC24" s="96" t="s">
        <v>66</v>
      </c>
      <c r="DD24" s="94" t="s">
        <v>66</v>
      </c>
      <c r="DE24" s="96" t="s">
        <v>66</v>
      </c>
      <c r="DF24" s="20" t="s">
        <v>49</v>
      </c>
      <c r="DG24" s="19" t="s">
        <v>49</v>
      </c>
      <c r="DH24" s="94">
        <v>42937</v>
      </c>
      <c r="DI24" s="96">
        <v>13555</v>
      </c>
      <c r="DJ24" s="94" t="s">
        <v>71</v>
      </c>
      <c r="DK24" s="96" t="s">
        <v>71</v>
      </c>
      <c r="DL24" s="94" t="s">
        <v>71</v>
      </c>
      <c r="DM24" s="96" t="s">
        <v>71</v>
      </c>
      <c r="DN24" s="94" t="s">
        <v>71</v>
      </c>
      <c r="DO24" s="96" t="s">
        <v>71</v>
      </c>
      <c r="DP24" s="94" t="s">
        <v>71</v>
      </c>
      <c r="DQ24" s="96" t="s">
        <v>71</v>
      </c>
      <c r="DR24" s="110">
        <v>42953</v>
      </c>
      <c r="DS24" s="111">
        <v>14281</v>
      </c>
      <c r="DT24" s="94" t="s">
        <v>71</v>
      </c>
      <c r="DU24" s="96" t="s">
        <v>71</v>
      </c>
      <c r="DV24" s="110" t="s">
        <v>71</v>
      </c>
      <c r="DW24" s="111" t="s">
        <v>71</v>
      </c>
      <c r="DX24" s="110" t="s">
        <v>71</v>
      </c>
      <c r="DY24" s="111" t="s">
        <v>71</v>
      </c>
      <c r="DZ24" s="94" t="s">
        <v>66</v>
      </c>
      <c r="EA24" s="96" t="s">
        <v>66</v>
      </c>
      <c r="EB24" s="20" t="s">
        <v>49</v>
      </c>
      <c r="EC24" s="19" t="s">
        <v>49</v>
      </c>
      <c r="ED24" s="94">
        <v>42606</v>
      </c>
      <c r="EE24" s="96">
        <v>15223</v>
      </c>
      <c r="EF24" s="94" t="s">
        <v>71</v>
      </c>
      <c r="EG24" s="96" t="s">
        <v>71</v>
      </c>
      <c r="EH24" s="94" t="s">
        <v>66</v>
      </c>
      <c r="EI24" s="96" t="s">
        <v>66</v>
      </c>
      <c r="EJ24" s="94" t="s">
        <v>66</v>
      </c>
      <c r="EK24" s="96" t="s">
        <v>66</v>
      </c>
      <c r="EL24" s="94" t="s">
        <v>66</v>
      </c>
      <c r="EM24" s="96" t="s">
        <v>66</v>
      </c>
      <c r="EN24" s="137"/>
      <c r="EO24" s="137"/>
    </row>
    <row r="25" spans="1:145" ht="16.5" customHeight="1" x14ac:dyDescent="0.2">
      <c r="A25" s="16" t="s">
        <v>50</v>
      </c>
      <c r="B25" s="45">
        <v>6150</v>
      </c>
      <c r="C25" s="45">
        <v>8094</v>
      </c>
      <c r="D25" s="45">
        <v>7450</v>
      </c>
      <c r="E25" s="45">
        <v>6630</v>
      </c>
      <c r="F25" s="45">
        <v>6499</v>
      </c>
      <c r="G25" s="45">
        <v>7732</v>
      </c>
      <c r="H25" s="45">
        <v>8165</v>
      </c>
      <c r="I25" s="45">
        <v>8168</v>
      </c>
      <c r="J25" s="31">
        <v>7853</v>
      </c>
      <c r="K25" s="48">
        <v>1633</v>
      </c>
      <c r="L25" s="31">
        <v>7772</v>
      </c>
      <c r="M25" s="48">
        <v>1664</v>
      </c>
      <c r="N25" s="31">
        <v>7675</v>
      </c>
      <c r="O25" s="48">
        <v>1673</v>
      </c>
      <c r="P25" s="31">
        <v>7676</v>
      </c>
      <c r="Q25" s="54">
        <v>1687</v>
      </c>
      <c r="R25" s="31">
        <v>7571</v>
      </c>
      <c r="S25" s="32">
        <v>1689</v>
      </c>
      <c r="T25" s="31">
        <v>7502</v>
      </c>
      <c r="U25" s="32">
        <v>1686</v>
      </c>
      <c r="V25" s="16" t="s">
        <v>50</v>
      </c>
      <c r="W25" s="13" t="s">
        <v>50</v>
      </c>
      <c r="X25" s="31">
        <v>7380</v>
      </c>
      <c r="Y25" s="32">
        <v>1682</v>
      </c>
      <c r="Z25" s="31">
        <v>7469</v>
      </c>
      <c r="AA25" s="32">
        <v>1691</v>
      </c>
      <c r="AB25" s="31">
        <v>7456</v>
      </c>
      <c r="AC25" s="32">
        <v>1693</v>
      </c>
      <c r="AD25" s="31">
        <v>7449</v>
      </c>
      <c r="AE25" s="32">
        <v>1707</v>
      </c>
      <c r="AF25" s="31">
        <v>7553</v>
      </c>
      <c r="AG25" s="32">
        <v>1749</v>
      </c>
      <c r="AH25" s="31">
        <v>7519</v>
      </c>
      <c r="AI25" s="48">
        <v>1768</v>
      </c>
      <c r="AJ25" s="31">
        <v>7566</v>
      </c>
      <c r="AK25" s="54">
        <v>1782</v>
      </c>
      <c r="AL25" s="31">
        <v>7598</v>
      </c>
      <c r="AM25" s="54">
        <v>1783</v>
      </c>
      <c r="AN25" s="31">
        <v>7614</v>
      </c>
      <c r="AO25" s="32">
        <v>1810</v>
      </c>
      <c r="AP25" s="31">
        <v>7617</v>
      </c>
      <c r="AQ25" s="32">
        <v>1813</v>
      </c>
      <c r="AR25" s="16" t="s">
        <v>50</v>
      </c>
      <c r="AS25" s="13" t="s">
        <v>50</v>
      </c>
      <c r="AT25" s="31">
        <v>7700</v>
      </c>
      <c r="AU25" s="32">
        <v>1883</v>
      </c>
      <c r="AV25" s="31">
        <v>7723</v>
      </c>
      <c r="AW25" s="32">
        <v>1886</v>
      </c>
      <c r="AX25" s="31">
        <v>7724</v>
      </c>
      <c r="AY25" s="32">
        <v>1891</v>
      </c>
      <c r="AZ25" s="31">
        <v>7704</v>
      </c>
      <c r="BA25" s="54">
        <v>1889</v>
      </c>
      <c r="BB25" s="31">
        <v>7698</v>
      </c>
      <c r="BC25" s="32">
        <v>1887</v>
      </c>
      <c r="BD25" s="31">
        <v>7634</v>
      </c>
      <c r="BE25" s="48">
        <v>1928</v>
      </c>
      <c r="BF25" s="31">
        <v>7642</v>
      </c>
      <c r="BG25" s="32">
        <v>1937</v>
      </c>
      <c r="BH25" s="31">
        <v>7607</v>
      </c>
      <c r="BI25" s="32">
        <v>1929</v>
      </c>
      <c r="BJ25" s="31">
        <v>7544</v>
      </c>
      <c r="BK25" s="32">
        <v>1939</v>
      </c>
      <c r="BL25" s="31">
        <v>7501</v>
      </c>
      <c r="BM25" s="32">
        <v>1954</v>
      </c>
      <c r="BN25" s="16" t="s">
        <v>50</v>
      </c>
      <c r="BO25" s="13" t="s">
        <v>50</v>
      </c>
      <c r="BP25" s="31">
        <v>7451</v>
      </c>
      <c r="BQ25" s="32">
        <v>1925</v>
      </c>
      <c r="BR25" s="31">
        <v>7433</v>
      </c>
      <c r="BS25" s="54">
        <v>1950</v>
      </c>
      <c r="BT25" s="24">
        <v>7441</v>
      </c>
      <c r="BU25" s="26">
        <v>1950</v>
      </c>
      <c r="BV25" s="31">
        <v>7420</v>
      </c>
      <c r="BW25" s="54">
        <v>1950</v>
      </c>
      <c r="BX25" s="31">
        <v>7423</v>
      </c>
      <c r="BY25" s="32">
        <v>1967</v>
      </c>
      <c r="BZ25" s="31">
        <v>7387</v>
      </c>
      <c r="CA25" s="32">
        <v>1977</v>
      </c>
      <c r="CB25" s="31">
        <v>7412</v>
      </c>
      <c r="CC25" s="32">
        <v>2004</v>
      </c>
      <c r="CD25" s="31">
        <v>7444</v>
      </c>
      <c r="CE25" s="32">
        <v>2047</v>
      </c>
      <c r="CF25" s="31">
        <v>7361</v>
      </c>
      <c r="CG25" s="32">
        <v>2065</v>
      </c>
      <c r="CH25" s="31">
        <v>7322</v>
      </c>
      <c r="CI25" s="32">
        <v>2104</v>
      </c>
      <c r="CJ25" s="16" t="s">
        <v>50</v>
      </c>
      <c r="CK25" s="13" t="s">
        <v>50</v>
      </c>
      <c r="CL25" s="31">
        <v>7348</v>
      </c>
      <c r="CM25" s="32">
        <v>2120</v>
      </c>
      <c r="CN25" s="31">
        <v>7318</v>
      </c>
      <c r="CO25" s="32">
        <v>2139</v>
      </c>
      <c r="CP25" s="33">
        <v>7318</v>
      </c>
      <c r="CQ25" s="32">
        <v>2159</v>
      </c>
      <c r="CR25" s="33">
        <v>7292</v>
      </c>
      <c r="CS25" s="32">
        <v>2168</v>
      </c>
      <c r="CT25" s="33">
        <v>7241</v>
      </c>
      <c r="CU25" s="32">
        <v>2186</v>
      </c>
      <c r="CV25" s="33">
        <v>6901</v>
      </c>
      <c r="CW25" s="32">
        <v>2059</v>
      </c>
      <c r="CX25" s="95" t="s">
        <v>66</v>
      </c>
      <c r="CY25" s="97" t="s">
        <v>66</v>
      </c>
      <c r="CZ25" s="95" t="s">
        <v>66</v>
      </c>
      <c r="DA25" s="97" t="s">
        <v>66</v>
      </c>
      <c r="DB25" s="95" t="s">
        <v>66</v>
      </c>
      <c r="DC25" s="97" t="s">
        <v>66</v>
      </c>
      <c r="DD25" s="95" t="s">
        <v>66</v>
      </c>
      <c r="DE25" s="97" t="s">
        <v>66</v>
      </c>
      <c r="DF25" s="16" t="s">
        <v>50</v>
      </c>
      <c r="DG25" s="13" t="s">
        <v>50</v>
      </c>
      <c r="DH25" s="95">
        <v>6473</v>
      </c>
      <c r="DI25" s="97">
        <v>2004</v>
      </c>
      <c r="DJ25" s="95" t="s">
        <v>71</v>
      </c>
      <c r="DK25" s="97" t="s">
        <v>71</v>
      </c>
      <c r="DL25" s="95" t="s">
        <v>71</v>
      </c>
      <c r="DM25" s="97" t="s">
        <v>71</v>
      </c>
      <c r="DN25" s="95" t="s">
        <v>71</v>
      </c>
      <c r="DO25" s="97" t="s">
        <v>71</v>
      </c>
      <c r="DP25" s="95" t="s">
        <v>71</v>
      </c>
      <c r="DQ25" s="97" t="s">
        <v>71</v>
      </c>
      <c r="DR25" s="112">
        <v>6047</v>
      </c>
      <c r="DS25" s="113">
        <v>1939</v>
      </c>
      <c r="DT25" s="95" t="s">
        <v>71</v>
      </c>
      <c r="DU25" s="97" t="s">
        <v>71</v>
      </c>
      <c r="DV25" s="112" t="s">
        <v>71</v>
      </c>
      <c r="DW25" s="113" t="s">
        <v>71</v>
      </c>
      <c r="DX25" s="112" t="s">
        <v>71</v>
      </c>
      <c r="DY25" s="113" t="s">
        <v>71</v>
      </c>
      <c r="DZ25" s="95" t="s">
        <v>66</v>
      </c>
      <c r="EA25" s="97" t="s">
        <v>66</v>
      </c>
      <c r="EB25" s="16" t="s">
        <v>50</v>
      </c>
      <c r="EC25" s="143" t="s">
        <v>50</v>
      </c>
      <c r="ED25" s="95">
        <v>5548</v>
      </c>
      <c r="EE25" s="97">
        <v>1924</v>
      </c>
      <c r="EF25" s="95" t="s">
        <v>71</v>
      </c>
      <c r="EG25" s="97" t="s">
        <v>71</v>
      </c>
      <c r="EH25" s="95" t="s">
        <v>66</v>
      </c>
      <c r="EI25" s="97" t="s">
        <v>66</v>
      </c>
      <c r="EJ25" s="95" t="s">
        <v>66</v>
      </c>
      <c r="EK25" s="97" t="s">
        <v>66</v>
      </c>
      <c r="EL25" s="95" t="s">
        <v>66</v>
      </c>
      <c r="EM25" s="97" t="s">
        <v>66</v>
      </c>
      <c r="EN25" s="137"/>
      <c r="EO25" s="137"/>
    </row>
    <row r="26" spans="1:145" ht="16.5" customHeight="1" x14ac:dyDescent="0.2">
      <c r="A26" s="14" t="s">
        <v>17</v>
      </c>
      <c r="B26" s="57">
        <v>32107</v>
      </c>
      <c r="C26" s="57">
        <v>31951</v>
      </c>
      <c r="D26" s="57">
        <v>32077</v>
      </c>
      <c r="E26" s="57">
        <v>31191</v>
      </c>
      <c r="F26" s="57">
        <v>30700</v>
      </c>
      <c r="G26" s="57">
        <v>37233</v>
      </c>
      <c r="H26" s="58">
        <v>37413</v>
      </c>
      <c r="I26" s="57">
        <v>37382</v>
      </c>
      <c r="J26" s="59">
        <v>36727</v>
      </c>
      <c r="K26" s="60">
        <v>7198</v>
      </c>
      <c r="L26" s="59">
        <v>35646</v>
      </c>
      <c r="M26" s="60">
        <v>7487</v>
      </c>
      <c r="N26" s="59">
        <v>35836</v>
      </c>
      <c r="O26" s="60">
        <v>7538</v>
      </c>
      <c r="P26" s="59">
        <v>35757</v>
      </c>
      <c r="Q26" s="62">
        <v>7590</v>
      </c>
      <c r="R26" s="59">
        <v>35518</v>
      </c>
      <c r="S26" s="63">
        <v>7670</v>
      </c>
      <c r="T26" s="59">
        <v>35547</v>
      </c>
      <c r="U26" s="63">
        <v>7774</v>
      </c>
      <c r="V26" s="14" t="s">
        <v>17</v>
      </c>
      <c r="W26" s="15" t="s">
        <v>17</v>
      </c>
      <c r="X26" s="59">
        <v>35367</v>
      </c>
      <c r="Y26" s="63">
        <v>7778</v>
      </c>
      <c r="Z26" s="59">
        <v>35333</v>
      </c>
      <c r="AA26" s="63">
        <v>7837</v>
      </c>
      <c r="AB26" s="59">
        <v>35471</v>
      </c>
      <c r="AC26" s="63">
        <v>7927</v>
      </c>
      <c r="AD26" s="59">
        <v>35573</v>
      </c>
      <c r="AE26" s="63">
        <v>7991</v>
      </c>
      <c r="AF26" s="59">
        <v>35749</v>
      </c>
      <c r="AG26" s="63">
        <v>8085</v>
      </c>
      <c r="AH26" s="59">
        <v>35791</v>
      </c>
      <c r="AI26" s="60">
        <v>8125</v>
      </c>
      <c r="AJ26" s="59">
        <v>35970</v>
      </c>
      <c r="AK26" s="63">
        <v>8149</v>
      </c>
      <c r="AL26" s="59">
        <v>36246</v>
      </c>
      <c r="AM26" s="63">
        <v>8237</v>
      </c>
      <c r="AN26" s="59">
        <v>36386</v>
      </c>
      <c r="AO26" s="63">
        <v>8310</v>
      </c>
      <c r="AP26" s="59">
        <v>36454</v>
      </c>
      <c r="AQ26" s="63">
        <v>8303</v>
      </c>
      <c r="AR26" s="14" t="s">
        <v>17</v>
      </c>
      <c r="AS26" s="15" t="s">
        <v>17</v>
      </c>
      <c r="AT26" s="59">
        <v>36497</v>
      </c>
      <c r="AU26" s="63">
        <v>8360</v>
      </c>
      <c r="AV26" s="59">
        <v>36587</v>
      </c>
      <c r="AW26" s="63">
        <v>8407</v>
      </c>
      <c r="AX26" s="59">
        <v>36706</v>
      </c>
      <c r="AY26" s="63">
        <v>8465</v>
      </c>
      <c r="AZ26" s="59">
        <v>36644</v>
      </c>
      <c r="BA26" s="62">
        <v>8459</v>
      </c>
      <c r="BB26" s="59">
        <v>36745</v>
      </c>
      <c r="BC26" s="63">
        <v>8514</v>
      </c>
      <c r="BD26" s="59">
        <v>36711</v>
      </c>
      <c r="BE26" s="60">
        <v>8417</v>
      </c>
      <c r="BF26" s="59">
        <v>36713</v>
      </c>
      <c r="BG26" s="63">
        <v>8483</v>
      </c>
      <c r="BH26" s="59">
        <v>36687</v>
      </c>
      <c r="BI26" s="63">
        <v>8518</v>
      </c>
      <c r="BJ26" s="59">
        <v>36494</v>
      </c>
      <c r="BK26" s="63">
        <v>8503</v>
      </c>
      <c r="BL26" s="59">
        <v>36457</v>
      </c>
      <c r="BM26" s="63">
        <v>8520</v>
      </c>
      <c r="BN26" s="14" t="s">
        <v>17</v>
      </c>
      <c r="BO26" s="15" t="s">
        <v>17</v>
      </c>
      <c r="BP26" s="59">
        <v>36374</v>
      </c>
      <c r="BQ26" s="63">
        <v>8613</v>
      </c>
      <c r="BR26" s="59">
        <v>36216</v>
      </c>
      <c r="BS26" s="62">
        <v>8655</v>
      </c>
      <c r="BT26" s="64">
        <v>36081</v>
      </c>
      <c r="BU26" s="65">
        <v>8745</v>
      </c>
      <c r="BV26" s="59">
        <v>35982</v>
      </c>
      <c r="BW26" s="62">
        <v>8844</v>
      </c>
      <c r="BX26" s="59">
        <v>35935</v>
      </c>
      <c r="BY26" s="63">
        <v>8983</v>
      </c>
      <c r="BZ26" s="59">
        <v>35785</v>
      </c>
      <c r="CA26" s="63">
        <v>9111</v>
      </c>
      <c r="CB26" s="59">
        <v>35683</v>
      </c>
      <c r="CC26" s="63">
        <v>9158</v>
      </c>
      <c r="CD26" s="59">
        <v>35455</v>
      </c>
      <c r="CE26" s="63">
        <v>9226</v>
      </c>
      <c r="CF26" s="59">
        <v>35170</v>
      </c>
      <c r="CG26" s="63">
        <v>9242</v>
      </c>
      <c r="CH26" s="59">
        <v>34960</v>
      </c>
      <c r="CI26" s="62">
        <v>9325</v>
      </c>
      <c r="CJ26" s="14" t="s">
        <v>17</v>
      </c>
      <c r="CK26" s="15" t="s">
        <v>17</v>
      </c>
      <c r="CL26" s="59">
        <v>34625</v>
      </c>
      <c r="CM26" s="63">
        <v>9329</v>
      </c>
      <c r="CN26" s="59">
        <v>34510</v>
      </c>
      <c r="CO26" s="63">
        <v>9404</v>
      </c>
      <c r="CP26" s="66">
        <v>34429</v>
      </c>
      <c r="CQ26" s="63">
        <v>9487</v>
      </c>
      <c r="CR26" s="66">
        <v>34303</v>
      </c>
      <c r="CS26" s="63">
        <v>9589</v>
      </c>
      <c r="CT26" s="66">
        <v>34125</v>
      </c>
      <c r="CU26" s="63">
        <v>9739</v>
      </c>
      <c r="CV26" s="66">
        <v>33533</v>
      </c>
      <c r="CW26" s="63">
        <v>9535</v>
      </c>
      <c r="CX26" s="66">
        <v>33205</v>
      </c>
      <c r="CY26" s="63">
        <v>9594</v>
      </c>
      <c r="CZ26" s="66">
        <v>32763</v>
      </c>
      <c r="DA26" s="63">
        <v>9564</v>
      </c>
      <c r="DB26" s="66">
        <v>32351</v>
      </c>
      <c r="DC26" s="63">
        <v>9536</v>
      </c>
      <c r="DD26" s="66">
        <v>32043</v>
      </c>
      <c r="DE26" s="63">
        <v>9538</v>
      </c>
      <c r="DF26" s="14" t="s">
        <v>17</v>
      </c>
      <c r="DG26" s="15" t="s">
        <v>17</v>
      </c>
      <c r="DH26" s="66">
        <v>32067</v>
      </c>
      <c r="DI26" s="63">
        <v>9581</v>
      </c>
      <c r="DJ26" s="66">
        <v>31691</v>
      </c>
      <c r="DK26" s="63">
        <v>9558</v>
      </c>
      <c r="DL26" s="66">
        <v>31270</v>
      </c>
      <c r="DM26" s="63">
        <v>9532</v>
      </c>
      <c r="DN26" s="66">
        <v>31008</v>
      </c>
      <c r="DO26" s="63">
        <v>9594</v>
      </c>
      <c r="DP26" s="66">
        <v>30684</v>
      </c>
      <c r="DQ26" s="63">
        <v>9654</v>
      </c>
      <c r="DR26" s="114">
        <v>30399</v>
      </c>
      <c r="DS26" s="115">
        <v>9517</v>
      </c>
      <c r="DT26" s="66">
        <v>30043</v>
      </c>
      <c r="DU26" s="63">
        <v>9554</v>
      </c>
      <c r="DV26" s="114">
        <v>29783</v>
      </c>
      <c r="DW26" s="115">
        <v>9619</v>
      </c>
      <c r="DX26" s="114">
        <v>29394</v>
      </c>
      <c r="DY26" s="115">
        <v>9694</v>
      </c>
      <c r="DZ26" s="66">
        <v>29081</v>
      </c>
      <c r="EA26" s="63">
        <v>9801</v>
      </c>
      <c r="EB26" s="14" t="s">
        <v>17</v>
      </c>
      <c r="EC26" s="15" t="s">
        <v>17</v>
      </c>
      <c r="ED26" s="66">
        <v>28983</v>
      </c>
      <c r="EE26" s="63">
        <v>9726</v>
      </c>
      <c r="EF26" s="66">
        <v>28527</v>
      </c>
      <c r="EG26" s="63">
        <v>9722</v>
      </c>
      <c r="EH26" s="66">
        <v>28138</v>
      </c>
      <c r="EI26" s="63">
        <v>9815</v>
      </c>
      <c r="EJ26" s="66">
        <v>27851</v>
      </c>
      <c r="EK26" s="63">
        <v>9867</v>
      </c>
      <c r="EL26" s="66">
        <v>27360</v>
      </c>
      <c r="EM26" s="63">
        <v>9892</v>
      </c>
      <c r="EN26" s="139"/>
      <c r="EO26" s="139"/>
    </row>
    <row r="27" spans="1:145" ht="16.5" customHeight="1" x14ac:dyDescent="0.2">
      <c r="A27" s="20" t="s">
        <v>51</v>
      </c>
      <c r="B27" s="43">
        <f>SUM(B28:B35)</f>
        <v>64077</v>
      </c>
      <c r="C27" s="43">
        <f t="shared" ref="C27:AK27" si="24">SUM(C28:C35)</f>
        <v>65545</v>
      </c>
      <c r="D27" s="43">
        <f t="shared" si="24"/>
        <v>68497</v>
      </c>
      <c r="E27" s="43">
        <f t="shared" si="24"/>
        <v>68463</v>
      </c>
      <c r="F27" s="43">
        <f t="shared" si="24"/>
        <v>68265</v>
      </c>
      <c r="G27" s="43">
        <f t="shared" si="24"/>
        <v>80472</v>
      </c>
      <c r="H27" s="43">
        <f t="shared" si="24"/>
        <v>80911</v>
      </c>
      <c r="I27" s="43">
        <f t="shared" si="24"/>
        <v>79238</v>
      </c>
      <c r="J27" s="28">
        <f t="shared" si="24"/>
        <v>76908</v>
      </c>
      <c r="K27" s="47">
        <f t="shared" si="24"/>
        <v>15137</v>
      </c>
      <c r="L27" s="28">
        <f t="shared" si="24"/>
        <v>73879</v>
      </c>
      <c r="M27" s="47">
        <f t="shared" si="24"/>
        <v>15482</v>
      </c>
      <c r="N27" s="28">
        <f t="shared" si="24"/>
        <v>73119</v>
      </c>
      <c r="O27" s="52">
        <f t="shared" si="24"/>
        <v>15435</v>
      </c>
      <c r="P27" s="28">
        <f t="shared" si="24"/>
        <v>72378</v>
      </c>
      <c r="Q27" s="52">
        <f t="shared" si="24"/>
        <v>15388</v>
      </c>
      <c r="R27" s="28">
        <f>SUM(R28:R35)</f>
        <v>71268</v>
      </c>
      <c r="S27" s="52">
        <f>SUM(S28:S35)</f>
        <v>15532</v>
      </c>
      <c r="T27" s="28">
        <f>SUM(T28:T35)</f>
        <v>70516</v>
      </c>
      <c r="U27" s="52">
        <f>SUM(U28:U35)</f>
        <v>15494</v>
      </c>
      <c r="V27" s="20" t="s">
        <v>51</v>
      </c>
      <c r="W27" s="19" t="s">
        <v>51</v>
      </c>
      <c r="X27" s="28">
        <f t="shared" si="24"/>
        <v>68979</v>
      </c>
      <c r="Y27" s="52">
        <f t="shared" si="24"/>
        <v>15405</v>
      </c>
      <c r="Z27" s="28">
        <f t="shared" si="24"/>
        <v>68466</v>
      </c>
      <c r="AA27" s="47">
        <f t="shared" si="24"/>
        <v>15469</v>
      </c>
      <c r="AB27" s="28">
        <f t="shared" si="24"/>
        <v>68344</v>
      </c>
      <c r="AC27" s="129">
        <f t="shared" si="24"/>
        <v>15564</v>
      </c>
      <c r="AD27" s="28">
        <f t="shared" si="24"/>
        <v>67929</v>
      </c>
      <c r="AE27" s="47">
        <f t="shared" si="24"/>
        <v>15562</v>
      </c>
      <c r="AF27" s="28">
        <f t="shared" si="24"/>
        <v>67678</v>
      </c>
      <c r="AG27" s="47">
        <f t="shared" si="24"/>
        <v>15601</v>
      </c>
      <c r="AH27" s="28">
        <f t="shared" si="24"/>
        <v>67583</v>
      </c>
      <c r="AI27" s="47">
        <f t="shared" si="24"/>
        <v>15763</v>
      </c>
      <c r="AJ27" s="28">
        <f t="shared" si="24"/>
        <v>67567</v>
      </c>
      <c r="AK27" s="52">
        <f t="shared" si="24"/>
        <v>15787</v>
      </c>
      <c r="AL27" s="28">
        <f t="shared" ref="AL27:AQ27" si="25">SUM(AL28:AL35)</f>
        <v>67376</v>
      </c>
      <c r="AM27" s="52">
        <f t="shared" si="25"/>
        <v>15790</v>
      </c>
      <c r="AN27" s="28">
        <f t="shared" si="25"/>
        <v>67233</v>
      </c>
      <c r="AO27" s="52">
        <f t="shared" si="25"/>
        <v>15820</v>
      </c>
      <c r="AP27" s="28">
        <f t="shared" si="25"/>
        <v>67080</v>
      </c>
      <c r="AQ27" s="47">
        <f t="shared" si="25"/>
        <v>15801</v>
      </c>
      <c r="AR27" s="20" t="s">
        <v>51</v>
      </c>
      <c r="AS27" s="19" t="s">
        <v>51</v>
      </c>
      <c r="AT27" s="28">
        <f t="shared" ref="AT27:BI27" si="26">SUM(AT28:AT35)</f>
        <v>66844</v>
      </c>
      <c r="AU27" s="129">
        <f t="shared" si="26"/>
        <v>16197</v>
      </c>
      <c r="AV27" s="28">
        <f t="shared" si="26"/>
        <v>66620</v>
      </c>
      <c r="AW27" s="47">
        <f t="shared" si="26"/>
        <v>16167</v>
      </c>
      <c r="AX27" s="28">
        <f t="shared" si="26"/>
        <v>66488</v>
      </c>
      <c r="AY27" s="52">
        <f t="shared" si="26"/>
        <v>16162</v>
      </c>
      <c r="AZ27" s="28">
        <f t="shared" si="26"/>
        <v>66230</v>
      </c>
      <c r="BA27" s="50">
        <f t="shared" si="26"/>
        <v>16168</v>
      </c>
      <c r="BB27" s="28">
        <f t="shared" si="26"/>
        <v>66078</v>
      </c>
      <c r="BC27" s="47">
        <f t="shared" si="26"/>
        <v>16183</v>
      </c>
      <c r="BD27" s="28">
        <f t="shared" si="26"/>
        <v>66422</v>
      </c>
      <c r="BE27" s="47">
        <f t="shared" si="26"/>
        <v>16330</v>
      </c>
      <c r="BF27" s="28">
        <f t="shared" si="26"/>
        <v>66174</v>
      </c>
      <c r="BG27" s="52">
        <f t="shared" si="26"/>
        <v>16346</v>
      </c>
      <c r="BH27" s="28">
        <f t="shared" si="26"/>
        <v>65916</v>
      </c>
      <c r="BI27" s="47">
        <f t="shared" si="26"/>
        <v>16360</v>
      </c>
      <c r="BJ27" s="28">
        <f>SUM(BJ28:BJ35)</f>
        <v>65595</v>
      </c>
      <c r="BK27" s="52">
        <f>SUM(BK28:BK35)</f>
        <v>16368</v>
      </c>
      <c r="BL27" s="28">
        <f>SUM(BL28:BL35)</f>
        <v>65306</v>
      </c>
      <c r="BM27" s="47">
        <f>SUM(BM28:BM35)</f>
        <v>16390</v>
      </c>
      <c r="BN27" s="20" t="s">
        <v>51</v>
      </c>
      <c r="BO27" s="19" t="s">
        <v>51</v>
      </c>
      <c r="BP27" s="28">
        <f t="shared" ref="BP27:CE27" si="27">SUM(BP28:BP35)</f>
        <v>65113</v>
      </c>
      <c r="BQ27" s="129">
        <f t="shared" si="27"/>
        <v>16598</v>
      </c>
      <c r="BR27" s="28">
        <f t="shared" si="27"/>
        <v>64704</v>
      </c>
      <c r="BS27" s="50">
        <f t="shared" si="27"/>
        <v>16589</v>
      </c>
      <c r="BT27" s="3">
        <f t="shared" si="27"/>
        <v>64266</v>
      </c>
      <c r="BU27" s="37">
        <f t="shared" si="27"/>
        <v>16623</v>
      </c>
      <c r="BV27" s="28">
        <f t="shared" si="27"/>
        <v>63813</v>
      </c>
      <c r="BW27" s="50">
        <f t="shared" si="27"/>
        <v>16644</v>
      </c>
      <c r="BX27" s="28">
        <f t="shared" si="27"/>
        <v>63324</v>
      </c>
      <c r="BY27" s="47">
        <f t="shared" si="27"/>
        <v>16705</v>
      </c>
      <c r="BZ27" s="28">
        <f t="shared" si="27"/>
        <v>62965</v>
      </c>
      <c r="CA27" s="47">
        <f t="shared" si="27"/>
        <v>17005</v>
      </c>
      <c r="CB27" s="28">
        <f t="shared" si="27"/>
        <v>62524</v>
      </c>
      <c r="CC27" s="52">
        <f t="shared" si="27"/>
        <v>16980</v>
      </c>
      <c r="CD27" s="44">
        <f t="shared" si="27"/>
        <v>62051</v>
      </c>
      <c r="CE27" s="50">
        <f t="shared" si="27"/>
        <v>17070</v>
      </c>
      <c r="CF27" s="44">
        <v>61585</v>
      </c>
      <c r="CG27" s="50">
        <v>17153</v>
      </c>
      <c r="CH27" s="28">
        <f>SUM(CH28:CH35)</f>
        <v>61144</v>
      </c>
      <c r="CI27" s="50">
        <f>SUM(CI28:CI35)</f>
        <v>17223</v>
      </c>
      <c r="CJ27" s="20" t="s">
        <v>51</v>
      </c>
      <c r="CK27" s="19" t="s">
        <v>51</v>
      </c>
      <c r="CL27" s="28">
        <f t="shared" ref="CL27:CS27" si="28">SUM(CL28:CL35)</f>
        <v>60182</v>
      </c>
      <c r="CM27" s="129">
        <f t="shared" si="28"/>
        <v>16892</v>
      </c>
      <c r="CN27" s="44">
        <f t="shared" si="28"/>
        <v>59754</v>
      </c>
      <c r="CO27" s="50">
        <f t="shared" si="28"/>
        <v>17031</v>
      </c>
      <c r="CP27" s="44">
        <f t="shared" si="28"/>
        <v>59291</v>
      </c>
      <c r="CQ27" s="50">
        <f t="shared" si="28"/>
        <v>17115</v>
      </c>
      <c r="CR27" s="44">
        <f t="shared" si="28"/>
        <v>58978</v>
      </c>
      <c r="CS27" s="50">
        <f t="shared" si="28"/>
        <v>17190</v>
      </c>
      <c r="CT27" s="44">
        <f>SUM(CT28:CT35)</f>
        <v>58801</v>
      </c>
      <c r="CU27" s="50">
        <f>SUM(CU28:CU35)</f>
        <v>17297</v>
      </c>
      <c r="CV27" s="44">
        <f>SUM(CV28:CV35)</f>
        <v>58140</v>
      </c>
      <c r="CW27" s="50">
        <f>SUM(CW28:CW35)</f>
        <v>16980</v>
      </c>
      <c r="CX27" s="44">
        <v>57683</v>
      </c>
      <c r="CY27" s="50">
        <v>17113</v>
      </c>
      <c r="CZ27" s="44">
        <v>57147</v>
      </c>
      <c r="DA27" s="50">
        <v>17148</v>
      </c>
      <c r="DB27" s="44">
        <v>56577</v>
      </c>
      <c r="DC27" s="50">
        <v>17234</v>
      </c>
      <c r="DD27" s="44">
        <v>55832</v>
      </c>
      <c r="DE27" s="50">
        <v>17146</v>
      </c>
      <c r="DF27" s="20" t="s">
        <v>51</v>
      </c>
      <c r="DG27" s="19" t="s">
        <v>51</v>
      </c>
      <c r="DH27" s="44">
        <f>SUM(DH28:DH35)</f>
        <v>54724</v>
      </c>
      <c r="DI27" s="50">
        <f>SUM(DI28:DI35)</f>
        <v>16930</v>
      </c>
      <c r="DJ27" s="44">
        <v>54000</v>
      </c>
      <c r="DK27" s="50">
        <v>16906</v>
      </c>
      <c r="DL27" s="44">
        <v>53412</v>
      </c>
      <c r="DM27" s="50">
        <v>16948</v>
      </c>
      <c r="DN27" s="44">
        <v>52688</v>
      </c>
      <c r="DO27" s="50">
        <v>16997</v>
      </c>
      <c r="DP27" s="44">
        <v>52048</v>
      </c>
      <c r="DQ27" s="50">
        <v>17083</v>
      </c>
      <c r="DR27" s="118">
        <v>51327</v>
      </c>
      <c r="DS27" s="119">
        <v>16594</v>
      </c>
      <c r="DT27" s="134">
        <v>50660</v>
      </c>
      <c r="DU27" s="51">
        <v>16765</v>
      </c>
      <c r="DV27" s="118">
        <v>49993</v>
      </c>
      <c r="DW27" s="119">
        <v>16991</v>
      </c>
      <c r="DX27" s="118">
        <v>49196</v>
      </c>
      <c r="DY27" s="119">
        <v>17152</v>
      </c>
      <c r="DZ27" s="44">
        <v>48440</v>
      </c>
      <c r="EA27" s="50">
        <v>17338</v>
      </c>
      <c r="EB27" s="20" t="s">
        <v>51</v>
      </c>
      <c r="EC27" s="19" t="s">
        <v>51</v>
      </c>
      <c r="ED27" s="134">
        <v>47937</v>
      </c>
      <c r="EE27" s="51">
        <v>16483</v>
      </c>
      <c r="EF27" s="134">
        <v>47095</v>
      </c>
      <c r="EG27" s="51">
        <v>16432</v>
      </c>
      <c r="EH27" s="134">
        <v>46239</v>
      </c>
      <c r="EI27" s="51">
        <v>16403</v>
      </c>
      <c r="EJ27" s="134">
        <v>45360</v>
      </c>
      <c r="EK27" s="51">
        <v>16381</v>
      </c>
      <c r="EL27" s="134">
        <v>44486</v>
      </c>
      <c r="EM27" s="51">
        <v>16352</v>
      </c>
      <c r="EN27" s="52"/>
      <c r="EO27" s="52"/>
    </row>
    <row r="28" spans="1:145" ht="16.5" customHeight="1" x14ac:dyDescent="0.2">
      <c r="A28" s="20" t="s">
        <v>52</v>
      </c>
      <c r="B28" s="43">
        <v>11088</v>
      </c>
      <c r="C28" s="43">
        <v>11053</v>
      </c>
      <c r="D28" s="43">
        <v>11540</v>
      </c>
      <c r="E28" s="43">
        <v>11394</v>
      </c>
      <c r="F28" s="43">
        <v>11352</v>
      </c>
      <c r="G28" s="43">
        <v>13881</v>
      </c>
      <c r="H28" s="44">
        <v>14377</v>
      </c>
      <c r="I28" s="43">
        <v>14254</v>
      </c>
      <c r="J28" s="28">
        <v>13733</v>
      </c>
      <c r="K28" s="47">
        <v>2727</v>
      </c>
      <c r="L28" s="28">
        <v>12783</v>
      </c>
      <c r="M28" s="47">
        <v>2731</v>
      </c>
      <c r="N28" s="44">
        <v>12571</v>
      </c>
      <c r="O28" s="50">
        <v>2734</v>
      </c>
      <c r="P28" s="28">
        <v>12498</v>
      </c>
      <c r="Q28" s="29">
        <v>2726</v>
      </c>
      <c r="R28" s="28">
        <v>12336</v>
      </c>
      <c r="S28" s="29">
        <v>2836</v>
      </c>
      <c r="T28" s="28">
        <v>12158</v>
      </c>
      <c r="U28" s="29">
        <v>2819</v>
      </c>
      <c r="V28" s="20" t="s">
        <v>52</v>
      </c>
      <c r="W28" s="19" t="s">
        <v>52</v>
      </c>
      <c r="X28" s="28">
        <v>12048</v>
      </c>
      <c r="Y28" s="29">
        <v>2725</v>
      </c>
      <c r="Z28" s="28">
        <v>11970</v>
      </c>
      <c r="AA28" s="29">
        <v>2738</v>
      </c>
      <c r="AB28" s="28">
        <v>11928</v>
      </c>
      <c r="AC28" s="29">
        <v>2733</v>
      </c>
      <c r="AD28" s="28">
        <v>11879</v>
      </c>
      <c r="AE28" s="29">
        <v>2721</v>
      </c>
      <c r="AF28" s="28">
        <v>11880</v>
      </c>
      <c r="AG28" s="29">
        <v>2721</v>
      </c>
      <c r="AH28" s="28">
        <v>11885</v>
      </c>
      <c r="AI28" s="50">
        <v>2741</v>
      </c>
      <c r="AJ28" s="28">
        <v>11917</v>
      </c>
      <c r="AK28" s="51">
        <v>2740</v>
      </c>
      <c r="AL28" s="28">
        <v>11938</v>
      </c>
      <c r="AM28" s="29">
        <v>2748</v>
      </c>
      <c r="AN28" s="28">
        <v>11887</v>
      </c>
      <c r="AO28" s="29">
        <v>2741</v>
      </c>
      <c r="AP28" s="28">
        <v>11900</v>
      </c>
      <c r="AQ28" s="29">
        <v>2731</v>
      </c>
      <c r="AR28" s="20" t="s">
        <v>52</v>
      </c>
      <c r="AS28" s="19" t="s">
        <v>52</v>
      </c>
      <c r="AT28" s="28">
        <v>11783</v>
      </c>
      <c r="AU28" s="29">
        <v>2748</v>
      </c>
      <c r="AV28" s="28">
        <v>11735</v>
      </c>
      <c r="AW28" s="29">
        <v>2744</v>
      </c>
      <c r="AX28" s="28">
        <v>11704</v>
      </c>
      <c r="AY28" s="29">
        <v>2739</v>
      </c>
      <c r="AZ28" s="28">
        <v>11610</v>
      </c>
      <c r="BA28" s="51">
        <v>2719</v>
      </c>
      <c r="BB28" s="28">
        <v>11554</v>
      </c>
      <c r="BC28" s="29">
        <v>2711</v>
      </c>
      <c r="BD28" s="28">
        <v>11492</v>
      </c>
      <c r="BE28" s="47">
        <v>2743</v>
      </c>
      <c r="BF28" s="28">
        <v>11460</v>
      </c>
      <c r="BG28" s="29">
        <v>2745</v>
      </c>
      <c r="BH28" s="28">
        <v>11365</v>
      </c>
      <c r="BI28" s="29">
        <v>2734</v>
      </c>
      <c r="BJ28" s="28">
        <v>11268</v>
      </c>
      <c r="BK28" s="51">
        <v>2720</v>
      </c>
      <c r="BL28" s="28">
        <v>11199</v>
      </c>
      <c r="BM28" s="29">
        <v>2723</v>
      </c>
      <c r="BN28" s="20" t="s">
        <v>52</v>
      </c>
      <c r="BO28" s="19" t="s">
        <v>52</v>
      </c>
      <c r="BP28" s="28">
        <v>11243</v>
      </c>
      <c r="BQ28" s="29">
        <v>2814</v>
      </c>
      <c r="BR28" s="28">
        <v>11135</v>
      </c>
      <c r="BS28" s="51">
        <v>2803</v>
      </c>
      <c r="BT28" s="3">
        <v>11052</v>
      </c>
      <c r="BU28" s="25">
        <v>2818</v>
      </c>
      <c r="BV28" s="28">
        <v>10966</v>
      </c>
      <c r="BW28" s="51">
        <v>2826</v>
      </c>
      <c r="BX28" s="28">
        <v>10832</v>
      </c>
      <c r="BY28" s="29">
        <v>2847</v>
      </c>
      <c r="BZ28" s="28">
        <v>10603</v>
      </c>
      <c r="CA28" s="29">
        <v>2842</v>
      </c>
      <c r="CB28" s="28">
        <v>10461</v>
      </c>
      <c r="CC28" s="29">
        <v>2772</v>
      </c>
      <c r="CD28" s="28">
        <v>10302</v>
      </c>
      <c r="CE28" s="29">
        <v>2773</v>
      </c>
      <c r="CF28" s="28">
        <v>10195</v>
      </c>
      <c r="CG28" s="29">
        <v>2782</v>
      </c>
      <c r="CH28" s="28">
        <v>10142</v>
      </c>
      <c r="CI28" s="29">
        <v>2787</v>
      </c>
      <c r="CJ28" s="20" t="s">
        <v>52</v>
      </c>
      <c r="CK28" s="19" t="s">
        <v>52</v>
      </c>
      <c r="CL28" s="28">
        <v>9948</v>
      </c>
      <c r="CM28" s="29">
        <v>2830</v>
      </c>
      <c r="CN28" s="28">
        <v>9822</v>
      </c>
      <c r="CO28" s="29">
        <v>2822</v>
      </c>
      <c r="CP28" s="30">
        <v>9741</v>
      </c>
      <c r="CQ28" s="29">
        <v>2869</v>
      </c>
      <c r="CR28" s="30">
        <v>9711</v>
      </c>
      <c r="CS28" s="29">
        <v>2898</v>
      </c>
      <c r="CT28" s="30">
        <v>9659</v>
      </c>
      <c r="CU28" s="29">
        <v>2892</v>
      </c>
      <c r="CV28" s="30">
        <v>9472</v>
      </c>
      <c r="CW28" s="29">
        <v>2776</v>
      </c>
      <c r="CX28" s="94" t="s">
        <v>66</v>
      </c>
      <c r="CY28" s="96" t="s">
        <v>66</v>
      </c>
      <c r="CZ28" s="94" t="s">
        <v>66</v>
      </c>
      <c r="DA28" s="96" t="s">
        <v>66</v>
      </c>
      <c r="DB28" s="94" t="s">
        <v>66</v>
      </c>
      <c r="DC28" s="96" t="s">
        <v>66</v>
      </c>
      <c r="DD28" s="94" t="s">
        <v>66</v>
      </c>
      <c r="DE28" s="96" t="s">
        <v>66</v>
      </c>
      <c r="DF28" s="20" t="s">
        <v>52</v>
      </c>
      <c r="DG28" s="19" t="s">
        <v>52</v>
      </c>
      <c r="DH28" s="94">
        <v>9185</v>
      </c>
      <c r="DI28" s="96">
        <v>2847</v>
      </c>
      <c r="DJ28" s="94" t="s">
        <v>71</v>
      </c>
      <c r="DK28" s="96" t="s">
        <v>71</v>
      </c>
      <c r="DL28" s="94" t="s">
        <v>71</v>
      </c>
      <c r="DM28" s="96" t="s">
        <v>71</v>
      </c>
      <c r="DN28" s="94" t="s">
        <v>71</v>
      </c>
      <c r="DO28" s="96" t="s">
        <v>71</v>
      </c>
      <c r="DP28" s="94" t="s">
        <v>71</v>
      </c>
      <c r="DQ28" s="96" t="s">
        <v>71</v>
      </c>
      <c r="DR28" s="110">
        <v>8592</v>
      </c>
      <c r="DS28" s="111">
        <v>2761</v>
      </c>
      <c r="DT28" s="94" t="s">
        <v>71</v>
      </c>
      <c r="DU28" s="96" t="s">
        <v>71</v>
      </c>
      <c r="DV28" s="110" t="s">
        <v>71</v>
      </c>
      <c r="DW28" s="111" t="s">
        <v>71</v>
      </c>
      <c r="DX28" s="110" t="s">
        <v>71</v>
      </c>
      <c r="DY28" s="111" t="s">
        <v>71</v>
      </c>
      <c r="DZ28" s="94" t="s">
        <v>66</v>
      </c>
      <c r="EA28" s="96" t="s">
        <v>66</v>
      </c>
      <c r="EB28" s="20" t="s">
        <v>52</v>
      </c>
      <c r="EC28" s="19" t="s">
        <v>52</v>
      </c>
      <c r="ED28" s="94">
        <v>8071</v>
      </c>
      <c r="EE28" s="96">
        <v>2771</v>
      </c>
      <c r="EF28" s="94" t="s">
        <v>71</v>
      </c>
      <c r="EG28" s="96" t="s">
        <v>71</v>
      </c>
      <c r="EH28" s="94" t="s">
        <v>66</v>
      </c>
      <c r="EI28" s="96" t="s">
        <v>66</v>
      </c>
      <c r="EJ28" s="94" t="s">
        <v>66</v>
      </c>
      <c r="EK28" s="96" t="s">
        <v>66</v>
      </c>
      <c r="EL28" s="94" t="s">
        <v>66</v>
      </c>
      <c r="EM28" s="96" t="s">
        <v>66</v>
      </c>
      <c r="EN28" s="137"/>
      <c r="EO28" s="137"/>
    </row>
    <row r="29" spans="1:145" ht="16.5" customHeight="1" x14ac:dyDescent="0.2">
      <c r="A29" s="20" t="s">
        <v>53</v>
      </c>
      <c r="B29" s="43">
        <v>3665</v>
      </c>
      <c r="C29" s="43">
        <v>3818</v>
      </c>
      <c r="D29" s="43">
        <v>5091</v>
      </c>
      <c r="E29" s="43">
        <v>4052</v>
      </c>
      <c r="F29" s="43">
        <v>3844</v>
      </c>
      <c r="G29" s="43">
        <v>4170</v>
      </c>
      <c r="H29" s="44">
        <v>3996</v>
      </c>
      <c r="I29" s="43">
        <v>3714</v>
      </c>
      <c r="J29" s="28">
        <v>3269</v>
      </c>
      <c r="K29" s="50">
        <v>658</v>
      </c>
      <c r="L29" s="28">
        <v>3094</v>
      </c>
      <c r="M29" s="47">
        <v>631</v>
      </c>
      <c r="N29" s="44">
        <v>2905</v>
      </c>
      <c r="O29" s="50">
        <v>618</v>
      </c>
      <c r="P29" s="28">
        <v>2720</v>
      </c>
      <c r="Q29" s="51">
        <v>597</v>
      </c>
      <c r="R29" s="28">
        <v>2571</v>
      </c>
      <c r="S29" s="51">
        <v>588</v>
      </c>
      <c r="T29" s="28">
        <v>2537</v>
      </c>
      <c r="U29" s="51">
        <v>575</v>
      </c>
      <c r="V29" s="20" t="s">
        <v>53</v>
      </c>
      <c r="W29" s="19" t="s">
        <v>53</v>
      </c>
      <c r="X29" s="28">
        <v>2401</v>
      </c>
      <c r="Y29" s="29">
        <v>573</v>
      </c>
      <c r="Z29" s="28">
        <v>2285</v>
      </c>
      <c r="AA29" s="29">
        <v>560</v>
      </c>
      <c r="AB29" s="28">
        <v>2221</v>
      </c>
      <c r="AC29" s="29">
        <v>549</v>
      </c>
      <c r="AD29" s="28">
        <v>2158</v>
      </c>
      <c r="AE29" s="29">
        <v>542</v>
      </c>
      <c r="AF29" s="28">
        <v>2098</v>
      </c>
      <c r="AG29" s="51">
        <v>535</v>
      </c>
      <c r="AH29" s="28">
        <v>2110</v>
      </c>
      <c r="AI29" s="50">
        <v>534</v>
      </c>
      <c r="AJ29" s="28">
        <v>2073</v>
      </c>
      <c r="AK29" s="51">
        <v>535</v>
      </c>
      <c r="AL29" s="28">
        <v>2008</v>
      </c>
      <c r="AM29" s="51">
        <v>526</v>
      </c>
      <c r="AN29" s="28">
        <v>1968</v>
      </c>
      <c r="AO29" s="29">
        <v>519</v>
      </c>
      <c r="AP29" s="28">
        <v>1924</v>
      </c>
      <c r="AQ29" s="29">
        <v>515</v>
      </c>
      <c r="AR29" s="20" t="s">
        <v>53</v>
      </c>
      <c r="AS29" s="19" t="s">
        <v>53</v>
      </c>
      <c r="AT29" s="28">
        <v>1829</v>
      </c>
      <c r="AU29" s="51">
        <v>555</v>
      </c>
      <c r="AV29" s="28">
        <v>1809</v>
      </c>
      <c r="AW29" s="51">
        <v>548</v>
      </c>
      <c r="AX29" s="28">
        <v>1800</v>
      </c>
      <c r="AY29" s="29">
        <v>544</v>
      </c>
      <c r="AZ29" s="28">
        <v>1785</v>
      </c>
      <c r="BA29" s="51">
        <v>540</v>
      </c>
      <c r="BB29" s="28">
        <v>1754</v>
      </c>
      <c r="BC29" s="29">
        <v>538</v>
      </c>
      <c r="BD29" s="28">
        <v>1770</v>
      </c>
      <c r="BE29" s="47">
        <v>534</v>
      </c>
      <c r="BF29" s="28">
        <v>1761</v>
      </c>
      <c r="BG29" s="29">
        <v>533</v>
      </c>
      <c r="BH29" s="28">
        <v>1729</v>
      </c>
      <c r="BI29" s="29">
        <v>526</v>
      </c>
      <c r="BJ29" s="28">
        <v>1710</v>
      </c>
      <c r="BK29" s="51">
        <v>521</v>
      </c>
      <c r="BL29" s="28">
        <v>1703</v>
      </c>
      <c r="BM29" s="29">
        <v>519</v>
      </c>
      <c r="BN29" s="20" t="s">
        <v>53</v>
      </c>
      <c r="BO29" s="19" t="s">
        <v>53</v>
      </c>
      <c r="BP29" s="28">
        <v>1727</v>
      </c>
      <c r="BQ29" s="29">
        <v>519</v>
      </c>
      <c r="BR29" s="28">
        <v>1703</v>
      </c>
      <c r="BS29" s="51">
        <v>517</v>
      </c>
      <c r="BT29" s="3">
        <v>1678</v>
      </c>
      <c r="BU29" s="25">
        <v>516</v>
      </c>
      <c r="BV29" s="28">
        <v>1655</v>
      </c>
      <c r="BW29" s="51">
        <v>516</v>
      </c>
      <c r="BX29" s="28">
        <v>1647</v>
      </c>
      <c r="BY29" s="29">
        <v>516</v>
      </c>
      <c r="BZ29" s="28">
        <v>1620</v>
      </c>
      <c r="CA29" s="29">
        <v>518</v>
      </c>
      <c r="CB29" s="28">
        <v>1588</v>
      </c>
      <c r="CC29" s="29">
        <v>516</v>
      </c>
      <c r="CD29" s="28">
        <v>1555</v>
      </c>
      <c r="CE29" s="29">
        <v>513</v>
      </c>
      <c r="CF29" s="28">
        <v>1533</v>
      </c>
      <c r="CG29" s="29">
        <v>515</v>
      </c>
      <c r="CH29" s="28">
        <v>1497</v>
      </c>
      <c r="CI29" s="29">
        <v>510</v>
      </c>
      <c r="CJ29" s="20" t="s">
        <v>53</v>
      </c>
      <c r="CK29" s="19" t="s">
        <v>53</v>
      </c>
      <c r="CL29" s="28">
        <v>1416</v>
      </c>
      <c r="CM29" s="29">
        <v>464</v>
      </c>
      <c r="CN29" s="28">
        <v>1392</v>
      </c>
      <c r="CO29" s="29">
        <v>461</v>
      </c>
      <c r="CP29" s="30">
        <v>1353</v>
      </c>
      <c r="CQ29" s="29">
        <v>453</v>
      </c>
      <c r="CR29" s="30">
        <v>1333</v>
      </c>
      <c r="CS29" s="29">
        <v>453</v>
      </c>
      <c r="CT29" s="30">
        <v>1315</v>
      </c>
      <c r="CU29" s="29">
        <v>449</v>
      </c>
      <c r="CV29" s="30">
        <v>1278</v>
      </c>
      <c r="CW29" s="29">
        <v>420</v>
      </c>
      <c r="CX29" s="94" t="s">
        <v>66</v>
      </c>
      <c r="CY29" s="96" t="s">
        <v>66</v>
      </c>
      <c r="CZ29" s="94" t="s">
        <v>66</v>
      </c>
      <c r="DA29" s="96" t="s">
        <v>66</v>
      </c>
      <c r="DB29" s="94" t="s">
        <v>66</v>
      </c>
      <c r="DC29" s="96" t="s">
        <v>66</v>
      </c>
      <c r="DD29" s="94" t="s">
        <v>66</v>
      </c>
      <c r="DE29" s="96" t="s">
        <v>66</v>
      </c>
      <c r="DF29" s="20" t="s">
        <v>53</v>
      </c>
      <c r="DG29" s="19" t="s">
        <v>53</v>
      </c>
      <c r="DH29" s="94">
        <v>1072</v>
      </c>
      <c r="DI29" s="96">
        <v>366</v>
      </c>
      <c r="DJ29" s="94" t="s">
        <v>71</v>
      </c>
      <c r="DK29" s="96" t="s">
        <v>71</v>
      </c>
      <c r="DL29" s="94" t="s">
        <v>71</v>
      </c>
      <c r="DM29" s="96" t="s">
        <v>71</v>
      </c>
      <c r="DN29" s="94" t="s">
        <v>71</v>
      </c>
      <c r="DO29" s="96" t="s">
        <v>71</v>
      </c>
      <c r="DP29" s="94" t="s">
        <v>71</v>
      </c>
      <c r="DQ29" s="96" t="s">
        <v>71</v>
      </c>
      <c r="DR29" s="110">
        <v>980</v>
      </c>
      <c r="DS29" s="111">
        <v>330</v>
      </c>
      <c r="DT29" s="94" t="s">
        <v>71</v>
      </c>
      <c r="DU29" s="96" t="s">
        <v>71</v>
      </c>
      <c r="DV29" s="110" t="s">
        <v>71</v>
      </c>
      <c r="DW29" s="111" t="s">
        <v>71</v>
      </c>
      <c r="DX29" s="110" t="s">
        <v>71</v>
      </c>
      <c r="DY29" s="111" t="s">
        <v>71</v>
      </c>
      <c r="DZ29" s="94" t="s">
        <v>66</v>
      </c>
      <c r="EA29" s="96" t="s">
        <v>66</v>
      </c>
      <c r="EB29" s="20" t="s">
        <v>53</v>
      </c>
      <c r="EC29" s="19" t="s">
        <v>53</v>
      </c>
      <c r="ED29" s="94">
        <v>847</v>
      </c>
      <c r="EE29" s="96">
        <v>305</v>
      </c>
      <c r="EF29" s="94" t="s">
        <v>71</v>
      </c>
      <c r="EG29" s="96" t="s">
        <v>71</v>
      </c>
      <c r="EH29" s="94" t="s">
        <v>66</v>
      </c>
      <c r="EI29" s="96" t="s">
        <v>66</v>
      </c>
      <c r="EJ29" s="94" t="s">
        <v>66</v>
      </c>
      <c r="EK29" s="96" t="s">
        <v>66</v>
      </c>
      <c r="EL29" s="94" t="s">
        <v>66</v>
      </c>
      <c r="EM29" s="96" t="s">
        <v>66</v>
      </c>
      <c r="EN29" s="137"/>
      <c r="EO29" s="137"/>
    </row>
    <row r="30" spans="1:145" ht="16.5" customHeight="1" x14ac:dyDescent="0.2">
      <c r="A30" s="20" t="s">
        <v>54</v>
      </c>
      <c r="B30" s="43">
        <v>1705</v>
      </c>
      <c r="C30" s="43">
        <v>1802</v>
      </c>
      <c r="D30" s="43">
        <v>1804</v>
      </c>
      <c r="E30" s="43">
        <v>1818</v>
      </c>
      <c r="F30" s="43">
        <v>3141</v>
      </c>
      <c r="G30" s="43">
        <v>2353</v>
      </c>
      <c r="H30" s="44">
        <v>2502</v>
      </c>
      <c r="I30" s="43">
        <v>1908</v>
      </c>
      <c r="J30" s="28">
        <v>1729</v>
      </c>
      <c r="K30" s="50">
        <v>311</v>
      </c>
      <c r="L30" s="28">
        <v>1428</v>
      </c>
      <c r="M30" s="50">
        <v>295</v>
      </c>
      <c r="N30" s="44">
        <v>1452</v>
      </c>
      <c r="O30" s="50">
        <v>292</v>
      </c>
      <c r="P30" s="28">
        <v>1419</v>
      </c>
      <c r="Q30" s="51">
        <v>290</v>
      </c>
      <c r="R30" s="28">
        <v>1329</v>
      </c>
      <c r="S30" s="51">
        <v>284</v>
      </c>
      <c r="T30" s="28">
        <v>1274</v>
      </c>
      <c r="U30" s="51">
        <v>282</v>
      </c>
      <c r="V30" s="20" t="s">
        <v>54</v>
      </c>
      <c r="W30" s="19" t="s">
        <v>54</v>
      </c>
      <c r="X30" s="28">
        <v>1142</v>
      </c>
      <c r="Y30" s="29">
        <v>269</v>
      </c>
      <c r="Z30" s="28">
        <v>1095</v>
      </c>
      <c r="AA30" s="29">
        <v>270</v>
      </c>
      <c r="AB30" s="28">
        <v>1085</v>
      </c>
      <c r="AC30" s="29">
        <v>267</v>
      </c>
      <c r="AD30" s="28">
        <v>1061</v>
      </c>
      <c r="AE30" s="29">
        <v>260</v>
      </c>
      <c r="AF30" s="28">
        <v>1066</v>
      </c>
      <c r="AG30" s="51">
        <v>262</v>
      </c>
      <c r="AH30" s="28">
        <v>1100</v>
      </c>
      <c r="AI30" s="50">
        <v>257</v>
      </c>
      <c r="AJ30" s="28">
        <v>1088</v>
      </c>
      <c r="AK30" s="51">
        <v>257</v>
      </c>
      <c r="AL30" s="28">
        <v>1062</v>
      </c>
      <c r="AM30" s="51">
        <v>243</v>
      </c>
      <c r="AN30" s="28">
        <v>1059</v>
      </c>
      <c r="AO30" s="51">
        <v>245</v>
      </c>
      <c r="AP30" s="28">
        <v>1034</v>
      </c>
      <c r="AQ30" s="29">
        <v>245</v>
      </c>
      <c r="AR30" s="20" t="s">
        <v>54</v>
      </c>
      <c r="AS30" s="19" t="s">
        <v>54</v>
      </c>
      <c r="AT30" s="28">
        <v>1103</v>
      </c>
      <c r="AU30" s="51">
        <v>382</v>
      </c>
      <c r="AV30" s="28">
        <v>1091</v>
      </c>
      <c r="AW30" s="51">
        <v>380</v>
      </c>
      <c r="AX30" s="28">
        <v>1079</v>
      </c>
      <c r="AY30" s="51">
        <v>377</v>
      </c>
      <c r="AZ30" s="28">
        <v>1070</v>
      </c>
      <c r="BA30" s="51">
        <v>374</v>
      </c>
      <c r="BB30" s="28">
        <v>1075</v>
      </c>
      <c r="BC30" s="29">
        <v>375</v>
      </c>
      <c r="BD30" s="28">
        <v>1070</v>
      </c>
      <c r="BE30" s="47">
        <v>345</v>
      </c>
      <c r="BF30" s="28">
        <v>1059</v>
      </c>
      <c r="BG30" s="29">
        <v>352</v>
      </c>
      <c r="BH30" s="28">
        <v>1056</v>
      </c>
      <c r="BI30" s="51">
        <v>346</v>
      </c>
      <c r="BJ30" s="28">
        <v>1044</v>
      </c>
      <c r="BK30" s="51">
        <v>350</v>
      </c>
      <c r="BL30" s="28">
        <v>1026</v>
      </c>
      <c r="BM30" s="29">
        <v>343</v>
      </c>
      <c r="BN30" s="20" t="s">
        <v>54</v>
      </c>
      <c r="BO30" s="19" t="s">
        <v>54</v>
      </c>
      <c r="BP30" s="28">
        <v>1068</v>
      </c>
      <c r="BQ30" s="29">
        <v>435</v>
      </c>
      <c r="BR30" s="28">
        <v>1054</v>
      </c>
      <c r="BS30" s="51">
        <v>427</v>
      </c>
      <c r="BT30" s="3">
        <v>1052</v>
      </c>
      <c r="BU30" s="25">
        <v>431</v>
      </c>
      <c r="BV30" s="28">
        <v>1045</v>
      </c>
      <c r="BW30" s="51">
        <v>423</v>
      </c>
      <c r="BX30" s="28">
        <v>1029</v>
      </c>
      <c r="BY30" s="29">
        <v>418</v>
      </c>
      <c r="BZ30" s="28">
        <v>1016</v>
      </c>
      <c r="CA30" s="29">
        <v>357</v>
      </c>
      <c r="CB30" s="28">
        <v>1020</v>
      </c>
      <c r="CC30" s="29">
        <v>362</v>
      </c>
      <c r="CD30" s="28">
        <v>1017</v>
      </c>
      <c r="CE30" s="29">
        <v>367</v>
      </c>
      <c r="CF30" s="28">
        <v>1023</v>
      </c>
      <c r="CG30" s="29">
        <v>367</v>
      </c>
      <c r="CH30" s="44">
        <v>1012</v>
      </c>
      <c r="CI30" s="51">
        <v>371</v>
      </c>
      <c r="CJ30" s="20" t="s">
        <v>54</v>
      </c>
      <c r="CK30" s="19" t="s">
        <v>54</v>
      </c>
      <c r="CL30" s="28">
        <v>997</v>
      </c>
      <c r="CM30" s="29">
        <v>366</v>
      </c>
      <c r="CN30" s="28">
        <v>976</v>
      </c>
      <c r="CO30" s="29">
        <v>343</v>
      </c>
      <c r="CP30" s="30">
        <v>957</v>
      </c>
      <c r="CQ30" s="29">
        <v>338</v>
      </c>
      <c r="CR30" s="30">
        <v>960</v>
      </c>
      <c r="CS30" s="29">
        <v>335</v>
      </c>
      <c r="CT30" s="30">
        <v>955</v>
      </c>
      <c r="CU30" s="29">
        <v>336</v>
      </c>
      <c r="CV30" s="30">
        <v>790</v>
      </c>
      <c r="CW30" s="29">
        <v>218</v>
      </c>
      <c r="CX30" s="94" t="s">
        <v>66</v>
      </c>
      <c r="CY30" s="96" t="s">
        <v>66</v>
      </c>
      <c r="CZ30" s="94" t="s">
        <v>66</v>
      </c>
      <c r="DA30" s="96" t="s">
        <v>66</v>
      </c>
      <c r="DB30" s="94" t="s">
        <v>66</v>
      </c>
      <c r="DC30" s="96" t="s">
        <v>66</v>
      </c>
      <c r="DD30" s="94" t="s">
        <v>66</v>
      </c>
      <c r="DE30" s="96" t="s">
        <v>66</v>
      </c>
      <c r="DF30" s="20" t="s">
        <v>54</v>
      </c>
      <c r="DG30" s="19" t="s">
        <v>54</v>
      </c>
      <c r="DH30" s="94">
        <v>699</v>
      </c>
      <c r="DI30" s="96">
        <v>211</v>
      </c>
      <c r="DJ30" s="94" t="s">
        <v>71</v>
      </c>
      <c r="DK30" s="96" t="s">
        <v>71</v>
      </c>
      <c r="DL30" s="94" t="s">
        <v>71</v>
      </c>
      <c r="DM30" s="96" t="s">
        <v>71</v>
      </c>
      <c r="DN30" s="94" t="s">
        <v>71</v>
      </c>
      <c r="DO30" s="96" t="s">
        <v>71</v>
      </c>
      <c r="DP30" s="94" t="s">
        <v>71</v>
      </c>
      <c r="DQ30" s="96" t="s">
        <v>71</v>
      </c>
      <c r="DR30" s="110">
        <v>639</v>
      </c>
      <c r="DS30" s="111">
        <v>201</v>
      </c>
      <c r="DT30" s="94" t="s">
        <v>71</v>
      </c>
      <c r="DU30" s="96" t="s">
        <v>71</v>
      </c>
      <c r="DV30" s="110" t="s">
        <v>71</v>
      </c>
      <c r="DW30" s="111" t="s">
        <v>71</v>
      </c>
      <c r="DX30" s="110" t="s">
        <v>71</v>
      </c>
      <c r="DY30" s="111" t="s">
        <v>71</v>
      </c>
      <c r="DZ30" s="94" t="s">
        <v>66</v>
      </c>
      <c r="EA30" s="96" t="s">
        <v>66</v>
      </c>
      <c r="EB30" s="20" t="s">
        <v>54</v>
      </c>
      <c r="EC30" s="19" t="s">
        <v>54</v>
      </c>
      <c r="ED30" s="94">
        <v>585</v>
      </c>
      <c r="EE30" s="96">
        <v>193</v>
      </c>
      <c r="EF30" s="94" t="s">
        <v>71</v>
      </c>
      <c r="EG30" s="96" t="s">
        <v>71</v>
      </c>
      <c r="EH30" s="94" t="s">
        <v>66</v>
      </c>
      <c r="EI30" s="96" t="s">
        <v>66</v>
      </c>
      <c r="EJ30" s="94" t="s">
        <v>66</v>
      </c>
      <c r="EK30" s="96" t="s">
        <v>66</v>
      </c>
      <c r="EL30" s="94" t="s">
        <v>66</v>
      </c>
      <c r="EM30" s="96" t="s">
        <v>66</v>
      </c>
      <c r="EN30" s="137"/>
      <c r="EO30" s="137"/>
    </row>
    <row r="31" spans="1:145" ht="16.5" customHeight="1" x14ac:dyDescent="0.2">
      <c r="A31" s="20" t="s">
        <v>55</v>
      </c>
      <c r="B31" s="43">
        <v>2981</v>
      </c>
      <c r="C31" s="43">
        <v>3101</v>
      </c>
      <c r="D31" s="43">
        <v>3204</v>
      </c>
      <c r="E31" s="43">
        <v>3055</v>
      </c>
      <c r="F31" s="43">
        <v>3391</v>
      </c>
      <c r="G31" s="43">
        <v>4663</v>
      </c>
      <c r="H31" s="44">
        <v>3562</v>
      </c>
      <c r="I31" s="43">
        <v>3246</v>
      </c>
      <c r="J31" s="28">
        <v>3038</v>
      </c>
      <c r="K31" s="50">
        <v>473</v>
      </c>
      <c r="L31" s="28">
        <v>2568</v>
      </c>
      <c r="M31" s="50">
        <v>425</v>
      </c>
      <c r="N31" s="44">
        <v>2432</v>
      </c>
      <c r="O31" s="50">
        <v>429</v>
      </c>
      <c r="P31" s="28">
        <v>2320</v>
      </c>
      <c r="Q31" s="51">
        <v>410</v>
      </c>
      <c r="R31" s="28">
        <v>2245</v>
      </c>
      <c r="S31" s="51">
        <v>410</v>
      </c>
      <c r="T31" s="28">
        <v>2078</v>
      </c>
      <c r="U31" s="51">
        <v>382</v>
      </c>
      <c r="V31" s="20" t="s">
        <v>55</v>
      </c>
      <c r="W31" s="19" t="s">
        <v>55</v>
      </c>
      <c r="X31" s="28">
        <v>1961</v>
      </c>
      <c r="Y31" s="29">
        <v>374</v>
      </c>
      <c r="Z31" s="28">
        <v>1838</v>
      </c>
      <c r="AA31" s="29">
        <v>370</v>
      </c>
      <c r="AB31" s="28">
        <v>1758</v>
      </c>
      <c r="AC31" s="29">
        <v>360</v>
      </c>
      <c r="AD31" s="28">
        <v>1708</v>
      </c>
      <c r="AE31" s="29">
        <v>346</v>
      </c>
      <c r="AF31" s="28">
        <v>1611</v>
      </c>
      <c r="AG31" s="51">
        <v>326</v>
      </c>
      <c r="AH31" s="28">
        <v>1529</v>
      </c>
      <c r="AI31" s="50">
        <v>323</v>
      </c>
      <c r="AJ31" s="28">
        <v>1481</v>
      </c>
      <c r="AK31" s="51">
        <v>318</v>
      </c>
      <c r="AL31" s="28">
        <v>1425</v>
      </c>
      <c r="AM31" s="51">
        <v>314</v>
      </c>
      <c r="AN31" s="28">
        <v>1361</v>
      </c>
      <c r="AO31" s="51">
        <v>311</v>
      </c>
      <c r="AP31" s="28">
        <v>1348</v>
      </c>
      <c r="AQ31" s="29">
        <v>313</v>
      </c>
      <c r="AR31" s="20" t="s">
        <v>55</v>
      </c>
      <c r="AS31" s="19" t="s">
        <v>55</v>
      </c>
      <c r="AT31" s="28">
        <v>1328</v>
      </c>
      <c r="AU31" s="51">
        <v>388</v>
      </c>
      <c r="AV31" s="28">
        <v>1293</v>
      </c>
      <c r="AW31" s="51">
        <v>387</v>
      </c>
      <c r="AX31" s="28">
        <v>1276</v>
      </c>
      <c r="AY31" s="51">
        <v>390</v>
      </c>
      <c r="AZ31" s="28">
        <v>1250</v>
      </c>
      <c r="BA31" s="51">
        <v>387</v>
      </c>
      <c r="BB31" s="28">
        <v>1243</v>
      </c>
      <c r="BC31" s="51">
        <v>385</v>
      </c>
      <c r="BD31" s="28">
        <v>1310</v>
      </c>
      <c r="BE31" s="50">
        <v>440</v>
      </c>
      <c r="BF31" s="28">
        <v>1287</v>
      </c>
      <c r="BG31" s="29">
        <v>432</v>
      </c>
      <c r="BH31" s="28">
        <v>1298</v>
      </c>
      <c r="BI31" s="51">
        <v>438</v>
      </c>
      <c r="BJ31" s="28">
        <v>1264</v>
      </c>
      <c r="BK31" s="51">
        <v>430</v>
      </c>
      <c r="BL31" s="28">
        <v>1266</v>
      </c>
      <c r="BM31" s="29">
        <v>436</v>
      </c>
      <c r="BN31" s="20" t="s">
        <v>55</v>
      </c>
      <c r="BO31" s="19" t="s">
        <v>55</v>
      </c>
      <c r="BP31" s="28">
        <v>1137</v>
      </c>
      <c r="BQ31" s="29">
        <v>399</v>
      </c>
      <c r="BR31" s="28">
        <v>1113</v>
      </c>
      <c r="BS31" s="51">
        <v>393</v>
      </c>
      <c r="BT31" s="3">
        <v>1091</v>
      </c>
      <c r="BU31" s="25">
        <v>393</v>
      </c>
      <c r="BV31" s="28">
        <v>1068</v>
      </c>
      <c r="BW31" s="51">
        <v>385</v>
      </c>
      <c r="BX31" s="28">
        <v>1056</v>
      </c>
      <c r="BY31" s="29">
        <v>375</v>
      </c>
      <c r="BZ31" s="28">
        <v>1161</v>
      </c>
      <c r="CA31" s="29">
        <v>440</v>
      </c>
      <c r="CB31" s="28">
        <v>1138</v>
      </c>
      <c r="CC31" s="29">
        <v>437</v>
      </c>
      <c r="CD31" s="28">
        <v>1118</v>
      </c>
      <c r="CE31" s="29">
        <v>439</v>
      </c>
      <c r="CF31" s="28">
        <v>1113</v>
      </c>
      <c r="CG31" s="29">
        <v>444</v>
      </c>
      <c r="CH31" s="44">
        <v>1108</v>
      </c>
      <c r="CI31" s="51">
        <v>440</v>
      </c>
      <c r="CJ31" s="20" t="s">
        <v>55</v>
      </c>
      <c r="CK31" s="19" t="s">
        <v>55</v>
      </c>
      <c r="CL31" s="28">
        <v>1083</v>
      </c>
      <c r="CM31" s="29">
        <v>429</v>
      </c>
      <c r="CN31" s="28">
        <v>1058</v>
      </c>
      <c r="CO31" s="29">
        <v>429</v>
      </c>
      <c r="CP31" s="30">
        <v>1052</v>
      </c>
      <c r="CQ31" s="29">
        <v>429</v>
      </c>
      <c r="CR31" s="30">
        <v>1021</v>
      </c>
      <c r="CS31" s="29">
        <v>415</v>
      </c>
      <c r="CT31" s="30">
        <v>1003</v>
      </c>
      <c r="CU31" s="29">
        <v>430</v>
      </c>
      <c r="CV31" s="30">
        <v>855</v>
      </c>
      <c r="CW31" s="29">
        <v>330</v>
      </c>
      <c r="CX31" s="94" t="s">
        <v>66</v>
      </c>
      <c r="CY31" s="96" t="s">
        <v>66</v>
      </c>
      <c r="CZ31" s="94" t="s">
        <v>66</v>
      </c>
      <c r="DA31" s="96" t="s">
        <v>66</v>
      </c>
      <c r="DB31" s="94" t="s">
        <v>66</v>
      </c>
      <c r="DC31" s="96" t="s">
        <v>66</v>
      </c>
      <c r="DD31" s="94" t="s">
        <v>66</v>
      </c>
      <c r="DE31" s="96" t="s">
        <v>66</v>
      </c>
      <c r="DF31" s="20" t="s">
        <v>55</v>
      </c>
      <c r="DG31" s="19" t="s">
        <v>55</v>
      </c>
      <c r="DH31" s="94">
        <v>661</v>
      </c>
      <c r="DI31" s="96">
        <v>267</v>
      </c>
      <c r="DJ31" s="94" t="s">
        <v>71</v>
      </c>
      <c r="DK31" s="96" t="s">
        <v>71</v>
      </c>
      <c r="DL31" s="94" t="s">
        <v>71</v>
      </c>
      <c r="DM31" s="96" t="s">
        <v>71</v>
      </c>
      <c r="DN31" s="94" t="s">
        <v>71</v>
      </c>
      <c r="DO31" s="96" t="s">
        <v>71</v>
      </c>
      <c r="DP31" s="94" t="s">
        <v>71</v>
      </c>
      <c r="DQ31" s="96" t="s">
        <v>71</v>
      </c>
      <c r="DR31" s="110">
        <v>537</v>
      </c>
      <c r="DS31" s="111">
        <v>238</v>
      </c>
      <c r="DT31" s="94" t="s">
        <v>71</v>
      </c>
      <c r="DU31" s="96" t="s">
        <v>71</v>
      </c>
      <c r="DV31" s="110" t="s">
        <v>71</v>
      </c>
      <c r="DW31" s="111" t="s">
        <v>71</v>
      </c>
      <c r="DX31" s="110" t="s">
        <v>71</v>
      </c>
      <c r="DY31" s="111" t="s">
        <v>71</v>
      </c>
      <c r="DZ31" s="94" t="s">
        <v>66</v>
      </c>
      <c r="EA31" s="96" t="s">
        <v>66</v>
      </c>
      <c r="EB31" s="20" t="s">
        <v>55</v>
      </c>
      <c r="EC31" s="19" t="s">
        <v>55</v>
      </c>
      <c r="ED31" s="94">
        <v>465</v>
      </c>
      <c r="EE31" s="96">
        <v>232</v>
      </c>
      <c r="EF31" s="94" t="s">
        <v>71</v>
      </c>
      <c r="EG31" s="96" t="s">
        <v>71</v>
      </c>
      <c r="EH31" s="94" t="s">
        <v>66</v>
      </c>
      <c r="EI31" s="96" t="s">
        <v>66</v>
      </c>
      <c r="EJ31" s="94" t="s">
        <v>66</v>
      </c>
      <c r="EK31" s="96" t="s">
        <v>66</v>
      </c>
      <c r="EL31" s="94" t="s">
        <v>66</v>
      </c>
      <c r="EM31" s="96" t="s">
        <v>66</v>
      </c>
      <c r="EN31" s="137"/>
      <c r="EO31" s="137"/>
    </row>
    <row r="32" spans="1:145" ht="16.5" customHeight="1" x14ac:dyDescent="0.2">
      <c r="A32" s="20" t="s">
        <v>56</v>
      </c>
      <c r="B32" s="43">
        <v>9177</v>
      </c>
      <c r="C32" s="43">
        <v>9247</v>
      </c>
      <c r="D32" s="43">
        <v>9628</v>
      </c>
      <c r="E32" s="43">
        <v>10576</v>
      </c>
      <c r="F32" s="43">
        <v>9762</v>
      </c>
      <c r="G32" s="43">
        <v>13019</v>
      </c>
      <c r="H32" s="44">
        <v>13334</v>
      </c>
      <c r="I32" s="43">
        <v>12453</v>
      </c>
      <c r="J32" s="28">
        <v>12332</v>
      </c>
      <c r="K32" s="50">
        <v>2537</v>
      </c>
      <c r="L32" s="28">
        <v>12068</v>
      </c>
      <c r="M32" s="50">
        <v>2610</v>
      </c>
      <c r="N32" s="44">
        <v>12152</v>
      </c>
      <c r="O32" s="50">
        <v>2589</v>
      </c>
      <c r="P32" s="28">
        <v>12109</v>
      </c>
      <c r="Q32" s="51">
        <v>2594</v>
      </c>
      <c r="R32" s="28">
        <v>12015</v>
      </c>
      <c r="S32" s="51">
        <v>2634</v>
      </c>
      <c r="T32" s="28">
        <v>11991</v>
      </c>
      <c r="U32" s="51">
        <v>2652</v>
      </c>
      <c r="V32" s="20" t="s">
        <v>56</v>
      </c>
      <c r="W32" s="19" t="s">
        <v>56</v>
      </c>
      <c r="X32" s="28">
        <v>11789</v>
      </c>
      <c r="Y32" s="51">
        <v>2675</v>
      </c>
      <c r="Z32" s="28">
        <v>11845</v>
      </c>
      <c r="AA32" s="51">
        <v>2710</v>
      </c>
      <c r="AB32" s="28">
        <v>11877</v>
      </c>
      <c r="AC32" s="51">
        <v>2719</v>
      </c>
      <c r="AD32" s="28">
        <v>11845</v>
      </c>
      <c r="AE32" s="29">
        <v>2721</v>
      </c>
      <c r="AF32" s="28">
        <v>11836</v>
      </c>
      <c r="AG32" s="51">
        <v>2747</v>
      </c>
      <c r="AH32" s="28">
        <v>11637</v>
      </c>
      <c r="AI32" s="50">
        <v>2782</v>
      </c>
      <c r="AJ32" s="28">
        <v>11639</v>
      </c>
      <c r="AK32" s="51">
        <v>2752</v>
      </c>
      <c r="AL32" s="28">
        <v>11616</v>
      </c>
      <c r="AM32" s="51">
        <v>2740</v>
      </c>
      <c r="AN32" s="28">
        <v>11618</v>
      </c>
      <c r="AO32" s="51">
        <v>2724</v>
      </c>
      <c r="AP32" s="28">
        <v>11597</v>
      </c>
      <c r="AQ32" s="51">
        <v>2721</v>
      </c>
      <c r="AR32" s="20" t="s">
        <v>56</v>
      </c>
      <c r="AS32" s="19" t="s">
        <v>56</v>
      </c>
      <c r="AT32" s="28">
        <v>11601</v>
      </c>
      <c r="AU32" s="51">
        <v>2836</v>
      </c>
      <c r="AV32" s="28">
        <v>11549</v>
      </c>
      <c r="AW32" s="51">
        <v>2827</v>
      </c>
      <c r="AX32" s="28">
        <v>11579</v>
      </c>
      <c r="AY32" s="51">
        <v>2827</v>
      </c>
      <c r="AZ32" s="28">
        <v>11531</v>
      </c>
      <c r="BA32" s="51">
        <v>2821</v>
      </c>
      <c r="BB32" s="28">
        <v>11482</v>
      </c>
      <c r="BC32" s="51">
        <v>2811</v>
      </c>
      <c r="BD32" s="28">
        <v>11540</v>
      </c>
      <c r="BE32" s="50">
        <v>2841</v>
      </c>
      <c r="BF32" s="28">
        <v>11454</v>
      </c>
      <c r="BG32" s="51">
        <v>2829</v>
      </c>
      <c r="BH32" s="28">
        <v>11448</v>
      </c>
      <c r="BI32" s="51">
        <v>2826</v>
      </c>
      <c r="BJ32" s="28">
        <v>11356</v>
      </c>
      <c r="BK32" s="51">
        <v>2808</v>
      </c>
      <c r="BL32" s="28">
        <v>11281</v>
      </c>
      <c r="BM32" s="29">
        <v>2809</v>
      </c>
      <c r="BN32" s="20" t="s">
        <v>56</v>
      </c>
      <c r="BO32" s="19" t="s">
        <v>56</v>
      </c>
      <c r="BP32" s="28">
        <v>11315</v>
      </c>
      <c r="BQ32" s="29">
        <v>2858</v>
      </c>
      <c r="BR32" s="28">
        <v>11278</v>
      </c>
      <c r="BS32" s="51">
        <v>2851</v>
      </c>
      <c r="BT32" s="3">
        <v>11180</v>
      </c>
      <c r="BU32" s="25">
        <v>2864</v>
      </c>
      <c r="BV32" s="28">
        <v>11094</v>
      </c>
      <c r="BW32" s="51">
        <v>2875</v>
      </c>
      <c r="BX32" s="28">
        <v>11004</v>
      </c>
      <c r="BY32" s="29">
        <v>2886</v>
      </c>
      <c r="BZ32" s="28">
        <v>10929</v>
      </c>
      <c r="CA32" s="29">
        <v>2899</v>
      </c>
      <c r="CB32" s="28">
        <v>10850</v>
      </c>
      <c r="CC32" s="29">
        <v>2909</v>
      </c>
      <c r="CD32" s="28">
        <v>10701</v>
      </c>
      <c r="CE32" s="29">
        <v>2881</v>
      </c>
      <c r="CF32" s="28">
        <v>10567</v>
      </c>
      <c r="CG32" s="29">
        <v>2885</v>
      </c>
      <c r="CH32" s="44">
        <v>10473</v>
      </c>
      <c r="CI32" s="51">
        <v>2899</v>
      </c>
      <c r="CJ32" s="20" t="s">
        <v>56</v>
      </c>
      <c r="CK32" s="19" t="s">
        <v>56</v>
      </c>
      <c r="CL32" s="28">
        <v>10373</v>
      </c>
      <c r="CM32" s="29">
        <v>2890</v>
      </c>
      <c r="CN32" s="28">
        <v>10234</v>
      </c>
      <c r="CO32" s="29">
        <v>2895</v>
      </c>
      <c r="CP32" s="30">
        <v>10091</v>
      </c>
      <c r="CQ32" s="29">
        <v>2882</v>
      </c>
      <c r="CR32" s="30">
        <v>9998</v>
      </c>
      <c r="CS32" s="29">
        <v>2895</v>
      </c>
      <c r="CT32" s="30">
        <v>9965</v>
      </c>
      <c r="CU32" s="29">
        <v>2935</v>
      </c>
      <c r="CV32" s="30">
        <v>9895</v>
      </c>
      <c r="CW32" s="29">
        <v>2874</v>
      </c>
      <c r="CX32" s="94" t="s">
        <v>66</v>
      </c>
      <c r="CY32" s="96" t="s">
        <v>66</v>
      </c>
      <c r="CZ32" s="94" t="s">
        <v>66</v>
      </c>
      <c r="DA32" s="96" t="s">
        <v>66</v>
      </c>
      <c r="DB32" s="94" t="s">
        <v>66</v>
      </c>
      <c r="DC32" s="96" t="s">
        <v>66</v>
      </c>
      <c r="DD32" s="94" t="s">
        <v>66</v>
      </c>
      <c r="DE32" s="96" t="s">
        <v>66</v>
      </c>
      <c r="DF32" s="20" t="s">
        <v>56</v>
      </c>
      <c r="DG32" s="19" t="s">
        <v>56</v>
      </c>
      <c r="DH32" s="94">
        <v>9198</v>
      </c>
      <c r="DI32" s="96">
        <v>2867</v>
      </c>
      <c r="DJ32" s="94" t="s">
        <v>71</v>
      </c>
      <c r="DK32" s="96" t="s">
        <v>71</v>
      </c>
      <c r="DL32" s="94" t="s">
        <v>71</v>
      </c>
      <c r="DM32" s="96" t="s">
        <v>71</v>
      </c>
      <c r="DN32" s="94" t="s">
        <v>71</v>
      </c>
      <c r="DO32" s="96" t="s">
        <v>71</v>
      </c>
      <c r="DP32" s="94" t="s">
        <v>71</v>
      </c>
      <c r="DQ32" s="96" t="s">
        <v>71</v>
      </c>
      <c r="DR32" s="110">
        <v>8541</v>
      </c>
      <c r="DS32" s="111">
        <v>2759</v>
      </c>
      <c r="DT32" s="94" t="s">
        <v>71</v>
      </c>
      <c r="DU32" s="96" t="s">
        <v>71</v>
      </c>
      <c r="DV32" s="110" t="s">
        <v>71</v>
      </c>
      <c r="DW32" s="111" t="s">
        <v>71</v>
      </c>
      <c r="DX32" s="110" t="s">
        <v>71</v>
      </c>
      <c r="DY32" s="111" t="s">
        <v>71</v>
      </c>
      <c r="DZ32" s="94" t="s">
        <v>66</v>
      </c>
      <c r="EA32" s="96" t="s">
        <v>66</v>
      </c>
      <c r="EB32" s="20" t="s">
        <v>56</v>
      </c>
      <c r="EC32" s="19" t="s">
        <v>56</v>
      </c>
      <c r="ED32" s="94">
        <v>7855</v>
      </c>
      <c r="EE32" s="96">
        <v>2745</v>
      </c>
      <c r="EF32" s="94" t="s">
        <v>71</v>
      </c>
      <c r="EG32" s="96" t="s">
        <v>71</v>
      </c>
      <c r="EH32" s="94" t="s">
        <v>66</v>
      </c>
      <c r="EI32" s="96" t="s">
        <v>66</v>
      </c>
      <c r="EJ32" s="94" t="s">
        <v>66</v>
      </c>
      <c r="EK32" s="96" t="s">
        <v>66</v>
      </c>
      <c r="EL32" s="94" t="s">
        <v>66</v>
      </c>
      <c r="EM32" s="96" t="s">
        <v>66</v>
      </c>
      <c r="EN32" s="137"/>
      <c r="EO32" s="137"/>
    </row>
    <row r="33" spans="1:151" ht="16.5" customHeight="1" x14ac:dyDescent="0.2">
      <c r="A33" s="20" t="s">
        <v>57</v>
      </c>
      <c r="B33" s="43">
        <v>1553</v>
      </c>
      <c r="C33" s="43">
        <v>1572</v>
      </c>
      <c r="D33" s="43">
        <v>1587</v>
      </c>
      <c r="E33" s="43">
        <v>1632</v>
      </c>
      <c r="F33" s="43">
        <v>1641</v>
      </c>
      <c r="G33" s="43">
        <v>1773</v>
      </c>
      <c r="H33" s="44">
        <v>1825</v>
      </c>
      <c r="I33" s="43">
        <v>1728</v>
      </c>
      <c r="J33" s="28">
        <v>1629</v>
      </c>
      <c r="K33" s="50">
        <v>303</v>
      </c>
      <c r="L33" s="28">
        <v>1537</v>
      </c>
      <c r="M33" s="50">
        <v>296</v>
      </c>
      <c r="N33" s="28">
        <v>1537</v>
      </c>
      <c r="O33" s="47">
        <v>299</v>
      </c>
      <c r="P33" s="28">
        <v>1534</v>
      </c>
      <c r="Q33" s="51">
        <v>298</v>
      </c>
      <c r="R33" s="28">
        <v>1507</v>
      </c>
      <c r="S33" s="51">
        <v>299</v>
      </c>
      <c r="T33" s="28">
        <v>1489</v>
      </c>
      <c r="U33" s="51">
        <v>298</v>
      </c>
      <c r="V33" s="20" t="s">
        <v>57</v>
      </c>
      <c r="W33" s="19" t="s">
        <v>57</v>
      </c>
      <c r="X33" s="28">
        <v>1440</v>
      </c>
      <c r="Y33" s="51">
        <v>298</v>
      </c>
      <c r="Z33" s="28">
        <v>1445</v>
      </c>
      <c r="AA33" s="51">
        <v>298</v>
      </c>
      <c r="AB33" s="28">
        <v>1428</v>
      </c>
      <c r="AC33" s="29">
        <v>298</v>
      </c>
      <c r="AD33" s="28">
        <v>1405</v>
      </c>
      <c r="AE33" s="29">
        <v>296</v>
      </c>
      <c r="AF33" s="28">
        <v>1402</v>
      </c>
      <c r="AG33" s="51">
        <v>298</v>
      </c>
      <c r="AH33" s="28">
        <v>1432</v>
      </c>
      <c r="AI33" s="50">
        <v>297</v>
      </c>
      <c r="AJ33" s="28">
        <v>1435</v>
      </c>
      <c r="AK33" s="51">
        <v>297</v>
      </c>
      <c r="AL33" s="28">
        <v>1437</v>
      </c>
      <c r="AM33" s="51">
        <v>297</v>
      </c>
      <c r="AN33" s="28">
        <v>1437</v>
      </c>
      <c r="AO33" s="51">
        <v>297</v>
      </c>
      <c r="AP33" s="28">
        <v>1432</v>
      </c>
      <c r="AQ33" s="51">
        <v>298</v>
      </c>
      <c r="AR33" s="20" t="s">
        <v>57</v>
      </c>
      <c r="AS33" s="19" t="s">
        <v>57</v>
      </c>
      <c r="AT33" s="28">
        <v>1448</v>
      </c>
      <c r="AU33" s="51">
        <v>298</v>
      </c>
      <c r="AV33" s="28">
        <v>1452</v>
      </c>
      <c r="AW33" s="51">
        <v>300</v>
      </c>
      <c r="AX33" s="28">
        <v>1448</v>
      </c>
      <c r="AY33" s="51">
        <v>299</v>
      </c>
      <c r="AZ33" s="28">
        <v>1443</v>
      </c>
      <c r="BA33" s="51">
        <v>298</v>
      </c>
      <c r="BB33" s="28">
        <v>1449</v>
      </c>
      <c r="BC33" s="51">
        <v>299</v>
      </c>
      <c r="BD33" s="28">
        <v>1448</v>
      </c>
      <c r="BE33" s="50">
        <v>297</v>
      </c>
      <c r="BF33" s="28">
        <v>1436</v>
      </c>
      <c r="BG33" s="51">
        <v>295</v>
      </c>
      <c r="BH33" s="28">
        <v>1428</v>
      </c>
      <c r="BI33" s="51">
        <v>295</v>
      </c>
      <c r="BJ33" s="28">
        <v>1419</v>
      </c>
      <c r="BK33" s="51">
        <v>295</v>
      </c>
      <c r="BL33" s="28">
        <v>1409</v>
      </c>
      <c r="BM33" s="29">
        <v>296</v>
      </c>
      <c r="BN33" s="20" t="s">
        <v>57</v>
      </c>
      <c r="BO33" s="19" t="s">
        <v>57</v>
      </c>
      <c r="BP33" s="28">
        <v>1362</v>
      </c>
      <c r="BQ33" s="29">
        <v>295</v>
      </c>
      <c r="BR33" s="28">
        <v>1359</v>
      </c>
      <c r="BS33" s="51">
        <v>295</v>
      </c>
      <c r="BT33" s="3">
        <v>1354</v>
      </c>
      <c r="BU33" s="25">
        <v>294</v>
      </c>
      <c r="BV33" s="28">
        <v>1352</v>
      </c>
      <c r="BW33" s="51">
        <v>295</v>
      </c>
      <c r="BX33" s="28">
        <v>1347</v>
      </c>
      <c r="BY33" s="29">
        <v>295</v>
      </c>
      <c r="BZ33" s="28">
        <v>1359</v>
      </c>
      <c r="CA33" s="29">
        <v>309</v>
      </c>
      <c r="CB33" s="28">
        <v>1373</v>
      </c>
      <c r="CC33" s="29">
        <v>317</v>
      </c>
      <c r="CD33" s="28">
        <v>1364</v>
      </c>
      <c r="CE33" s="29">
        <v>318</v>
      </c>
      <c r="CF33" s="28">
        <v>1360</v>
      </c>
      <c r="CG33" s="29">
        <v>317</v>
      </c>
      <c r="CH33" s="28">
        <v>1355</v>
      </c>
      <c r="CI33" s="29">
        <v>318</v>
      </c>
      <c r="CJ33" s="20" t="s">
        <v>57</v>
      </c>
      <c r="CK33" s="19" t="s">
        <v>57</v>
      </c>
      <c r="CL33" s="28">
        <v>1296</v>
      </c>
      <c r="CM33" s="29">
        <v>312</v>
      </c>
      <c r="CN33" s="28">
        <v>1345</v>
      </c>
      <c r="CO33" s="29">
        <v>368</v>
      </c>
      <c r="CP33" s="30">
        <v>1349</v>
      </c>
      <c r="CQ33" s="29">
        <v>371</v>
      </c>
      <c r="CR33" s="30">
        <v>1319</v>
      </c>
      <c r="CS33" s="29">
        <v>373</v>
      </c>
      <c r="CT33" s="30">
        <v>1323</v>
      </c>
      <c r="CU33" s="29">
        <v>375</v>
      </c>
      <c r="CV33" s="30">
        <v>1333</v>
      </c>
      <c r="CW33" s="29">
        <v>324</v>
      </c>
      <c r="CX33" s="94" t="s">
        <v>66</v>
      </c>
      <c r="CY33" s="96" t="s">
        <v>66</v>
      </c>
      <c r="CZ33" s="94" t="s">
        <v>66</v>
      </c>
      <c r="DA33" s="96" t="s">
        <v>66</v>
      </c>
      <c r="DB33" s="94" t="s">
        <v>66</v>
      </c>
      <c r="DC33" s="96" t="s">
        <v>66</v>
      </c>
      <c r="DD33" s="94" t="s">
        <v>66</v>
      </c>
      <c r="DE33" s="96" t="s">
        <v>66</v>
      </c>
      <c r="DF33" s="20" t="s">
        <v>57</v>
      </c>
      <c r="DG33" s="19" t="s">
        <v>57</v>
      </c>
      <c r="DH33" s="94">
        <v>1216</v>
      </c>
      <c r="DI33" s="96">
        <v>321</v>
      </c>
      <c r="DJ33" s="94" t="s">
        <v>71</v>
      </c>
      <c r="DK33" s="96" t="s">
        <v>71</v>
      </c>
      <c r="DL33" s="94" t="s">
        <v>71</v>
      </c>
      <c r="DM33" s="96" t="s">
        <v>71</v>
      </c>
      <c r="DN33" s="94" t="s">
        <v>71</v>
      </c>
      <c r="DO33" s="96" t="s">
        <v>71</v>
      </c>
      <c r="DP33" s="94" t="s">
        <v>71</v>
      </c>
      <c r="DQ33" s="96" t="s">
        <v>71</v>
      </c>
      <c r="DR33" s="110">
        <v>1181</v>
      </c>
      <c r="DS33" s="111">
        <v>332</v>
      </c>
      <c r="DT33" s="94" t="s">
        <v>71</v>
      </c>
      <c r="DU33" s="96" t="s">
        <v>71</v>
      </c>
      <c r="DV33" s="110" t="s">
        <v>71</v>
      </c>
      <c r="DW33" s="111" t="s">
        <v>71</v>
      </c>
      <c r="DX33" s="110" t="s">
        <v>71</v>
      </c>
      <c r="DY33" s="111" t="s">
        <v>71</v>
      </c>
      <c r="DZ33" s="94" t="s">
        <v>66</v>
      </c>
      <c r="EA33" s="96" t="s">
        <v>66</v>
      </c>
      <c r="EB33" s="20" t="s">
        <v>57</v>
      </c>
      <c r="EC33" s="19" t="s">
        <v>57</v>
      </c>
      <c r="ED33" s="94">
        <v>1076</v>
      </c>
      <c r="EE33" s="96">
        <v>326</v>
      </c>
      <c r="EF33" s="94" t="s">
        <v>71</v>
      </c>
      <c r="EG33" s="96" t="s">
        <v>71</v>
      </c>
      <c r="EH33" s="94" t="s">
        <v>66</v>
      </c>
      <c r="EI33" s="96" t="s">
        <v>66</v>
      </c>
      <c r="EJ33" s="94" t="s">
        <v>66</v>
      </c>
      <c r="EK33" s="96" t="s">
        <v>66</v>
      </c>
      <c r="EL33" s="94" t="s">
        <v>66</v>
      </c>
      <c r="EM33" s="96" t="s">
        <v>66</v>
      </c>
      <c r="EN33" s="137"/>
      <c r="EO33" s="137"/>
    </row>
    <row r="34" spans="1:151" ht="16.5" customHeight="1" x14ac:dyDescent="0.2">
      <c r="A34" s="20" t="s">
        <v>58</v>
      </c>
      <c r="B34" s="43">
        <v>12706</v>
      </c>
      <c r="C34" s="43">
        <v>13901</v>
      </c>
      <c r="D34" s="43">
        <v>14281</v>
      </c>
      <c r="E34" s="43">
        <v>14458</v>
      </c>
      <c r="F34" s="43">
        <v>13820</v>
      </c>
      <c r="G34" s="43">
        <v>15884</v>
      </c>
      <c r="H34" s="44">
        <v>16123</v>
      </c>
      <c r="I34" s="43">
        <v>16595</v>
      </c>
      <c r="J34" s="28">
        <v>16393</v>
      </c>
      <c r="K34" s="50">
        <v>3230</v>
      </c>
      <c r="L34" s="28">
        <v>15831</v>
      </c>
      <c r="M34" s="50">
        <v>3336</v>
      </c>
      <c r="N34" s="28">
        <v>15911</v>
      </c>
      <c r="O34" s="47">
        <v>3352</v>
      </c>
      <c r="P34" s="28">
        <v>15838</v>
      </c>
      <c r="Q34" s="29">
        <v>3351</v>
      </c>
      <c r="R34" s="28">
        <v>15791</v>
      </c>
      <c r="S34" s="51">
        <v>3355</v>
      </c>
      <c r="T34" s="28">
        <v>15702</v>
      </c>
      <c r="U34" s="51">
        <v>3352</v>
      </c>
      <c r="V34" s="20" t="s">
        <v>58</v>
      </c>
      <c r="W34" s="19" t="s">
        <v>58</v>
      </c>
      <c r="X34" s="28">
        <v>15275</v>
      </c>
      <c r="Y34" s="51">
        <v>3353</v>
      </c>
      <c r="Z34" s="28">
        <v>15209</v>
      </c>
      <c r="AA34" s="51">
        <v>3369</v>
      </c>
      <c r="AB34" s="28">
        <v>15280</v>
      </c>
      <c r="AC34" s="29">
        <v>3432</v>
      </c>
      <c r="AD34" s="28">
        <v>15178</v>
      </c>
      <c r="AE34" s="29">
        <v>3459</v>
      </c>
      <c r="AF34" s="28">
        <v>15080</v>
      </c>
      <c r="AG34" s="29">
        <v>3455</v>
      </c>
      <c r="AH34" s="28">
        <v>15280</v>
      </c>
      <c r="AI34" s="50">
        <v>3533</v>
      </c>
      <c r="AJ34" s="28">
        <v>15288</v>
      </c>
      <c r="AK34" s="51">
        <v>3602</v>
      </c>
      <c r="AL34" s="28">
        <v>15230</v>
      </c>
      <c r="AM34" s="29">
        <v>3625</v>
      </c>
      <c r="AN34" s="28">
        <v>15309</v>
      </c>
      <c r="AO34" s="29">
        <v>3696</v>
      </c>
      <c r="AP34" s="28">
        <v>15327</v>
      </c>
      <c r="AQ34" s="51">
        <v>3701</v>
      </c>
      <c r="AR34" s="20" t="s">
        <v>58</v>
      </c>
      <c r="AS34" s="19" t="s">
        <v>58</v>
      </c>
      <c r="AT34" s="28">
        <v>15269</v>
      </c>
      <c r="AU34" s="29">
        <v>3680</v>
      </c>
      <c r="AV34" s="28">
        <v>15268</v>
      </c>
      <c r="AW34" s="29">
        <v>3670</v>
      </c>
      <c r="AX34" s="28">
        <v>15220</v>
      </c>
      <c r="AY34" s="29">
        <v>3678</v>
      </c>
      <c r="AZ34" s="28">
        <v>15190</v>
      </c>
      <c r="BA34" s="51">
        <v>3660</v>
      </c>
      <c r="BB34" s="28">
        <v>15151</v>
      </c>
      <c r="BC34" s="29">
        <v>3666</v>
      </c>
      <c r="BD34" s="28">
        <v>15333</v>
      </c>
      <c r="BE34" s="47">
        <v>3676</v>
      </c>
      <c r="BF34" s="28">
        <v>15312</v>
      </c>
      <c r="BG34" s="29">
        <v>3662</v>
      </c>
      <c r="BH34" s="28">
        <v>15225</v>
      </c>
      <c r="BI34" s="51">
        <v>3678</v>
      </c>
      <c r="BJ34" s="28">
        <v>15268</v>
      </c>
      <c r="BK34" s="29">
        <v>3688</v>
      </c>
      <c r="BL34" s="28">
        <v>15235</v>
      </c>
      <c r="BM34" s="29">
        <v>3686</v>
      </c>
      <c r="BN34" s="20" t="s">
        <v>58</v>
      </c>
      <c r="BO34" s="19" t="s">
        <v>58</v>
      </c>
      <c r="BP34" s="28">
        <v>15248</v>
      </c>
      <c r="BQ34" s="29">
        <v>3788</v>
      </c>
      <c r="BR34" s="28">
        <v>15211</v>
      </c>
      <c r="BS34" s="51">
        <v>3793</v>
      </c>
      <c r="BT34" s="3">
        <v>15156</v>
      </c>
      <c r="BU34" s="25">
        <v>3800</v>
      </c>
      <c r="BV34" s="28">
        <v>15067</v>
      </c>
      <c r="BW34" s="51">
        <v>3815</v>
      </c>
      <c r="BX34" s="28">
        <v>15064</v>
      </c>
      <c r="BY34" s="29">
        <v>3842</v>
      </c>
      <c r="BZ34" s="28">
        <v>15044</v>
      </c>
      <c r="CA34" s="29">
        <v>3892</v>
      </c>
      <c r="CB34" s="28">
        <v>14994</v>
      </c>
      <c r="CC34" s="29">
        <v>3922</v>
      </c>
      <c r="CD34" s="28">
        <v>14943</v>
      </c>
      <c r="CE34" s="29">
        <v>3979</v>
      </c>
      <c r="CF34" s="28">
        <v>14890</v>
      </c>
      <c r="CG34" s="29">
        <v>4009</v>
      </c>
      <c r="CH34" s="28">
        <v>14869</v>
      </c>
      <c r="CI34" s="29">
        <v>4048</v>
      </c>
      <c r="CJ34" s="20" t="s">
        <v>58</v>
      </c>
      <c r="CK34" s="19" t="s">
        <v>58</v>
      </c>
      <c r="CL34" s="28">
        <v>14682</v>
      </c>
      <c r="CM34" s="29">
        <v>3979</v>
      </c>
      <c r="CN34" s="28">
        <v>14679</v>
      </c>
      <c r="CO34" s="29">
        <v>4049</v>
      </c>
      <c r="CP34" s="30">
        <v>14600</v>
      </c>
      <c r="CQ34" s="29">
        <v>4074</v>
      </c>
      <c r="CR34" s="30">
        <v>14533</v>
      </c>
      <c r="CS34" s="29">
        <v>4092</v>
      </c>
      <c r="CT34" s="30">
        <v>14540</v>
      </c>
      <c r="CU34" s="29">
        <v>4139</v>
      </c>
      <c r="CV34" s="30">
        <v>14594</v>
      </c>
      <c r="CW34" s="29">
        <v>4219</v>
      </c>
      <c r="CX34" s="94" t="s">
        <v>66</v>
      </c>
      <c r="CY34" s="96" t="s">
        <v>66</v>
      </c>
      <c r="CZ34" s="94" t="s">
        <v>66</v>
      </c>
      <c r="DA34" s="96" t="s">
        <v>66</v>
      </c>
      <c r="DB34" s="94" t="s">
        <v>66</v>
      </c>
      <c r="DC34" s="96" t="s">
        <v>66</v>
      </c>
      <c r="DD34" s="94" t="s">
        <v>66</v>
      </c>
      <c r="DE34" s="96" t="s">
        <v>66</v>
      </c>
      <c r="DF34" s="20" t="s">
        <v>58</v>
      </c>
      <c r="DG34" s="19" t="s">
        <v>58</v>
      </c>
      <c r="DH34" s="94">
        <v>14145</v>
      </c>
      <c r="DI34" s="96">
        <v>4318</v>
      </c>
      <c r="DJ34" s="94" t="s">
        <v>71</v>
      </c>
      <c r="DK34" s="96" t="s">
        <v>71</v>
      </c>
      <c r="DL34" s="94" t="s">
        <v>71</v>
      </c>
      <c r="DM34" s="96" t="s">
        <v>71</v>
      </c>
      <c r="DN34" s="94" t="s">
        <v>71</v>
      </c>
      <c r="DO34" s="96" t="s">
        <v>71</v>
      </c>
      <c r="DP34" s="94" t="s">
        <v>71</v>
      </c>
      <c r="DQ34" s="96" t="s">
        <v>71</v>
      </c>
      <c r="DR34" s="110">
        <v>13658</v>
      </c>
      <c r="DS34" s="111">
        <v>4356</v>
      </c>
      <c r="DT34" s="94" t="s">
        <v>71</v>
      </c>
      <c r="DU34" s="96" t="s">
        <v>71</v>
      </c>
      <c r="DV34" s="110" t="s">
        <v>71</v>
      </c>
      <c r="DW34" s="111" t="s">
        <v>71</v>
      </c>
      <c r="DX34" s="110" t="s">
        <v>71</v>
      </c>
      <c r="DY34" s="111" t="s">
        <v>71</v>
      </c>
      <c r="DZ34" s="94" t="s">
        <v>66</v>
      </c>
      <c r="EA34" s="96" t="s">
        <v>66</v>
      </c>
      <c r="EB34" s="20" t="s">
        <v>58</v>
      </c>
      <c r="EC34" s="19" t="s">
        <v>58</v>
      </c>
      <c r="ED34" s="94">
        <v>13011</v>
      </c>
      <c r="EE34" s="96">
        <v>4332</v>
      </c>
      <c r="EF34" s="94" t="s">
        <v>71</v>
      </c>
      <c r="EG34" s="96" t="s">
        <v>71</v>
      </c>
      <c r="EH34" s="94" t="s">
        <v>66</v>
      </c>
      <c r="EI34" s="96" t="s">
        <v>66</v>
      </c>
      <c r="EJ34" s="94" t="s">
        <v>66</v>
      </c>
      <c r="EK34" s="96" t="s">
        <v>66</v>
      </c>
      <c r="EL34" s="94" t="s">
        <v>66</v>
      </c>
      <c r="EM34" s="96" t="s">
        <v>66</v>
      </c>
      <c r="EN34" s="137"/>
      <c r="EO34" s="137"/>
      <c r="EP34" s="23"/>
      <c r="EQ34" s="23"/>
      <c r="ER34" s="23"/>
      <c r="ES34" s="23"/>
      <c r="ET34" s="23"/>
      <c r="EU34" s="23"/>
    </row>
    <row r="35" spans="1:151" s="21" customFormat="1" ht="16.5" customHeight="1" x14ac:dyDescent="0.2">
      <c r="A35" s="16" t="s">
        <v>59</v>
      </c>
      <c r="B35" s="45">
        <v>21202</v>
      </c>
      <c r="C35" s="45">
        <v>21051</v>
      </c>
      <c r="D35" s="45">
        <v>21362</v>
      </c>
      <c r="E35" s="45">
        <v>21478</v>
      </c>
      <c r="F35" s="45">
        <v>21314</v>
      </c>
      <c r="G35" s="45">
        <v>24729</v>
      </c>
      <c r="H35" s="46">
        <v>25192</v>
      </c>
      <c r="I35" s="45">
        <v>25340</v>
      </c>
      <c r="J35" s="31">
        <v>24785</v>
      </c>
      <c r="K35" s="53">
        <v>4898</v>
      </c>
      <c r="L35" s="31">
        <v>24570</v>
      </c>
      <c r="M35" s="53">
        <v>5158</v>
      </c>
      <c r="N35" s="31">
        <v>24159</v>
      </c>
      <c r="O35" s="48">
        <v>5122</v>
      </c>
      <c r="P35" s="31">
        <v>23940</v>
      </c>
      <c r="Q35" s="32">
        <v>5122</v>
      </c>
      <c r="R35" s="31">
        <v>23474</v>
      </c>
      <c r="S35" s="32">
        <v>5126</v>
      </c>
      <c r="T35" s="31">
        <v>23287</v>
      </c>
      <c r="U35" s="32">
        <v>5134</v>
      </c>
      <c r="V35" s="16" t="s">
        <v>59</v>
      </c>
      <c r="W35" s="13" t="s">
        <v>59</v>
      </c>
      <c r="X35" s="31">
        <v>22923</v>
      </c>
      <c r="Y35" s="32">
        <v>5138</v>
      </c>
      <c r="Z35" s="31">
        <v>22779</v>
      </c>
      <c r="AA35" s="32">
        <v>5154</v>
      </c>
      <c r="AB35" s="31">
        <v>22767</v>
      </c>
      <c r="AC35" s="32">
        <v>5206</v>
      </c>
      <c r="AD35" s="31">
        <v>22695</v>
      </c>
      <c r="AE35" s="32">
        <v>5217</v>
      </c>
      <c r="AF35" s="31">
        <v>22705</v>
      </c>
      <c r="AG35" s="32">
        <v>5257</v>
      </c>
      <c r="AH35" s="31">
        <v>22610</v>
      </c>
      <c r="AI35" s="48">
        <v>5296</v>
      </c>
      <c r="AJ35" s="31">
        <v>22646</v>
      </c>
      <c r="AK35" s="32">
        <v>5286</v>
      </c>
      <c r="AL35" s="31">
        <v>22660</v>
      </c>
      <c r="AM35" s="32">
        <v>5297</v>
      </c>
      <c r="AN35" s="31">
        <v>22594</v>
      </c>
      <c r="AO35" s="32">
        <v>5287</v>
      </c>
      <c r="AP35" s="31">
        <v>22518</v>
      </c>
      <c r="AQ35" s="32">
        <v>5277</v>
      </c>
      <c r="AR35" s="16" t="s">
        <v>59</v>
      </c>
      <c r="AS35" s="13" t="s">
        <v>59</v>
      </c>
      <c r="AT35" s="31">
        <v>22483</v>
      </c>
      <c r="AU35" s="32">
        <v>5310</v>
      </c>
      <c r="AV35" s="31">
        <v>22423</v>
      </c>
      <c r="AW35" s="32">
        <v>5311</v>
      </c>
      <c r="AX35" s="31">
        <v>22382</v>
      </c>
      <c r="AY35" s="32">
        <v>5308</v>
      </c>
      <c r="AZ35" s="31">
        <v>22351</v>
      </c>
      <c r="BA35" s="54">
        <v>5369</v>
      </c>
      <c r="BB35" s="31">
        <v>22370</v>
      </c>
      <c r="BC35" s="32">
        <v>5398</v>
      </c>
      <c r="BD35" s="31">
        <v>22459</v>
      </c>
      <c r="BE35" s="48">
        <v>5454</v>
      </c>
      <c r="BF35" s="31">
        <v>22405</v>
      </c>
      <c r="BG35" s="32">
        <v>5498</v>
      </c>
      <c r="BH35" s="31">
        <v>22367</v>
      </c>
      <c r="BI35" s="32">
        <v>5517</v>
      </c>
      <c r="BJ35" s="31">
        <v>22266</v>
      </c>
      <c r="BK35" s="32">
        <v>5556</v>
      </c>
      <c r="BL35" s="31">
        <v>22187</v>
      </c>
      <c r="BM35" s="32">
        <v>5578</v>
      </c>
      <c r="BN35" s="16" t="s">
        <v>59</v>
      </c>
      <c r="BO35" s="13" t="s">
        <v>59</v>
      </c>
      <c r="BP35" s="31">
        <v>22013</v>
      </c>
      <c r="BQ35" s="32">
        <v>5490</v>
      </c>
      <c r="BR35" s="31">
        <v>21851</v>
      </c>
      <c r="BS35" s="54">
        <v>5510</v>
      </c>
      <c r="BT35" s="24">
        <v>21703</v>
      </c>
      <c r="BU35" s="26">
        <v>5507</v>
      </c>
      <c r="BV35" s="31">
        <v>21566</v>
      </c>
      <c r="BW35" s="54">
        <v>5509</v>
      </c>
      <c r="BX35" s="31">
        <v>21345</v>
      </c>
      <c r="BY35" s="32">
        <v>5526</v>
      </c>
      <c r="BZ35" s="31">
        <v>21233</v>
      </c>
      <c r="CA35" s="32">
        <v>5748</v>
      </c>
      <c r="CB35" s="31">
        <v>21100</v>
      </c>
      <c r="CC35" s="32">
        <v>5745</v>
      </c>
      <c r="CD35" s="31">
        <v>21051</v>
      </c>
      <c r="CE35" s="32">
        <v>5800</v>
      </c>
      <c r="CF35" s="31">
        <v>20904</v>
      </c>
      <c r="CG35" s="32">
        <v>5834</v>
      </c>
      <c r="CH35" s="31">
        <v>20688</v>
      </c>
      <c r="CI35" s="32">
        <v>5850</v>
      </c>
      <c r="CJ35" s="16" t="s">
        <v>59</v>
      </c>
      <c r="CK35" s="13" t="s">
        <v>59</v>
      </c>
      <c r="CL35" s="31">
        <v>20387</v>
      </c>
      <c r="CM35" s="32">
        <v>5622</v>
      </c>
      <c r="CN35" s="31">
        <v>20248</v>
      </c>
      <c r="CO35" s="32">
        <v>5664</v>
      </c>
      <c r="CP35" s="33">
        <v>20148</v>
      </c>
      <c r="CQ35" s="32">
        <v>5699</v>
      </c>
      <c r="CR35" s="33">
        <v>20103</v>
      </c>
      <c r="CS35" s="32">
        <v>5729</v>
      </c>
      <c r="CT35" s="33">
        <v>20041</v>
      </c>
      <c r="CU35" s="32">
        <v>5741</v>
      </c>
      <c r="CV35" s="33">
        <v>19923</v>
      </c>
      <c r="CW35" s="32">
        <v>5819</v>
      </c>
      <c r="CX35" s="95" t="s">
        <v>66</v>
      </c>
      <c r="CY35" s="97" t="s">
        <v>66</v>
      </c>
      <c r="CZ35" s="95" t="s">
        <v>66</v>
      </c>
      <c r="DA35" s="97" t="s">
        <v>66</v>
      </c>
      <c r="DB35" s="95" t="s">
        <v>66</v>
      </c>
      <c r="DC35" s="97" t="s">
        <v>66</v>
      </c>
      <c r="DD35" s="95" t="s">
        <v>66</v>
      </c>
      <c r="DE35" s="97" t="s">
        <v>66</v>
      </c>
      <c r="DF35" s="16" t="s">
        <v>59</v>
      </c>
      <c r="DG35" s="13" t="s">
        <v>59</v>
      </c>
      <c r="DH35" s="95">
        <v>18548</v>
      </c>
      <c r="DI35" s="97">
        <v>5733</v>
      </c>
      <c r="DJ35" s="95" t="s">
        <v>71</v>
      </c>
      <c r="DK35" s="97" t="s">
        <v>71</v>
      </c>
      <c r="DL35" s="95" t="s">
        <v>71</v>
      </c>
      <c r="DM35" s="97" t="s">
        <v>71</v>
      </c>
      <c r="DN35" s="95" t="s">
        <v>71</v>
      </c>
      <c r="DO35" s="97" t="s">
        <v>71</v>
      </c>
      <c r="DP35" s="95" t="s">
        <v>71</v>
      </c>
      <c r="DQ35" s="97" t="s">
        <v>71</v>
      </c>
      <c r="DR35" s="112">
        <v>17199</v>
      </c>
      <c r="DS35" s="113">
        <v>5617</v>
      </c>
      <c r="DT35" s="95" t="s">
        <v>71</v>
      </c>
      <c r="DU35" s="97" t="s">
        <v>71</v>
      </c>
      <c r="DV35" s="112" t="s">
        <v>71</v>
      </c>
      <c r="DW35" s="113" t="s">
        <v>71</v>
      </c>
      <c r="DX35" s="112" t="s">
        <v>71</v>
      </c>
      <c r="DY35" s="113" t="s">
        <v>71</v>
      </c>
      <c r="DZ35" s="95" t="s">
        <v>66</v>
      </c>
      <c r="EA35" s="97" t="s">
        <v>66</v>
      </c>
      <c r="EB35" s="16" t="s">
        <v>59</v>
      </c>
      <c r="EC35" s="143" t="s">
        <v>59</v>
      </c>
      <c r="ED35" s="95">
        <v>16027</v>
      </c>
      <c r="EE35" s="97">
        <v>5579</v>
      </c>
      <c r="EF35" s="95" t="s">
        <v>71</v>
      </c>
      <c r="EG35" s="97" t="s">
        <v>71</v>
      </c>
      <c r="EH35" s="95" t="s">
        <v>66</v>
      </c>
      <c r="EI35" s="97" t="s">
        <v>66</v>
      </c>
      <c r="EJ35" s="95" t="s">
        <v>66</v>
      </c>
      <c r="EK35" s="97" t="s">
        <v>66</v>
      </c>
      <c r="EL35" s="95" t="s">
        <v>66</v>
      </c>
      <c r="EM35" s="97" t="s">
        <v>66</v>
      </c>
      <c r="EN35" s="137"/>
      <c r="EO35" s="137"/>
      <c r="EP35" s="23"/>
      <c r="EQ35" s="23"/>
      <c r="ER35" s="23"/>
      <c r="ES35" s="23"/>
      <c r="ET35" s="23"/>
      <c r="EU35" s="23"/>
    </row>
    <row r="36" spans="1:151" ht="16.5" customHeight="1" x14ac:dyDescent="0.2">
      <c r="A36" s="20" t="s">
        <v>60</v>
      </c>
      <c r="B36" s="43">
        <f>SUM(B37:B41)</f>
        <v>59930</v>
      </c>
      <c r="C36" s="43">
        <f t="shared" ref="C36:AK36" si="29">SUM(C37:C41)</f>
        <v>61408</v>
      </c>
      <c r="D36" s="43">
        <f t="shared" si="29"/>
        <v>63805</v>
      </c>
      <c r="E36" s="43">
        <f t="shared" si="29"/>
        <v>66550</v>
      </c>
      <c r="F36" s="43">
        <f t="shared" si="29"/>
        <v>69062</v>
      </c>
      <c r="G36" s="43">
        <f t="shared" si="29"/>
        <v>81867</v>
      </c>
      <c r="H36" s="43">
        <f t="shared" si="29"/>
        <v>84665</v>
      </c>
      <c r="I36" s="43">
        <f t="shared" si="29"/>
        <v>85071</v>
      </c>
      <c r="J36" s="28">
        <f t="shared" si="29"/>
        <v>83951</v>
      </c>
      <c r="K36" s="47">
        <f t="shared" si="29"/>
        <v>16846</v>
      </c>
      <c r="L36" s="28">
        <f t="shared" si="29"/>
        <v>82270</v>
      </c>
      <c r="M36" s="47">
        <f t="shared" si="29"/>
        <v>17554</v>
      </c>
      <c r="N36" s="28">
        <f t="shared" si="29"/>
        <v>82558</v>
      </c>
      <c r="O36" s="47">
        <f t="shared" si="29"/>
        <v>17752</v>
      </c>
      <c r="P36" s="28">
        <f t="shared" si="29"/>
        <v>82538</v>
      </c>
      <c r="Q36" s="47">
        <f t="shared" si="29"/>
        <v>18144</v>
      </c>
      <c r="R36" s="28">
        <f>SUM(R37:R41)</f>
        <v>82079</v>
      </c>
      <c r="S36" s="47">
        <f>SUM(S37:S41)</f>
        <v>18234</v>
      </c>
      <c r="T36" s="28">
        <f>SUM(T37:T41)</f>
        <v>82442</v>
      </c>
      <c r="U36" s="47">
        <f>SUM(U37:U41)</f>
        <v>18659</v>
      </c>
      <c r="V36" s="20" t="s">
        <v>60</v>
      </c>
      <c r="W36" s="19" t="s">
        <v>60</v>
      </c>
      <c r="X36" s="28">
        <f t="shared" si="29"/>
        <v>83631</v>
      </c>
      <c r="Y36" s="47">
        <f t="shared" si="29"/>
        <v>19125</v>
      </c>
      <c r="Z36" s="28">
        <f t="shared" si="29"/>
        <v>84771</v>
      </c>
      <c r="AA36" s="47">
        <f t="shared" si="29"/>
        <v>19571</v>
      </c>
      <c r="AB36" s="28">
        <f t="shared" si="29"/>
        <v>85710</v>
      </c>
      <c r="AC36" s="47">
        <f t="shared" si="29"/>
        <v>19980</v>
      </c>
      <c r="AD36" s="28">
        <f t="shared" si="29"/>
        <v>87035</v>
      </c>
      <c r="AE36" s="47">
        <f t="shared" si="29"/>
        <v>20392</v>
      </c>
      <c r="AF36" s="28">
        <f t="shared" si="29"/>
        <v>88023</v>
      </c>
      <c r="AG36" s="47">
        <f t="shared" si="29"/>
        <v>20727</v>
      </c>
      <c r="AH36" s="28">
        <f t="shared" si="29"/>
        <v>88372</v>
      </c>
      <c r="AI36" s="47">
        <f t="shared" si="29"/>
        <v>21110</v>
      </c>
      <c r="AJ36" s="28">
        <f t="shared" si="29"/>
        <v>88917</v>
      </c>
      <c r="AK36" s="47">
        <f t="shared" si="29"/>
        <v>21290</v>
      </c>
      <c r="AL36" s="28">
        <f t="shared" ref="AL36:AQ36" si="30">SUM(AL37:AL41)</f>
        <v>89539</v>
      </c>
      <c r="AM36" s="47">
        <f t="shared" si="30"/>
        <v>21522</v>
      </c>
      <c r="AN36" s="28">
        <f t="shared" si="30"/>
        <v>90194</v>
      </c>
      <c r="AO36" s="47">
        <f t="shared" si="30"/>
        <v>21796</v>
      </c>
      <c r="AP36" s="28">
        <f t="shared" si="30"/>
        <v>90932</v>
      </c>
      <c r="AQ36" s="47">
        <f t="shared" si="30"/>
        <v>22094</v>
      </c>
      <c r="AR36" s="20" t="s">
        <v>60</v>
      </c>
      <c r="AS36" s="19" t="s">
        <v>60</v>
      </c>
      <c r="AT36" s="28">
        <f t="shared" ref="AT36:BI36" si="31">SUM(AT37:AT41)</f>
        <v>91317</v>
      </c>
      <c r="AU36" s="47">
        <f t="shared" si="31"/>
        <v>22851</v>
      </c>
      <c r="AV36" s="28">
        <f t="shared" si="31"/>
        <v>91806</v>
      </c>
      <c r="AW36" s="47">
        <f t="shared" si="31"/>
        <v>23060</v>
      </c>
      <c r="AX36" s="28">
        <f t="shared" si="31"/>
        <v>92365</v>
      </c>
      <c r="AY36" s="47">
        <f t="shared" si="31"/>
        <v>23224</v>
      </c>
      <c r="AZ36" s="28">
        <f t="shared" si="31"/>
        <v>93218</v>
      </c>
      <c r="BA36" s="50">
        <f t="shared" si="31"/>
        <v>23522</v>
      </c>
      <c r="BB36" s="28">
        <f t="shared" si="31"/>
        <v>93646</v>
      </c>
      <c r="BC36" s="47">
        <f t="shared" si="31"/>
        <v>23742</v>
      </c>
      <c r="BD36" s="28">
        <f t="shared" si="31"/>
        <v>93742</v>
      </c>
      <c r="BE36" s="47">
        <f t="shared" si="31"/>
        <v>23745</v>
      </c>
      <c r="BF36" s="28">
        <f t="shared" si="31"/>
        <v>93838</v>
      </c>
      <c r="BG36" s="47">
        <f t="shared" si="31"/>
        <v>23976</v>
      </c>
      <c r="BH36" s="28">
        <f t="shared" si="31"/>
        <v>93773</v>
      </c>
      <c r="BI36" s="47">
        <f t="shared" si="31"/>
        <v>24123</v>
      </c>
      <c r="BJ36" s="28">
        <f>SUM(BJ37:BJ41)</f>
        <v>93420</v>
      </c>
      <c r="BK36" s="47">
        <f>SUM(BK37:BK41)</f>
        <v>24201</v>
      </c>
      <c r="BL36" s="28">
        <f>SUM(BL37:BL41)</f>
        <v>93202</v>
      </c>
      <c r="BM36" s="47">
        <f>SUM(BM37:BM41)</f>
        <v>24357</v>
      </c>
      <c r="BN36" s="20" t="s">
        <v>60</v>
      </c>
      <c r="BO36" s="19" t="s">
        <v>60</v>
      </c>
      <c r="BP36" s="28">
        <f t="shared" ref="BP36:BS36" si="32">SUM(BP37:BP41)</f>
        <v>92912</v>
      </c>
      <c r="BQ36" s="47">
        <f t="shared" si="32"/>
        <v>24696</v>
      </c>
      <c r="BR36" s="28">
        <f t="shared" si="32"/>
        <v>92877</v>
      </c>
      <c r="BS36" s="50">
        <f t="shared" si="32"/>
        <v>24880</v>
      </c>
      <c r="BT36" s="3">
        <f t="shared" ref="BT36:CE36" si="33">SUM(BT37:BT41)</f>
        <v>92867</v>
      </c>
      <c r="BU36" s="34">
        <f t="shared" si="33"/>
        <v>25127</v>
      </c>
      <c r="BV36" s="28">
        <f t="shared" si="33"/>
        <v>92823</v>
      </c>
      <c r="BW36" s="50">
        <f t="shared" si="33"/>
        <v>25483</v>
      </c>
      <c r="BX36" s="28">
        <f t="shared" si="33"/>
        <v>92859</v>
      </c>
      <c r="BY36" s="47">
        <f t="shared" si="33"/>
        <v>25806</v>
      </c>
      <c r="BZ36" s="28">
        <f t="shared" si="33"/>
        <v>92981</v>
      </c>
      <c r="CA36" s="47">
        <f t="shared" si="33"/>
        <v>26710</v>
      </c>
      <c r="CB36" s="28">
        <f t="shared" si="33"/>
        <v>93051</v>
      </c>
      <c r="CC36" s="47">
        <f t="shared" si="33"/>
        <v>27069</v>
      </c>
      <c r="CD36" s="28">
        <f t="shared" si="33"/>
        <v>93076</v>
      </c>
      <c r="CE36" s="47">
        <f t="shared" si="33"/>
        <v>27325</v>
      </c>
      <c r="CF36" s="28">
        <v>93063</v>
      </c>
      <c r="CG36" s="47">
        <v>27626</v>
      </c>
      <c r="CH36" s="28">
        <f>SUM(CH37:CH41)</f>
        <v>93371</v>
      </c>
      <c r="CI36" s="47">
        <f>SUM(CI37:CI41)</f>
        <v>28058</v>
      </c>
      <c r="CJ36" s="20" t="s">
        <v>60</v>
      </c>
      <c r="CK36" s="19" t="s">
        <v>60</v>
      </c>
      <c r="CL36" s="28">
        <f t="shared" ref="CL36:CS36" si="34">SUM(CL37:CL41)</f>
        <v>93503</v>
      </c>
      <c r="CM36" s="47">
        <f t="shared" si="34"/>
        <v>28260</v>
      </c>
      <c r="CN36" s="44">
        <f t="shared" si="34"/>
        <v>93829</v>
      </c>
      <c r="CO36" s="50">
        <f t="shared" si="34"/>
        <v>28754</v>
      </c>
      <c r="CP36" s="44">
        <f t="shared" si="34"/>
        <v>94011</v>
      </c>
      <c r="CQ36" s="50">
        <f t="shared" si="34"/>
        <v>29189</v>
      </c>
      <c r="CR36" s="28">
        <f t="shared" si="34"/>
        <v>94232</v>
      </c>
      <c r="CS36" s="47">
        <f t="shared" si="34"/>
        <v>29604</v>
      </c>
      <c r="CT36" s="44">
        <f>SUM(CT37:CT41)</f>
        <v>94240</v>
      </c>
      <c r="CU36" s="50">
        <f>SUM(CU37:CU41)</f>
        <v>30063</v>
      </c>
      <c r="CV36" s="44">
        <f>SUM(CV37:CV41)</f>
        <v>94209</v>
      </c>
      <c r="CW36" s="50">
        <f>SUM(CW37:CW41)</f>
        <v>30135</v>
      </c>
      <c r="CX36" s="44">
        <v>94460</v>
      </c>
      <c r="CY36" s="50">
        <v>30687</v>
      </c>
      <c r="CZ36" s="44">
        <v>94648</v>
      </c>
      <c r="DA36" s="50">
        <v>31076</v>
      </c>
      <c r="DB36" s="44">
        <v>94579</v>
      </c>
      <c r="DC36" s="50">
        <v>31418</v>
      </c>
      <c r="DD36" s="44">
        <v>94313</v>
      </c>
      <c r="DE36" s="50">
        <v>31618</v>
      </c>
      <c r="DF36" s="20" t="s">
        <v>60</v>
      </c>
      <c r="DG36" s="19" t="s">
        <v>60</v>
      </c>
      <c r="DH36" s="44">
        <f>SUM(DH37:DH41)</f>
        <v>93588</v>
      </c>
      <c r="DI36" s="50">
        <f>SUM(DI37:DI41)</f>
        <v>31246</v>
      </c>
      <c r="DJ36" s="44">
        <v>93240</v>
      </c>
      <c r="DK36" s="50">
        <v>31492</v>
      </c>
      <c r="DL36" s="44">
        <v>92831</v>
      </c>
      <c r="DM36" s="50">
        <v>31719</v>
      </c>
      <c r="DN36" s="44">
        <v>92574</v>
      </c>
      <c r="DO36" s="50">
        <v>31997</v>
      </c>
      <c r="DP36" s="44">
        <v>92086</v>
      </c>
      <c r="DQ36" s="50">
        <v>32234</v>
      </c>
      <c r="DR36" s="118">
        <v>92308</v>
      </c>
      <c r="DS36" s="119">
        <v>32115</v>
      </c>
      <c r="DT36" s="134">
        <v>91999</v>
      </c>
      <c r="DU36" s="51">
        <v>32540</v>
      </c>
      <c r="DV36" s="118">
        <v>91528</v>
      </c>
      <c r="DW36" s="119">
        <v>32947</v>
      </c>
      <c r="DX36" s="118">
        <v>91129</v>
      </c>
      <c r="DY36" s="119">
        <v>33208</v>
      </c>
      <c r="DZ36" s="44">
        <v>90877</v>
      </c>
      <c r="EA36" s="50">
        <v>33724</v>
      </c>
      <c r="EB36" s="20" t="s">
        <v>60</v>
      </c>
      <c r="EC36" s="19" t="s">
        <v>60</v>
      </c>
      <c r="ED36" s="134">
        <v>90742</v>
      </c>
      <c r="EE36" s="51">
        <v>33812</v>
      </c>
      <c r="EF36" s="134">
        <v>90204</v>
      </c>
      <c r="EG36" s="51">
        <v>34057</v>
      </c>
      <c r="EH36" s="134">
        <v>89897</v>
      </c>
      <c r="EI36" s="51">
        <v>34452</v>
      </c>
      <c r="EJ36" s="134">
        <v>89319</v>
      </c>
      <c r="EK36" s="51">
        <v>34789</v>
      </c>
      <c r="EL36" s="134">
        <v>88608</v>
      </c>
      <c r="EM36" s="51">
        <v>35131</v>
      </c>
      <c r="EN36" s="52"/>
      <c r="EO36" s="52"/>
      <c r="EP36" s="23"/>
      <c r="EQ36" s="23"/>
      <c r="ER36" s="23"/>
      <c r="ES36" s="23"/>
      <c r="ET36" s="23"/>
      <c r="EU36" s="23"/>
    </row>
    <row r="37" spans="1:151" ht="16.5" customHeight="1" x14ac:dyDescent="0.2">
      <c r="A37" s="20" t="s">
        <v>61</v>
      </c>
      <c r="B37" s="43">
        <v>34126</v>
      </c>
      <c r="C37" s="43">
        <v>35305</v>
      </c>
      <c r="D37" s="43">
        <v>37009</v>
      </c>
      <c r="E37" s="43">
        <v>37885</v>
      </c>
      <c r="F37" s="43">
        <v>39828</v>
      </c>
      <c r="G37" s="43">
        <v>46694</v>
      </c>
      <c r="H37" s="44">
        <v>48794</v>
      </c>
      <c r="I37" s="43">
        <v>48713</v>
      </c>
      <c r="J37" s="28">
        <v>47882</v>
      </c>
      <c r="K37" s="47">
        <v>9853</v>
      </c>
      <c r="L37" s="28">
        <v>46870</v>
      </c>
      <c r="M37" s="47">
        <v>10202</v>
      </c>
      <c r="N37" s="28">
        <v>46052</v>
      </c>
      <c r="O37" s="47">
        <v>10064</v>
      </c>
      <c r="P37" s="28">
        <v>45829</v>
      </c>
      <c r="Q37" s="29">
        <v>10361</v>
      </c>
      <c r="R37" s="28">
        <v>45050</v>
      </c>
      <c r="S37" s="29">
        <v>10184</v>
      </c>
      <c r="T37" s="28">
        <v>44813</v>
      </c>
      <c r="U37" s="51">
        <v>10363</v>
      </c>
      <c r="V37" s="20" t="s">
        <v>61</v>
      </c>
      <c r="W37" s="19" t="s">
        <v>61</v>
      </c>
      <c r="X37" s="28">
        <v>45701</v>
      </c>
      <c r="Y37" s="29">
        <v>10473</v>
      </c>
      <c r="Z37" s="28">
        <v>45858</v>
      </c>
      <c r="AA37" s="29">
        <v>10663</v>
      </c>
      <c r="AB37" s="28">
        <v>45747</v>
      </c>
      <c r="AC37" s="29">
        <v>10806</v>
      </c>
      <c r="AD37" s="28">
        <v>45898</v>
      </c>
      <c r="AE37" s="29">
        <v>10925</v>
      </c>
      <c r="AF37" s="28">
        <v>45083</v>
      </c>
      <c r="AG37" s="29">
        <v>10861</v>
      </c>
      <c r="AH37" s="28">
        <v>44700</v>
      </c>
      <c r="AI37" s="47">
        <v>10598</v>
      </c>
      <c r="AJ37" s="28">
        <v>44345</v>
      </c>
      <c r="AK37" s="29">
        <v>10568</v>
      </c>
      <c r="AL37" s="28">
        <v>44114</v>
      </c>
      <c r="AM37" s="51">
        <v>10567</v>
      </c>
      <c r="AN37" s="28">
        <v>43825</v>
      </c>
      <c r="AO37" s="29">
        <v>10569</v>
      </c>
      <c r="AP37" s="28">
        <v>43560</v>
      </c>
      <c r="AQ37" s="29">
        <v>10576</v>
      </c>
      <c r="AR37" s="20" t="s">
        <v>61</v>
      </c>
      <c r="AS37" s="19" t="s">
        <v>61</v>
      </c>
      <c r="AT37" s="28">
        <v>43093</v>
      </c>
      <c r="AU37" s="29">
        <v>10754</v>
      </c>
      <c r="AV37" s="28">
        <v>42759</v>
      </c>
      <c r="AW37" s="51">
        <v>10731</v>
      </c>
      <c r="AX37" s="28">
        <v>42481</v>
      </c>
      <c r="AY37" s="51">
        <v>10676</v>
      </c>
      <c r="AZ37" s="28">
        <v>42413</v>
      </c>
      <c r="BA37" s="51">
        <v>10734</v>
      </c>
      <c r="BB37" s="28">
        <v>42114</v>
      </c>
      <c r="BC37" s="29">
        <v>10746</v>
      </c>
      <c r="BD37" s="28">
        <v>41707</v>
      </c>
      <c r="BE37" s="50">
        <v>10618</v>
      </c>
      <c r="BF37" s="28">
        <v>41305</v>
      </c>
      <c r="BG37" s="29">
        <v>10638</v>
      </c>
      <c r="BH37" s="28">
        <v>40771</v>
      </c>
      <c r="BI37" s="29">
        <v>10592</v>
      </c>
      <c r="BJ37" s="28">
        <v>40205</v>
      </c>
      <c r="BK37" s="51">
        <v>10538</v>
      </c>
      <c r="BL37" s="28">
        <v>39864</v>
      </c>
      <c r="BM37" s="29">
        <v>10516</v>
      </c>
      <c r="BN37" s="20" t="s">
        <v>61</v>
      </c>
      <c r="BO37" s="19" t="s">
        <v>61</v>
      </c>
      <c r="BP37" s="28">
        <v>39434</v>
      </c>
      <c r="BQ37" s="29">
        <v>10583</v>
      </c>
      <c r="BR37" s="28">
        <v>39228</v>
      </c>
      <c r="BS37" s="51">
        <v>10583</v>
      </c>
      <c r="BT37" s="3">
        <v>38967</v>
      </c>
      <c r="BU37" s="25">
        <v>10600</v>
      </c>
      <c r="BV37" s="28">
        <v>38806</v>
      </c>
      <c r="BW37" s="51">
        <v>10767</v>
      </c>
      <c r="BX37" s="28">
        <v>38515</v>
      </c>
      <c r="BY37" s="29">
        <v>10770</v>
      </c>
      <c r="BZ37" s="28">
        <v>38491</v>
      </c>
      <c r="CA37" s="29">
        <v>11032</v>
      </c>
      <c r="CB37" s="28">
        <v>38236</v>
      </c>
      <c r="CC37" s="29">
        <v>11049</v>
      </c>
      <c r="CD37" s="28">
        <v>38073</v>
      </c>
      <c r="CE37" s="29">
        <v>11118</v>
      </c>
      <c r="CF37" s="28">
        <v>37953</v>
      </c>
      <c r="CG37" s="29">
        <v>11181</v>
      </c>
      <c r="CH37" s="28">
        <v>37788</v>
      </c>
      <c r="CI37" s="29">
        <v>11269</v>
      </c>
      <c r="CJ37" s="20" t="s">
        <v>61</v>
      </c>
      <c r="CK37" s="19" t="s">
        <v>61</v>
      </c>
      <c r="CL37" s="28">
        <v>37287</v>
      </c>
      <c r="CM37" s="29">
        <v>11187</v>
      </c>
      <c r="CN37" s="28">
        <v>37328</v>
      </c>
      <c r="CO37" s="29">
        <v>11388</v>
      </c>
      <c r="CP37" s="30">
        <v>37239</v>
      </c>
      <c r="CQ37" s="29">
        <v>11491</v>
      </c>
      <c r="CR37" s="30">
        <v>36996</v>
      </c>
      <c r="CS37" s="29">
        <v>11564</v>
      </c>
      <c r="CT37" s="30">
        <v>36689</v>
      </c>
      <c r="CU37" s="29">
        <v>11586</v>
      </c>
      <c r="CV37" s="30">
        <v>36547</v>
      </c>
      <c r="CW37" s="29">
        <v>11681</v>
      </c>
      <c r="CX37" s="94" t="s">
        <v>66</v>
      </c>
      <c r="CY37" s="96" t="s">
        <v>66</v>
      </c>
      <c r="CZ37" s="94" t="s">
        <v>66</v>
      </c>
      <c r="DA37" s="96" t="s">
        <v>66</v>
      </c>
      <c r="DB37" s="94" t="s">
        <v>66</v>
      </c>
      <c r="DC37" s="96" t="s">
        <v>66</v>
      </c>
      <c r="DD37" s="94" t="s">
        <v>66</v>
      </c>
      <c r="DE37" s="96" t="s">
        <v>66</v>
      </c>
      <c r="DF37" s="20" t="s">
        <v>61</v>
      </c>
      <c r="DG37" s="19" t="s">
        <v>61</v>
      </c>
      <c r="DH37" s="94">
        <v>34893</v>
      </c>
      <c r="DI37" s="96">
        <v>11575</v>
      </c>
      <c r="DJ37" s="94" t="s">
        <v>71</v>
      </c>
      <c r="DK37" s="96" t="s">
        <v>71</v>
      </c>
      <c r="DL37" s="94" t="s">
        <v>71</v>
      </c>
      <c r="DM37" s="96" t="s">
        <v>71</v>
      </c>
      <c r="DN37" s="94" t="s">
        <v>71</v>
      </c>
      <c r="DO37" s="96" t="s">
        <v>71</v>
      </c>
      <c r="DP37" s="94" t="s">
        <v>71</v>
      </c>
      <c r="DQ37" s="96" t="s">
        <v>71</v>
      </c>
      <c r="DR37" s="110">
        <v>33251</v>
      </c>
      <c r="DS37" s="111">
        <v>11645</v>
      </c>
      <c r="DT37" s="94" t="s">
        <v>71</v>
      </c>
      <c r="DU37" s="96" t="s">
        <v>71</v>
      </c>
      <c r="DV37" s="110" t="s">
        <v>71</v>
      </c>
      <c r="DW37" s="111" t="s">
        <v>71</v>
      </c>
      <c r="DX37" s="110" t="s">
        <v>71</v>
      </c>
      <c r="DY37" s="111" t="s">
        <v>71</v>
      </c>
      <c r="DZ37" s="94" t="s">
        <v>66</v>
      </c>
      <c r="EA37" s="96" t="s">
        <v>66</v>
      </c>
      <c r="EB37" s="20" t="s">
        <v>61</v>
      </c>
      <c r="EC37" s="19" t="s">
        <v>61</v>
      </c>
      <c r="ED37" s="94">
        <v>31685</v>
      </c>
      <c r="EE37" s="96">
        <v>11828</v>
      </c>
      <c r="EF37" s="94" t="s">
        <v>71</v>
      </c>
      <c r="EG37" s="96" t="s">
        <v>71</v>
      </c>
      <c r="EH37" s="94" t="s">
        <v>66</v>
      </c>
      <c r="EI37" s="96" t="s">
        <v>66</v>
      </c>
      <c r="EJ37" s="94" t="s">
        <v>66</v>
      </c>
      <c r="EK37" s="96" t="s">
        <v>66</v>
      </c>
      <c r="EL37" s="94" t="s">
        <v>66</v>
      </c>
      <c r="EM37" s="96" t="s">
        <v>66</v>
      </c>
      <c r="EN37" s="137"/>
      <c r="EO37" s="137"/>
      <c r="EP37" s="23"/>
      <c r="EQ37" s="23"/>
      <c r="ER37" s="23"/>
      <c r="ES37" s="23"/>
      <c r="ET37" s="23"/>
      <c r="EU37" s="23"/>
    </row>
    <row r="38" spans="1:151" s="21" customFormat="1" ht="16.5" customHeight="1" x14ac:dyDescent="0.2">
      <c r="A38" s="20" t="s">
        <v>62</v>
      </c>
      <c r="B38" s="43">
        <v>11523</v>
      </c>
      <c r="C38" s="43">
        <v>11575</v>
      </c>
      <c r="D38" s="43">
        <v>12022</v>
      </c>
      <c r="E38" s="43">
        <v>12285</v>
      </c>
      <c r="F38" s="43">
        <v>12769</v>
      </c>
      <c r="G38" s="43">
        <v>16536</v>
      </c>
      <c r="H38" s="44">
        <v>16640</v>
      </c>
      <c r="I38" s="43">
        <v>16629</v>
      </c>
      <c r="J38" s="28">
        <v>16168</v>
      </c>
      <c r="K38" s="50">
        <v>3261</v>
      </c>
      <c r="L38" s="28">
        <v>16002</v>
      </c>
      <c r="M38" s="50">
        <v>3452</v>
      </c>
      <c r="N38" s="44">
        <v>16820</v>
      </c>
      <c r="O38" s="50">
        <v>3733</v>
      </c>
      <c r="P38" s="28">
        <v>17178</v>
      </c>
      <c r="Q38" s="51">
        <v>3832</v>
      </c>
      <c r="R38" s="28">
        <v>17597</v>
      </c>
      <c r="S38" s="29">
        <v>3992</v>
      </c>
      <c r="T38" s="28">
        <v>18239</v>
      </c>
      <c r="U38" s="51">
        <v>4206</v>
      </c>
      <c r="V38" s="20" t="s">
        <v>62</v>
      </c>
      <c r="W38" s="19" t="s">
        <v>62</v>
      </c>
      <c r="X38" s="28">
        <v>18705</v>
      </c>
      <c r="Y38" s="29">
        <v>4478</v>
      </c>
      <c r="Z38" s="28">
        <v>19352</v>
      </c>
      <c r="AA38" s="29">
        <v>4708</v>
      </c>
      <c r="AB38" s="28">
        <v>20189</v>
      </c>
      <c r="AC38" s="29">
        <v>4930</v>
      </c>
      <c r="AD38" s="28">
        <v>20930</v>
      </c>
      <c r="AE38" s="29">
        <v>5144</v>
      </c>
      <c r="AF38" s="28">
        <v>22507</v>
      </c>
      <c r="AG38" s="51">
        <v>5515</v>
      </c>
      <c r="AH38" s="28">
        <v>23199</v>
      </c>
      <c r="AI38" s="47">
        <v>5820</v>
      </c>
      <c r="AJ38" s="28">
        <v>24047</v>
      </c>
      <c r="AK38" s="29">
        <v>6062</v>
      </c>
      <c r="AL38" s="28">
        <v>24791</v>
      </c>
      <c r="AM38" s="51">
        <v>6262</v>
      </c>
      <c r="AN38" s="28">
        <v>25545</v>
      </c>
      <c r="AO38" s="51">
        <v>6508</v>
      </c>
      <c r="AP38" s="28">
        <v>26307</v>
      </c>
      <c r="AQ38" s="51">
        <v>6723</v>
      </c>
      <c r="AR38" s="20" t="s">
        <v>62</v>
      </c>
      <c r="AS38" s="19" t="s">
        <v>62</v>
      </c>
      <c r="AT38" s="28">
        <v>26858</v>
      </c>
      <c r="AU38" s="51">
        <v>6846</v>
      </c>
      <c r="AV38" s="28">
        <v>27415</v>
      </c>
      <c r="AW38" s="51">
        <v>7009</v>
      </c>
      <c r="AX38" s="28">
        <v>27976</v>
      </c>
      <c r="AY38" s="51">
        <v>7150</v>
      </c>
      <c r="AZ38" s="28">
        <v>28506</v>
      </c>
      <c r="BA38" s="51">
        <v>7293</v>
      </c>
      <c r="BB38" s="28">
        <v>28986</v>
      </c>
      <c r="BC38" s="29">
        <v>7439</v>
      </c>
      <c r="BD38" s="28">
        <v>29380</v>
      </c>
      <c r="BE38" s="50">
        <v>7568</v>
      </c>
      <c r="BF38" s="28">
        <v>29774</v>
      </c>
      <c r="BG38" s="51">
        <v>7709</v>
      </c>
      <c r="BH38" s="28">
        <v>30112</v>
      </c>
      <c r="BI38" s="51">
        <v>7852</v>
      </c>
      <c r="BJ38" s="28">
        <v>30309</v>
      </c>
      <c r="BK38" s="51">
        <v>7980</v>
      </c>
      <c r="BL38" s="28">
        <v>30407</v>
      </c>
      <c r="BM38" s="29">
        <v>8118</v>
      </c>
      <c r="BN38" s="20" t="s">
        <v>62</v>
      </c>
      <c r="BO38" s="19" t="s">
        <v>62</v>
      </c>
      <c r="BP38" s="28">
        <v>30701</v>
      </c>
      <c r="BQ38" s="29">
        <v>8417</v>
      </c>
      <c r="BR38" s="28">
        <v>30862</v>
      </c>
      <c r="BS38" s="51">
        <v>8549</v>
      </c>
      <c r="BT38" s="3">
        <v>30996</v>
      </c>
      <c r="BU38" s="25">
        <v>8693</v>
      </c>
      <c r="BV38" s="28">
        <v>31116</v>
      </c>
      <c r="BW38" s="51">
        <v>8856</v>
      </c>
      <c r="BX38" s="28">
        <v>31297</v>
      </c>
      <c r="BY38" s="29">
        <v>9049</v>
      </c>
      <c r="BZ38" s="28">
        <v>31360</v>
      </c>
      <c r="CA38" s="29">
        <v>9558</v>
      </c>
      <c r="CB38" s="28">
        <v>31567</v>
      </c>
      <c r="CC38" s="29">
        <v>9795</v>
      </c>
      <c r="CD38" s="28">
        <v>31574</v>
      </c>
      <c r="CE38" s="29">
        <v>9880</v>
      </c>
      <c r="CF38" s="28">
        <v>31683</v>
      </c>
      <c r="CG38" s="29">
        <v>10059</v>
      </c>
      <c r="CH38" s="28">
        <v>32014</v>
      </c>
      <c r="CI38" s="29">
        <v>10306</v>
      </c>
      <c r="CJ38" s="20" t="s">
        <v>62</v>
      </c>
      <c r="CK38" s="19" t="s">
        <v>62</v>
      </c>
      <c r="CL38" s="28">
        <v>32356</v>
      </c>
      <c r="CM38" s="29">
        <v>10539</v>
      </c>
      <c r="CN38" s="28">
        <v>32495</v>
      </c>
      <c r="CO38" s="29">
        <v>10707</v>
      </c>
      <c r="CP38" s="30">
        <v>32723</v>
      </c>
      <c r="CQ38" s="29">
        <v>10938</v>
      </c>
      <c r="CR38" s="30">
        <v>32829</v>
      </c>
      <c r="CS38" s="29">
        <v>11088</v>
      </c>
      <c r="CT38" s="30">
        <v>32892</v>
      </c>
      <c r="CU38" s="29">
        <v>11330</v>
      </c>
      <c r="CV38" s="30">
        <v>32948</v>
      </c>
      <c r="CW38" s="29">
        <v>11203</v>
      </c>
      <c r="CX38" s="94" t="s">
        <v>66</v>
      </c>
      <c r="CY38" s="96" t="s">
        <v>66</v>
      </c>
      <c r="CZ38" s="94" t="s">
        <v>66</v>
      </c>
      <c r="DA38" s="96" t="s">
        <v>66</v>
      </c>
      <c r="DB38" s="94" t="s">
        <v>66</v>
      </c>
      <c r="DC38" s="96" t="s">
        <v>66</v>
      </c>
      <c r="DD38" s="94" t="s">
        <v>66</v>
      </c>
      <c r="DE38" s="96" t="s">
        <v>66</v>
      </c>
      <c r="DF38" s="20" t="s">
        <v>62</v>
      </c>
      <c r="DG38" s="19" t="s">
        <v>62</v>
      </c>
      <c r="DH38" s="94">
        <v>33203</v>
      </c>
      <c r="DI38" s="96">
        <v>11824</v>
      </c>
      <c r="DJ38" s="94" t="s">
        <v>71</v>
      </c>
      <c r="DK38" s="96" t="s">
        <v>71</v>
      </c>
      <c r="DL38" s="94" t="s">
        <v>71</v>
      </c>
      <c r="DM38" s="96" t="s">
        <v>71</v>
      </c>
      <c r="DN38" s="94" t="s">
        <v>71</v>
      </c>
      <c r="DO38" s="96" t="s">
        <v>71</v>
      </c>
      <c r="DP38" s="94" t="s">
        <v>71</v>
      </c>
      <c r="DQ38" s="96" t="s">
        <v>71</v>
      </c>
      <c r="DR38" s="110">
        <v>33625</v>
      </c>
      <c r="DS38" s="111">
        <v>12369</v>
      </c>
      <c r="DT38" s="94" t="s">
        <v>71</v>
      </c>
      <c r="DU38" s="96" t="s">
        <v>71</v>
      </c>
      <c r="DV38" s="110" t="s">
        <v>71</v>
      </c>
      <c r="DW38" s="111" t="s">
        <v>71</v>
      </c>
      <c r="DX38" s="110" t="s">
        <v>71</v>
      </c>
      <c r="DY38" s="111" t="s">
        <v>71</v>
      </c>
      <c r="DZ38" s="94" t="s">
        <v>66</v>
      </c>
      <c r="EA38" s="96" t="s">
        <v>66</v>
      </c>
      <c r="EB38" s="20" t="s">
        <v>62</v>
      </c>
      <c r="EC38" s="19" t="s">
        <v>62</v>
      </c>
      <c r="ED38" s="94">
        <v>33919</v>
      </c>
      <c r="EE38" s="96">
        <v>13432</v>
      </c>
      <c r="EF38" s="94" t="s">
        <v>71</v>
      </c>
      <c r="EG38" s="96" t="s">
        <v>71</v>
      </c>
      <c r="EH38" s="94" t="s">
        <v>66</v>
      </c>
      <c r="EI38" s="96" t="s">
        <v>66</v>
      </c>
      <c r="EJ38" s="94" t="s">
        <v>66</v>
      </c>
      <c r="EK38" s="96" t="s">
        <v>66</v>
      </c>
      <c r="EL38" s="94" t="s">
        <v>66</v>
      </c>
      <c r="EM38" s="96" t="s">
        <v>66</v>
      </c>
      <c r="EN38" s="137"/>
      <c r="EO38" s="137"/>
      <c r="EP38" s="23"/>
      <c r="EQ38" s="23"/>
      <c r="ER38" s="23"/>
      <c r="ES38" s="23"/>
      <c r="ET38" s="23"/>
      <c r="EU38" s="23"/>
    </row>
    <row r="39" spans="1:151" s="23" customFormat="1" ht="16.5" customHeight="1" x14ac:dyDescent="0.2">
      <c r="A39" s="20" t="s">
        <v>63</v>
      </c>
      <c r="B39" s="43">
        <v>9481</v>
      </c>
      <c r="C39" s="43">
        <v>9693</v>
      </c>
      <c r="D39" s="43">
        <v>9951</v>
      </c>
      <c r="E39" s="43">
        <v>10277</v>
      </c>
      <c r="F39" s="43">
        <v>10387</v>
      </c>
      <c r="G39" s="43">
        <v>12147</v>
      </c>
      <c r="H39" s="44">
        <v>12425</v>
      </c>
      <c r="I39" s="43">
        <v>12577</v>
      </c>
      <c r="J39" s="28">
        <v>12194</v>
      </c>
      <c r="K39" s="50">
        <v>2380</v>
      </c>
      <c r="L39" s="28">
        <v>11693</v>
      </c>
      <c r="M39" s="50">
        <v>2414</v>
      </c>
      <c r="N39" s="44">
        <v>11798</v>
      </c>
      <c r="O39" s="50">
        <v>2440</v>
      </c>
      <c r="P39" s="28">
        <v>11766</v>
      </c>
      <c r="Q39" s="51">
        <v>2449</v>
      </c>
      <c r="R39" s="28">
        <v>11615</v>
      </c>
      <c r="S39" s="29">
        <v>2461</v>
      </c>
      <c r="T39" s="28">
        <v>11550</v>
      </c>
      <c r="U39" s="51">
        <v>2457</v>
      </c>
      <c r="V39" s="20" t="s">
        <v>63</v>
      </c>
      <c r="W39" s="19" t="s">
        <v>63</v>
      </c>
      <c r="X39" s="28">
        <v>11378</v>
      </c>
      <c r="Y39" s="51">
        <v>2481</v>
      </c>
      <c r="Z39" s="28">
        <v>11616</v>
      </c>
      <c r="AA39" s="51">
        <v>2578</v>
      </c>
      <c r="AB39" s="28">
        <v>11653</v>
      </c>
      <c r="AC39" s="51">
        <v>2614</v>
      </c>
      <c r="AD39" s="28">
        <v>11698</v>
      </c>
      <c r="AE39" s="29">
        <v>2668</v>
      </c>
      <c r="AF39" s="28">
        <v>11815</v>
      </c>
      <c r="AG39" s="51">
        <v>2686</v>
      </c>
      <c r="AH39" s="28">
        <v>11938</v>
      </c>
      <c r="AI39" s="50">
        <v>2734</v>
      </c>
      <c r="AJ39" s="28">
        <v>12021</v>
      </c>
      <c r="AK39" s="51">
        <v>2756</v>
      </c>
      <c r="AL39" s="28">
        <v>12071</v>
      </c>
      <c r="AM39" s="51">
        <v>2764</v>
      </c>
      <c r="AN39" s="28">
        <v>12124</v>
      </c>
      <c r="AO39" s="51">
        <v>2767</v>
      </c>
      <c r="AP39" s="28">
        <v>12097</v>
      </c>
      <c r="AQ39" s="51">
        <v>2783</v>
      </c>
      <c r="AR39" s="20" t="s">
        <v>63</v>
      </c>
      <c r="AS39" s="19" t="s">
        <v>63</v>
      </c>
      <c r="AT39" s="28">
        <v>12036</v>
      </c>
      <c r="AU39" s="51">
        <v>2813</v>
      </c>
      <c r="AV39" s="28">
        <v>12052</v>
      </c>
      <c r="AW39" s="51">
        <v>2829</v>
      </c>
      <c r="AX39" s="28">
        <v>12068</v>
      </c>
      <c r="AY39" s="51">
        <v>2848</v>
      </c>
      <c r="AZ39" s="28">
        <v>12261</v>
      </c>
      <c r="BA39" s="51">
        <v>2904</v>
      </c>
      <c r="BB39" s="28">
        <v>12384</v>
      </c>
      <c r="BC39" s="29">
        <v>2942</v>
      </c>
      <c r="BD39" s="28">
        <v>12393</v>
      </c>
      <c r="BE39" s="50">
        <v>2931</v>
      </c>
      <c r="BF39" s="28">
        <v>12403</v>
      </c>
      <c r="BG39" s="51">
        <v>2958</v>
      </c>
      <c r="BH39" s="28">
        <v>12401</v>
      </c>
      <c r="BI39" s="51">
        <v>2999</v>
      </c>
      <c r="BJ39" s="28">
        <v>12418</v>
      </c>
      <c r="BK39" s="51">
        <v>3022</v>
      </c>
      <c r="BL39" s="28">
        <v>12370</v>
      </c>
      <c r="BM39" s="29">
        <v>3040</v>
      </c>
      <c r="BN39" s="20" t="s">
        <v>63</v>
      </c>
      <c r="BO39" s="19" t="s">
        <v>63</v>
      </c>
      <c r="BP39" s="28">
        <v>12261</v>
      </c>
      <c r="BQ39" s="29">
        <v>2990</v>
      </c>
      <c r="BR39" s="28">
        <v>12182</v>
      </c>
      <c r="BS39" s="51">
        <v>2987</v>
      </c>
      <c r="BT39" s="3">
        <v>12163</v>
      </c>
      <c r="BU39" s="25">
        <v>3007</v>
      </c>
      <c r="BV39" s="28">
        <v>12166</v>
      </c>
      <c r="BW39" s="51">
        <v>3034</v>
      </c>
      <c r="BX39" s="28">
        <v>12316</v>
      </c>
      <c r="BY39" s="29">
        <v>3146</v>
      </c>
      <c r="BZ39" s="28">
        <v>12284</v>
      </c>
      <c r="CA39" s="29">
        <v>3176</v>
      </c>
      <c r="CB39" s="28">
        <v>12418</v>
      </c>
      <c r="CC39" s="29">
        <v>3267</v>
      </c>
      <c r="CD39" s="28">
        <v>12477</v>
      </c>
      <c r="CE39" s="29">
        <v>3305</v>
      </c>
      <c r="CF39" s="28">
        <v>12517</v>
      </c>
      <c r="CG39" s="29">
        <v>3334</v>
      </c>
      <c r="CH39" s="28">
        <v>12545</v>
      </c>
      <c r="CI39" s="29">
        <v>3362</v>
      </c>
      <c r="CJ39" s="20" t="s">
        <v>63</v>
      </c>
      <c r="CK39" s="19" t="s">
        <v>63</v>
      </c>
      <c r="CL39" s="28">
        <v>12583</v>
      </c>
      <c r="CM39" s="29">
        <v>3347</v>
      </c>
      <c r="CN39" s="28">
        <v>12532</v>
      </c>
      <c r="CO39" s="29">
        <v>3387</v>
      </c>
      <c r="CP39" s="30">
        <v>12480</v>
      </c>
      <c r="CQ39" s="29">
        <v>3418</v>
      </c>
      <c r="CR39" s="30">
        <v>12467</v>
      </c>
      <c r="CS39" s="29">
        <v>3436</v>
      </c>
      <c r="CT39" s="30">
        <v>12406</v>
      </c>
      <c r="CU39" s="29">
        <v>3473</v>
      </c>
      <c r="CV39" s="30">
        <v>12390</v>
      </c>
      <c r="CW39" s="29">
        <v>3563</v>
      </c>
      <c r="CX39" s="94" t="s">
        <v>66</v>
      </c>
      <c r="CY39" s="96" t="s">
        <v>66</v>
      </c>
      <c r="CZ39" s="94" t="s">
        <v>66</v>
      </c>
      <c r="DA39" s="96" t="s">
        <v>66</v>
      </c>
      <c r="DB39" s="94" t="s">
        <v>66</v>
      </c>
      <c r="DC39" s="96" t="s">
        <v>66</v>
      </c>
      <c r="DD39" s="94" t="s">
        <v>66</v>
      </c>
      <c r="DE39" s="96" t="s">
        <v>66</v>
      </c>
      <c r="DF39" s="20" t="s">
        <v>63</v>
      </c>
      <c r="DG39" s="19" t="s">
        <v>63</v>
      </c>
      <c r="DH39" s="94">
        <v>12887</v>
      </c>
      <c r="DI39" s="96">
        <v>3919</v>
      </c>
      <c r="DJ39" s="94" t="s">
        <v>71</v>
      </c>
      <c r="DK39" s="96" t="s">
        <v>71</v>
      </c>
      <c r="DL39" s="94" t="s">
        <v>71</v>
      </c>
      <c r="DM39" s="96" t="s">
        <v>71</v>
      </c>
      <c r="DN39" s="94" t="s">
        <v>71</v>
      </c>
      <c r="DO39" s="96" t="s">
        <v>71</v>
      </c>
      <c r="DP39" s="94" t="s">
        <v>71</v>
      </c>
      <c r="DQ39" s="96" t="s">
        <v>71</v>
      </c>
      <c r="DR39" s="110">
        <v>12718</v>
      </c>
      <c r="DS39" s="111">
        <v>3992</v>
      </c>
      <c r="DT39" s="94" t="s">
        <v>71</v>
      </c>
      <c r="DU39" s="96" t="s">
        <v>71</v>
      </c>
      <c r="DV39" s="110" t="s">
        <v>71</v>
      </c>
      <c r="DW39" s="111" t="s">
        <v>71</v>
      </c>
      <c r="DX39" s="110" t="s">
        <v>71</v>
      </c>
      <c r="DY39" s="111" t="s">
        <v>71</v>
      </c>
      <c r="DZ39" s="94" t="s">
        <v>66</v>
      </c>
      <c r="EA39" s="96" t="s">
        <v>66</v>
      </c>
      <c r="EB39" s="20" t="s">
        <v>63</v>
      </c>
      <c r="EC39" s="19" t="s">
        <v>63</v>
      </c>
      <c r="ED39" s="94">
        <v>12443</v>
      </c>
      <c r="EE39" s="96">
        <v>4147</v>
      </c>
      <c r="EF39" s="94" t="s">
        <v>71</v>
      </c>
      <c r="EG39" s="96" t="s">
        <v>71</v>
      </c>
      <c r="EH39" s="94" t="s">
        <v>66</v>
      </c>
      <c r="EI39" s="96" t="s">
        <v>66</v>
      </c>
      <c r="EJ39" s="94" t="s">
        <v>66</v>
      </c>
      <c r="EK39" s="96" t="s">
        <v>66</v>
      </c>
      <c r="EL39" s="94" t="s">
        <v>66</v>
      </c>
      <c r="EM39" s="96" t="s">
        <v>66</v>
      </c>
      <c r="EN39" s="137"/>
      <c r="EO39" s="137"/>
    </row>
    <row r="40" spans="1:151" s="23" customFormat="1" ht="16.5" customHeight="1" x14ac:dyDescent="0.2">
      <c r="A40" s="20" t="s">
        <v>64</v>
      </c>
      <c r="B40" s="43">
        <v>1973</v>
      </c>
      <c r="C40" s="43">
        <v>1943</v>
      </c>
      <c r="D40" s="43">
        <v>1943</v>
      </c>
      <c r="E40" s="43">
        <v>1983</v>
      </c>
      <c r="F40" s="43">
        <v>2008</v>
      </c>
      <c r="G40" s="43">
        <v>2282</v>
      </c>
      <c r="H40" s="44">
        <v>2251</v>
      </c>
      <c r="I40" s="43">
        <v>2151</v>
      </c>
      <c r="J40" s="28">
        <v>2130</v>
      </c>
      <c r="K40" s="50">
        <v>386</v>
      </c>
      <c r="L40" s="28">
        <v>2027</v>
      </c>
      <c r="M40" s="50">
        <v>396</v>
      </c>
      <c r="N40" s="44">
        <v>2004</v>
      </c>
      <c r="O40" s="50">
        <v>393</v>
      </c>
      <c r="P40" s="28">
        <v>2002</v>
      </c>
      <c r="Q40" s="51">
        <v>390</v>
      </c>
      <c r="R40" s="28">
        <v>1990</v>
      </c>
      <c r="S40" s="29">
        <v>393</v>
      </c>
      <c r="T40" s="28">
        <v>2027</v>
      </c>
      <c r="U40" s="51">
        <v>399</v>
      </c>
      <c r="V40" s="20" t="s">
        <v>64</v>
      </c>
      <c r="W40" s="19" t="s">
        <v>64</v>
      </c>
      <c r="X40" s="28">
        <v>1955</v>
      </c>
      <c r="Y40" s="51">
        <v>399</v>
      </c>
      <c r="Z40" s="28">
        <v>1926</v>
      </c>
      <c r="AA40" s="51">
        <v>391</v>
      </c>
      <c r="AB40" s="28">
        <v>1940</v>
      </c>
      <c r="AC40" s="51">
        <v>398</v>
      </c>
      <c r="AD40" s="28">
        <v>1928</v>
      </c>
      <c r="AE40" s="29">
        <v>395</v>
      </c>
      <c r="AF40" s="28">
        <v>1907</v>
      </c>
      <c r="AG40" s="51">
        <v>395</v>
      </c>
      <c r="AH40" s="28">
        <v>1902</v>
      </c>
      <c r="AI40" s="50">
        <v>395</v>
      </c>
      <c r="AJ40" s="28">
        <v>1861</v>
      </c>
      <c r="AK40" s="51">
        <v>388</v>
      </c>
      <c r="AL40" s="28">
        <v>1857</v>
      </c>
      <c r="AM40" s="51">
        <v>392</v>
      </c>
      <c r="AN40" s="28">
        <v>1877</v>
      </c>
      <c r="AO40" s="51">
        <v>401</v>
      </c>
      <c r="AP40" s="28">
        <v>1923</v>
      </c>
      <c r="AQ40" s="51">
        <v>403</v>
      </c>
      <c r="AR40" s="20" t="s">
        <v>64</v>
      </c>
      <c r="AS40" s="19" t="s">
        <v>64</v>
      </c>
      <c r="AT40" s="28">
        <v>1945</v>
      </c>
      <c r="AU40" s="51">
        <v>421</v>
      </c>
      <c r="AV40" s="28">
        <v>1939</v>
      </c>
      <c r="AW40" s="51">
        <v>423</v>
      </c>
      <c r="AX40" s="28">
        <v>1947</v>
      </c>
      <c r="AY40" s="51">
        <v>430</v>
      </c>
      <c r="AZ40" s="28">
        <v>1965</v>
      </c>
      <c r="BA40" s="51">
        <v>434</v>
      </c>
      <c r="BB40" s="28">
        <v>1964</v>
      </c>
      <c r="BC40" s="51">
        <v>433</v>
      </c>
      <c r="BD40" s="28">
        <v>1962</v>
      </c>
      <c r="BE40" s="50">
        <v>429</v>
      </c>
      <c r="BF40" s="28">
        <v>1970</v>
      </c>
      <c r="BG40" s="51">
        <v>433</v>
      </c>
      <c r="BH40" s="28">
        <v>1996</v>
      </c>
      <c r="BI40" s="51">
        <v>433</v>
      </c>
      <c r="BJ40" s="28">
        <v>1972</v>
      </c>
      <c r="BK40" s="51">
        <v>430</v>
      </c>
      <c r="BL40" s="28">
        <v>1989</v>
      </c>
      <c r="BM40" s="29">
        <v>431</v>
      </c>
      <c r="BN40" s="20" t="s">
        <v>64</v>
      </c>
      <c r="BO40" s="19" t="s">
        <v>64</v>
      </c>
      <c r="BP40" s="28">
        <v>1993</v>
      </c>
      <c r="BQ40" s="29">
        <v>435</v>
      </c>
      <c r="BR40" s="28">
        <v>2057</v>
      </c>
      <c r="BS40" s="51">
        <v>457</v>
      </c>
      <c r="BT40" s="3">
        <v>2054</v>
      </c>
      <c r="BU40" s="25">
        <v>466</v>
      </c>
      <c r="BV40" s="28">
        <v>2061</v>
      </c>
      <c r="BW40" s="51">
        <v>471</v>
      </c>
      <c r="BX40" s="28">
        <v>2084</v>
      </c>
      <c r="BY40" s="29">
        <v>481</v>
      </c>
      <c r="BZ40" s="28">
        <v>2079</v>
      </c>
      <c r="CA40" s="29">
        <v>490</v>
      </c>
      <c r="CB40" s="28">
        <v>2068</v>
      </c>
      <c r="CC40" s="29">
        <v>494</v>
      </c>
      <c r="CD40" s="28">
        <v>2085</v>
      </c>
      <c r="CE40" s="29">
        <v>504</v>
      </c>
      <c r="CF40" s="28">
        <v>2075</v>
      </c>
      <c r="CG40" s="29">
        <v>512</v>
      </c>
      <c r="CH40" s="44">
        <v>2088</v>
      </c>
      <c r="CI40" s="51">
        <v>517</v>
      </c>
      <c r="CJ40" s="20" t="s">
        <v>64</v>
      </c>
      <c r="CK40" s="19" t="s">
        <v>64</v>
      </c>
      <c r="CL40" s="28">
        <v>2018</v>
      </c>
      <c r="CM40" s="29">
        <v>532</v>
      </c>
      <c r="CN40" s="28">
        <v>1995</v>
      </c>
      <c r="CO40" s="29">
        <v>534</v>
      </c>
      <c r="CP40" s="30">
        <v>1992</v>
      </c>
      <c r="CQ40" s="29">
        <v>539</v>
      </c>
      <c r="CR40" s="30">
        <v>2032</v>
      </c>
      <c r="CS40" s="29">
        <v>557</v>
      </c>
      <c r="CT40" s="30">
        <v>2065</v>
      </c>
      <c r="CU40" s="29">
        <v>567</v>
      </c>
      <c r="CV40" s="30">
        <v>2019</v>
      </c>
      <c r="CW40" s="29">
        <v>564</v>
      </c>
      <c r="CX40" s="94" t="s">
        <v>66</v>
      </c>
      <c r="CY40" s="96" t="s">
        <v>66</v>
      </c>
      <c r="CZ40" s="94" t="s">
        <v>66</v>
      </c>
      <c r="DA40" s="96" t="s">
        <v>66</v>
      </c>
      <c r="DB40" s="94" t="s">
        <v>66</v>
      </c>
      <c r="DC40" s="96" t="s">
        <v>66</v>
      </c>
      <c r="DD40" s="94" t="s">
        <v>66</v>
      </c>
      <c r="DE40" s="96" t="s">
        <v>66</v>
      </c>
      <c r="DF40" s="20" t="s">
        <v>64</v>
      </c>
      <c r="DG40" s="19" t="s">
        <v>64</v>
      </c>
      <c r="DH40" s="94">
        <v>1938</v>
      </c>
      <c r="DI40" s="96">
        <v>570</v>
      </c>
      <c r="DJ40" s="94" t="s">
        <v>71</v>
      </c>
      <c r="DK40" s="96" t="s">
        <v>71</v>
      </c>
      <c r="DL40" s="94" t="s">
        <v>71</v>
      </c>
      <c r="DM40" s="96" t="s">
        <v>71</v>
      </c>
      <c r="DN40" s="94" t="s">
        <v>71</v>
      </c>
      <c r="DO40" s="96" t="s">
        <v>71</v>
      </c>
      <c r="DP40" s="94" t="s">
        <v>71</v>
      </c>
      <c r="DQ40" s="96" t="s">
        <v>71</v>
      </c>
      <c r="DR40" s="110">
        <v>1861</v>
      </c>
      <c r="DS40" s="111">
        <v>584</v>
      </c>
      <c r="DT40" s="94" t="s">
        <v>71</v>
      </c>
      <c r="DU40" s="96" t="s">
        <v>71</v>
      </c>
      <c r="DV40" s="110" t="s">
        <v>71</v>
      </c>
      <c r="DW40" s="111" t="s">
        <v>71</v>
      </c>
      <c r="DX40" s="110" t="s">
        <v>71</v>
      </c>
      <c r="DY40" s="111" t="s">
        <v>71</v>
      </c>
      <c r="DZ40" s="94" t="s">
        <v>66</v>
      </c>
      <c r="EA40" s="96" t="s">
        <v>66</v>
      </c>
      <c r="EB40" s="20" t="s">
        <v>64</v>
      </c>
      <c r="EC40" s="19" t="s">
        <v>64</v>
      </c>
      <c r="ED40" s="94">
        <v>1719</v>
      </c>
      <c r="EE40" s="96">
        <v>579</v>
      </c>
      <c r="EF40" s="94" t="s">
        <v>71</v>
      </c>
      <c r="EG40" s="96" t="s">
        <v>71</v>
      </c>
      <c r="EH40" s="94" t="s">
        <v>66</v>
      </c>
      <c r="EI40" s="96" t="s">
        <v>66</v>
      </c>
      <c r="EJ40" s="94" t="s">
        <v>66</v>
      </c>
      <c r="EK40" s="96" t="s">
        <v>66</v>
      </c>
      <c r="EL40" s="94" t="s">
        <v>66</v>
      </c>
      <c r="EM40" s="96" t="s">
        <v>66</v>
      </c>
      <c r="EN40" s="137"/>
      <c r="EO40" s="137"/>
    </row>
    <row r="41" spans="1:151" s="22" customFormat="1" ht="16.5" customHeight="1" x14ac:dyDescent="0.2">
      <c r="A41" s="67" t="s">
        <v>65</v>
      </c>
      <c r="B41" s="85">
        <v>2827</v>
      </c>
      <c r="C41" s="85">
        <v>2892</v>
      </c>
      <c r="D41" s="85">
        <v>2880</v>
      </c>
      <c r="E41" s="85">
        <v>4120</v>
      </c>
      <c r="F41" s="85">
        <v>4070</v>
      </c>
      <c r="G41" s="85">
        <v>4208</v>
      </c>
      <c r="H41" s="86">
        <v>4555</v>
      </c>
      <c r="I41" s="85">
        <v>5001</v>
      </c>
      <c r="J41" s="87">
        <v>5577</v>
      </c>
      <c r="K41" s="88">
        <v>966</v>
      </c>
      <c r="L41" s="87">
        <v>5678</v>
      </c>
      <c r="M41" s="88">
        <v>1090</v>
      </c>
      <c r="N41" s="86">
        <v>5884</v>
      </c>
      <c r="O41" s="88">
        <v>1122</v>
      </c>
      <c r="P41" s="87">
        <v>5763</v>
      </c>
      <c r="Q41" s="89">
        <v>1112</v>
      </c>
      <c r="R41" s="87">
        <v>5827</v>
      </c>
      <c r="S41" s="89">
        <v>1204</v>
      </c>
      <c r="T41" s="87">
        <v>5813</v>
      </c>
      <c r="U41" s="89">
        <v>1234</v>
      </c>
      <c r="V41" s="67" t="s">
        <v>65</v>
      </c>
      <c r="W41" s="76" t="s">
        <v>65</v>
      </c>
      <c r="X41" s="87">
        <v>5892</v>
      </c>
      <c r="Y41" s="89">
        <v>1294</v>
      </c>
      <c r="Z41" s="87">
        <v>6019</v>
      </c>
      <c r="AA41" s="89">
        <v>1231</v>
      </c>
      <c r="AB41" s="87">
        <v>6181</v>
      </c>
      <c r="AC41" s="89">
        <v>1232</v>
      </c>
      <c r="AD41" s="87">
        <v>6581</v>
      </c>
      <c r="AE41" s="90">
        <v>1260</v>
      </c>
      <c r="AF41" s="87">
        <v>6711</v>
      </c>
      <c r="AG41" s="89">
        <v>1270</v>
      </c>
      <c r="AH41" s="87">
        <v>6633</v>
      </c>
      <c r="AI41" s="88">
        <v>1563</v>
      </c>
      <c r="AJ41" s="87">
        <v>6643</v>
      </c>
      <c r="AK41" s="89">
        <v>1516</v>
      </c>
      <c r="AL41" s="87">
        <v>6706</v>
      </c>
      <c r="AM41" s="89">
        <v>1537</v>
      </c>
      <c r="AN41" s="87">
        <v>6823</v>
      </c>
      <c r="AO41" s="89">
        <v>1551</v>
      </c>
      <c r="AP41" s="87">
        <v>7045</v>
      </c>
      <c r="AQ41" s="89">
        <v>1609</v>
      </c>
      <c r="AR41" s="67" t="s">
        <v>65</v>
      </c>
      <c r="AS41" s="76" t="s">
        <v>65</v>
      </c>
      <c r="AT41" s="87">
        <v>7385</v>
      </c>
      <c r="AU41" s="89">
        <v>2017</v>
      </c>
      <c r="AV41" s="87">
        <v>7641</v>
      </c>
      <c r="AW41" s="89">
        <v>2068</v>
      </c>
      <c r="AX41" s="87">
        <v>7893</v>
      </c>
      <c r="AY41" s="89">
        <v>2120</v>
      </c>
      <c r="AZ41" s="87">
        <v>8073</v>
      </c>
      <c r="BA41" s="89">
        <v>2157</v>
      </c>
      <c r="BB41" s="87">
        <v>8198</v>
      </c>
      <c r="BC41" s="89">
        <v>2182</v>
      </c>
      <c r="BD41" s="87">
        <v>8300</v>
      </c>
      <c r="BE41" s="88">
        <v>2199</v>
      </c>
      <c r="BF41" s="87">
        <v>8386</v>
      </c>
      <c r="BG41" s="89">
        <v>2238</v>
      </c>
      <c r="BH41" s="87">
        <v>8493</v>
      </c>
      <c r="BI41" s="89">
        <v>2247</v>
      </c>
      <c r="BJ41" s="87">
        <v>8516</v>
      </c>
      <c r="BK41" s="89">
        <v>2231</v>
      </c>
      <c r="BL41" s="87">
        <v>8572</v>
      </c>
      <c r="BM41" s="90">
        <v>2252</v>
      </c>
      <c r="BN41" s="67" t="s">
        <v>65</v>
      </c>
      <c r="BO41" s="76" t="s">
        <v>65</v>
      </c>
      <c r="BP41" s="87">
        <v>8523</v>
      </c>
      <c r="BQ41" s="90">
        <v>2271</v>
      </c>
      <c r="BR41" s="87">
        <v>8548</v>
      </c>
      <c r="BS41" s="89">
        <v>2304</v>
      </c>
      <c r="BT41" s="91">
        <v>8687</v>
      </c>
      <c r="BU41" s="92">
        <v>2361</v>
      </c>
      <c r="BV41" s="87">
        <v>8674</v>
      </c>
      <c r="BW41" s="89">
        <v>2355</v>
      </c>
      <c r="BX41" s="87">
        <v>8647</v>
      </c>
      <c r="BY41" s="90">
        <v>2360</v>
      </c>
      <c r="BZ41" s="87">
        <v>8767</v>
      </c>
      <c r="CA41" s="90">
        <v>2454</v>
      </c>
      <c r="CB41" s="87">
        <v>8762</v>
      </c>
      <c r="CC41" s="90">
        <v>2464</v>
      </c>
      <c r="CD41" s="87">
        <v>8867</v>
      </c>
      <c r="CE41" s="90">
        <v>2518</v>
      </c>
      <c r="CF41" s="87">
        <v>8835</v>
      </c>
      <c r="CG41" s="90">
        <v>2540</v>
      </c>
      <c r="CH41" s="86">
        <v>8936</v>
      </c>
      <c r="CI41" s="89">
        <v>2604</v>
      </c>
      <c r="CJ41" s="67" t="s">
        <v>65</v>
      </c>
      <c r="CK41" s="76" t="s">
        <v>65</v>
      </c>
      <c r="CL41" s="87">
        <v>9259</v>
      </c>
      <c r="CM41" s="90">
        <v>2655</v>
      </c>
      <c r="CN41" s="87">
        <v>9479</v>
      </c>
      <c r="CO41" s="90">
        <v>2738</v>
      </c>
      <c r="CP41" s="93">
        <v>9577</v>
      </c>
      <c r="CQ41" s="90">
        <v>2803</v>
      </c>
      <c r="CR41" s="93">
        <v>9908</v>
      </c>
      <c r="CS41" s="90">
        <v>2959</v>
      </c>
      <c r="CT41" s="93">
        <v>10188</v>
      </c>
      <c r="CU41" s="90">
        <v>3107</v>
      </c>
      <c r="CV41" s="93">
        <v>10305</v>
      </c>
      <c r="CW41" s="90">
        <v>3124</v>
      </c>
      <c r="CX41" s="98" t="s">
        <v>66</v>
      </c>
      <c r="CY41" s="99" t="s">
        <v>66</v>
      </c>
      <c r="CZ41" s="98" t="s">
        <v>66</v>
      </c>
      <c r="DA41" s="99" t="s">
        <v>66</v>
      </c>
      <c r="DB41" s="98" t="s">
        <v>66</v>
      </c>
      <c r="DC41" s="99" t="s">
        <v>66</v>
      </c>
      <c r="DD41" s="98" t="s">
        <v>66</v>
      </c>
      <c r="DE41" s="99" t="s">
        <v>66</v>
      </c>
      <c r="DF41" s="67" t="s">
        <v>65</v>
      </c>
      <c r="DG41" s="76" t="s">
        <v>65</v>
      </c>
      <c r="DH41" s="98">
        <v>10667</v>
      </c>
      <c r="DI41" s="99">
        <v>3358</v>
      </c>
      <c r="DJ41" s="98" t="s">
        <v>71</v>
      </c>
      <c r="DK41" s="99" t="s">
        <v>71</v>
      </c>
      <c r="DL41" s="98" t="s">
        <v>71</v>
      </c>
      <c r="DM41" s="99" t="s">
        <v>71</v>
      </c>
      <c r="DN41" s="98" t="s">
        <v>71</v>
      </c>
      <c r="DO41" s="99" t="s">
        <v>71</v>
      </c>
      <c r="DP41" s="98" t="s">
        <v>71</v>
      </c>
      <c r="DQ41" s="99" t="s">
        <v>71</v>
      </c>
      <c r="DR41" s="120">
        <v>10853</v>
      </c>
      <c r="DS41" s="121">
        <v>3525</v>
      </c>
      <c r="DT41" s="98" t="s">
        <v>71</v>
      </c>
      <c r="DU41" s="99" t="s">
        <v>71</v>
      </c>
      <c r="DV41" s="120" t="s">
        <v>71</v>
      </c>
      <c r="DW41" s="121" t="s">
        <v>71</v>
      </c>
      <c r="DX41" s="120" t="s">
        <v>71</v>
      </c>
      <c r="DY41" s="121" t="s">
        <v>71</v>
      </c>
      <c r="DZ41" s="98" t="s">
        <v>66</v>
      </c>
      <c r="EA41" s="99" t="s">
        <v>66</v>
      </c>
      <c r="EB41" s="67" t="s">
        <v>65</v>
      </c>
      <c r="EC41" s="76" t="s">
        <v>65</v>
      </c>
      <c r="ED41" s="98">
        <v>10976</v>
      </c>
      <c r="EE41" s="99">
        <v>3826</v>
      </c>
      <c r="EF41" s="98" t="s">
        <v>71</v>
      </c>
      <c r="EG41" s="99" t="s">
        <v>71</v>
      </c>
      <c r="EH41" s="98" t="s">
        <v>66</v>
      </c>
      <c r="EI41" s="99" t="s">
        <v>66</v>
      </c>
      <c r="EJ41" s="98" t="s">
        <v>66</v>
      </c>
      <c r="EK41" s="99" t="s">
        <v>66</v>
      </c>
      <c r="EL41" s="98" t="s">
        <v>66</v>
      </c>
      <c r="EM41" s="99" t="s">
        <v>66</v>
      </c>
      <c r="EN41" s="137"/>
      <c r="EO41" s="137"/>
      <c r="EP41" s="23"/>
      <c r="EQ41" s="23"/>
      <c r="ER41" s="23"/>
      <c r="ES41" s="23"/>
      <c r="ET41" s="23"/>
      <c r="EU41" s="23"/>
    </row>
    <row r="42" spans="1:151" ht="16.5" customHeight="1" x14ac:dyDescent="0.2">
      <c r="A42" s="16" t="s">
        <v>18</v>
      </c>
      <c r="B42" s="45">
        <v>1163</v>
      </c>
      <c r="C42" s="45">
        <v>1130</v>
      </c>
      <c r="D42" s="45">
        <v>1110</v>
      </c>
      <c r="E42" s="45">
        <v>1103</v>
      </c>
      <c r="F42" s="45">
        <v>1134</v>
      </c>
      <c r="G42" s="45">
        <v>1497</v>
      </c>
      <c r="H42" s="46">
        <v>1428</v>
      </c>
      <c r="I42" s="45">
        <v>1387</v>
      </c>
      <c r="J42" s="31">
        <v>1348</v>
      </c>
      <c r="K42" s="53">
        <v>246</v>
      </c>
      <c r="L42" s="31">
        <v>1344</v>
      </c>
      <c r="M42" s="53">
        <v>258</v>
      </c>
      <c r="N42" s="46">
        <v>1326</v>
      </c>
      <c r="O42" s="53">
        <v>263</v>
      </c>
      <c r="P42" s="31">
        <v>1315</v>
      </c>
      <c r="Q42" s="54">
        <v>263</v>
      </c>
      <c r="R42" s="31">
        <v>1315</v>
      </c>
      <c r="S42" s="54">
        <v>267</v>
      </c>
      <c r="T42" s="31">
        <v>1326</v>
      </c>
      <c r="U42" s="54">
        <v>267</v>
      </c>
      <c r="V42" s="16" t="s">
        <v>18</v>
      </c>
      <c r="W42" s="13" t="s">
        <v>18</v>
      </c>
      <c r="X42" s="31">
        <v>1357</v>
      </c>
      <c r="Y42" s="54">
        <v>283</v>
      </c>
      <c r="Z42" s="31">
        <v>1328</v>
      </c>
      <c r="AA42" s="54">
        <v>283</v>
      </c>
      <c r="AB42" s="31">
        <v>1352</v>
      </c>
      <c r="AC42" s="54">
        <v>293</v>
      </c>
      <c r="AD42" s="31">
        <v>1373</v>
      </c>
      <c r="AE42" s="32">
        <v>298</v>
      </c>
      <c r="AF42" s="31">
        <v>1368</v>
      </c>
      <c r="AG42" s="54">
        <v>299</v>
      </c>
      <c r="AH42" s="31">
        <v>1386</v>
      </c>
      <c r="AI42" s="53">
        <v>310</v>
      </c>
      <c r="AJ42" s="31">
        <v>1376</v>
      </c>
      <c r="AK42" s="54">
        <v>310</v>
      </c>
      <c r="AL42" s="31">
        <v>1360</v>
      </c>
      <c r="AM42" s="54">
        <v>310</v>
      </c>
      <c r="AN42" s="31">
        <v>1360</v>
      </c>
      <c r="AO42" s="54">
        <v>308</v>
      </c>
      <c r="AP42" s="31">
        <v>1363</v>
      </c>
      <c r="AQ42" s="54">
        <v>314</v>
      </c>
      <c r="AR42" s="16" t="s">
        <v>18</v>
      </c>
      <c r="AS42" s="13" t="s">
        <v>18</v>
      </c>
      <c r="AT42" s="31">
        <v>1360</v>
      </c>
      <c r="AU42" s="54">
        <v>315</v>
      </c>
      <c r="AV42" s="31">
        <v>1355</v>
      </c>
      <c r="AW42" s="54">
        <v>316</v>
      </c>
      <c r="AX42" s="31">
        <v>1362</v>
      </c>
      <c r="AY42" s="54">
        <v>311</v>
      </c>
      <c r="AZ42" s="31">
        <v>1365</v>
      </c>
      <c r="BA42" s="54">
        <v>314</v>
      </c>
      <c r="BB42" s="31">
        <v>1413</v>
      </c>
      <c r="BC42" s="54">
        <v>329</v>
      </c>
      <c r="BD42" s="31">
        <v>1419</v>
      </c>
      <c r="BE42" s="53">
        <v>334</v>
      </c>
      <c r="BF42" s="31">
        <v>1405</v>
      </c>
      <c r="BG42" s="54">
        <v>341</v>
      </c>
      <c r="BH42" s="31">
        <v>1415</v>
      </c>
      <c r="BI42" s="54">
        <v>350</v>
      </c>
      <c r="BJ42" s="31">
        <v>1417</v>
      </c>
      <c r="BK42" s="54">
        <v>352</v>
      </c>
      <c r="BL42" s="31">
        <v>1401</v>
      </c>
      <c r="BM42" s="32">
        <v>351</v>
      </c>
      <c r="BN42" s="16" t="s">
        <v>18</v>
      </c>
      <c r="BO42" s="13" t="s">
        <v>18</v>
      </c>
      <c r="BP42" s="31">
        <v>1371</v>
      </c>
      <c r="BQ42" s="32">
        <v>346</v>
      </c>
      <c r="BR42" s="31">
        <v>1388</v>
      </c>
      <c r="BS42" s="54">
        <v>357</v>
      </c>
      <c r="BT42" s="24">
        <v>1427</v>
      </c>
      <c r="BU42" s="26">
        <v>369</v>
      </c>
      <c r="BV42" s="31">
        <v>1523</v>
      </c>
      <c r="BW42" s="54">
        <v>414</v>
      </c>
      <c r="BX42" s="31">
        <v>1635</v>
      </c>
      <c r="BY42" s="32">
        <v>443</v>
      </c>
      <c r="BZ42" s="31">
        <v>1658</v>
      </c>
      <c r="CA42" s="32">
        <v>450</v>
      </c>
      <c r="CB42" s="31">
        <v>1680</v>
      </c>
      <c r="CC42" s="32">
        <v>455</v>
      </c>
      <c r="CD42" s="31">
        <v>1797</v>
      </c>
      <c r="CE42" s="32">
        <v>510</v>
      </c>
      <c r="CF42" s="31">
        <v>1858</v>
      </c>
      <c r="CG42" s="32">
        <v>536</v>
      </c>
      <c r="CH42" s="46">
        <v>2085</v>
      </c>
      <c r="CI42" s="54">
        <v>604</v>
      </c>
      <c r="CJ42" s="16" t="s">
        <v>18</v>
      </c>
      <c r="CK42" s="13" t="s">
        <v>18</v>
      </c>
      <c r="CL42" s="31">
        <v>2153</v>
      </c>
      <c r="CM42" s="32">
        <v>627</v>
      </c>
      <c r="CN42" s="31">
        <v>2254</v>
      </c>
      <c r="CO42" s="32">
        <v>668</v>
      </c>
      <c r="CP42" s="33">
        <v>2413</v>
      </c>
      <c r="CQ42" s="32">
        <v>756</v>
      </c>
      <c r="CR42" s="33">
        <v>2533</v>
      </c>
      <c r="CS42" s="32">
        <v>799</v>
      </c>
      <c r="CT42" s="33">
        <v>2603</v>
      </c>
      <c r="CU42" s="32">
        <v>828</v>
      </c>
      <c r="CV42" s="33">
        <v>2673</v>
      </c>
      <c r="CW42" s="54">
        <v>804</v>
      </c>
      <c r="CX42" s="33">
        <v>2815</v>
      </c>
      <c r="CY42" s="54">
        <v>863</v>
      </c>
      <c r="CZ42" s="33">
        <v>2852</v>
      </c>
      <c r="DA42" s="54">
        <v>871</v>
      </c>
      <c r="DB42" s="33">
        <v>2904</v>
      </c>
      <c r="DC42" s="54">
        <v>890</v>
      </c>
      <c r="DD42" s="33">
        <v>2911</v>
      </c>
      <c r="DE42" s="54">
        <v>894</v>
      </c>
      <c r="DF42" s="16" t="s">
        <v>18</v>
      </c>
      <c r="DG42" s="13" t="s">
        <v>18</v>
      </c>
      <c r="DH42" s="33">
        <v>2967</v>
      </c>
      <c r="DI42" s="54">
        <v>889</v>
      </c>
      <c r="DJ42" s="33">
        <v>2952</v>
      </c>
      <c r="DK42" s="54">
        <v>884</v>
      </c>
      <c r="DL42" s="33">
        <v>2947</v>
      </c>
      <c r="DM42" s="54">
        <v>880</v>
      </c>
      <c r="DN42" s="33">
        <v>2974</v>
      </c>
      <c r="DO42" s="54">
        <v>906</v>
      </c>
      <c r="DP42" s="33">
        <v>2986</v>
      </c>
      <c r="DQ42" s="54">
        <v>915</v>
      </c>
      <c r="DR42" s="122">
        <v>2982</v>
      </c>
      <c r="DS42" s="123">
        <v>910</v>
      </c>
      <c r="DT42" s="33">
        <v>2973</v>
      </c>
      <c r="DU42" s="54">
        <v>918</v>
      </c>
      <c r="DV42" s="122">
        <v>3001</v>
      </c>
      <c r="DW42" s="123">
        <v>943</v>
      </c>
      <c r="DX42" s="122">
        <v>3055</v>
      </c>
      <c r="DY42" s="123">
        <v>971</v>
      </c>
      <c r="DZ42" s="33">
        <v>3106</v>
      </c>
      <c r="EA42" s="54">
        <v>1010</v>
      </c>
      <c r="EB42" s="16" t="s">
        <v>18</v>
      </c>
      <c r="EC42" s="143" t="s">
        <v>18</v>
      </c>
      <c r="ED42" s="33">
        <v>3132</v>
      </c>
      <c r="EE42" s="54">
        <v>1051</v>
      </c>
      <c r="EF42" s="33">
        <v>3179</v>
      </c>
      <c r="EG42" s="54">
        <v>1069</v>
      </c>
      <c r="EH42" s="33">
        <v>3193</v>
      </c>
      <c r="EI42" s="54">
        <v>1088</v>
      </c>
      <c r="EJ42" s="33">
        <v>3197</v>
      </c>
      <c r="EK42" s="54">
        <v>1095</v>
      </c>
      <c r="EL42" s="33">
        <v>3225</v>
      </c>
      <c r="EM42" s="54">
        <v>1126</v>
      </c>
      <c r="EN42" s="139"/>
      <c r="EO42" s="139"/>
    </row>
    <row r="43" spans="1:151" ht="16.5" customHeight="1" x14ac:dyDescent="0.2">
      <c r="A43" s="16" t="s">
        <v>19</v>
      </c>
      <c r="B43" s="45">
        <v>18927</v>
      </c>
      <c r="C43" s="45">
        <v>18554</v>
      </c>
      <c r="D43" s="45">
        <v>18624</v>
      </c>
      <c r="E43" s="45">
        <v>18933</v>
      </c>
      <c r="F43" s="45">
        <v>18906</v>
      </c>
      <c r="G43" s="45">
        <v>25157</v>
      </c>
      <c r="H43" s="46">
        <v>25474</v>
      </c>
      <c r="I43" s="45">
        <v>25109</v>
      </c>
      <c r="J43" s="31">
        <v>25322</v>
      </c>
      <c r="K43" s="53">
        <v>5194</v>
      </c>
      <c r="L43" s="31">
        <v>24107</v>
      </c>
      <c r="M43" s="53">
        <v>5323</v>
      </c>
      <c r="N43" s="46">
        <v>24315</v>
      </c>
      <c r="O43" s="53">
        <v>5419</v>
      </c>
      <c r="P43" s="31">
        <v>24234</v>
      </c>
      <c r="Q43" s="54">
        <v>5446</v>
      </c>
      <c r="R43" s="31">
        <v>24067</v>
      </c>
      <c r="S43" s="54">
        <v>5760</v>
      </c>
      <c r="T43" s="31">
        <v>23754</v>
      </c>
      <c r="U43" s="54">
        <v>5764</v>
      </c>
      <c r="V43" s="16" t="s">
        <v>19</v>
      </c>
      <c r="W43" s="13" t="s">
        <v>19</v>
      </c>
      <c r="X43" s="31">
        <v>23717</v>
      </c>
      <c r="Y43" s="54">
        <v>5624</v>
      </c>
      <c r="Z43" s="31">
        <v>23707</v>
      </c>
      <c r="AA43" s="54">
        <v>5700</v>
      </c>
      <c r="AB43" s="31">
        <v>23854</v>
      </c>
      <c r="AC43" s="54">
        <v>5773</v>
      </c>
      <c r="AD43" s="31">
        <v>23931</v>
      </c>
      <c r="AE43" s="32">
        <v>5808</v>
      </c>
      <c r="AF43" s="31">
        <v>24017</v>
      </c>
      <c r="AG43" s="54">
        <v>5847</v>
      </c>
      <c r="AH43" s="31">
        <v>24015</v>
      </c>
      <c r="AI43" s="53">
        <v>5863</v>
      </c>
      <c r="AJ43" s="31">
        <v>24114</v>
      </c>
      <c r="AK43" s="54">
        <v>5854</v>
      </c>
      <c r="AL43" s="59">
        <v>24246</v>
      </c>
      <c r="AM43" s="32">
        <v>5884</v>
      </c>
      <c r="AN43" s="31">
        <v>24116</v>
      </c>
      <c r="AO43" s="54">
        <v>5864</v>
      </c>
      <c r="AP43" s="31">
        <v>24033</v>
      </c>
      <c r="AQ43" s="54">
        <v>5869</v>
      </c>
      <c r="AR43" s="16" t="s">
        <v>19</v>
      </c>
      <c r="AS43" s="13" t="s">
        <v>19</v>
      </c>
      <c r="AT43" s="31">
        <v>24028</v>
      </c>
      <c r="AU43" s="54">
        <v>6146</v>
      </c>
      <c r="AV43" s="31">
        <v>24054</v>
      </c>
      <c r="AW43" s="54">
        <v>6183</v>
      </c>
      <c r="AX43" s="31">
        <v>24099</v>
      </c>
      <c r="AY43" s="54">
        <v>6249</v>
      </c>
      <c r="AZ43" s="31">
        <v>24042</v>
      </c>
      <c r="BA43" s="54">
        <v>6277</v>
      </c>
      <c r="BB43" s="31">
        <v>23946</v>
      </c>
      <c r="BC43" s="54">
        <v>6301</v>
      </c>
      <c r="BD43" s="31">
        <v>24100</v>
      </c>
      <c r="BE43" s="53">
        <v>6408</v>
      </c>
      <c r="BF43" s="31">
        <v>24004</v>
      </c>
      <c r="BG43" s="54">
        <v>6418</v>
      </c>
      <c r="BH43" s="31">
        <v>23958</v>
      </c>
      <c r="BI43" s="54">
        <v>6423</v>
      </c>
      <c r="BJ43" s="31">
        <v>23909</v>
      </c>
      <c r="BK43" s="54">
        <v>6440</v>
      </c>
      <c r="BL43" s="31">
        <v>23847</v>
      </c>
      <c r="BM43" s="32">
        <v>6489</v>
      </c>
      <c r="BN43" s="16" t="s">
        <v>19</v>
      </c>
      <c r="BO43" s="13" t="s">
        <v>19</v>
      </c>
      <c r="BP43" s="31">
        <v>23671</v>
      </c>
      <c r="BQ43" s="32">
        <v>6430</v>
      </c>
      <c r="BR43" s="31">
        <v>23602</v>
      </c>
      <c r="BS43" s="54">
        <v>6494</v>
      </c>
      <c r="BT43" s="24">
        <v>23715</v>
      </c>
      <c r="BU43" s="26">
        <v>6610</v>
      </c>
      <c r="BV43" s="31">
        <v>23716</v>
      </c>
      <c r="BW43" s="54">
        <v>6702</v>
      </c>
      <c r="BX43" s="31">
        <v>23724</v>
      </c>
      <c r="BY43" s="32">
        <v>6770</v>
      </c>
      <c r="BZ43" s="31">
        <v>23677</v>
      </c>
      <c r="CA43" s="32">
        <v>6736</v>
      </c>
      <c r="CB43" s="31">
        <v>23726</v>
      </c>
      <c r="CC43" s="32">
        <v>6815</v>
      </c>
      <c r="CD43" s="31">
        <v>23795</v>
      </c>
      <c r="CE43" s="32">
        <v>6907</v>
      </c>
      <c r="CF43" s="31">
        <v>23664</v>
      </c>
      <c r="CG43" s="32">
        <v>6988</v>
      </c>
      <c r="CH43" s="46">
        <v>23641</v>
      </c>
      <c r="CI43" s="54">
        <v>7081</v>
      </c>
      <c r="CJ43" s="16" t="s">
        <v>19</v>
      </c>
      <c r="CK43" s="13" t="s">
        <v>19</v>
      </c>
      <c r="CL43" s="31">
        <v>23362</v>
      </c>
      <c r="CM43" s="32">
        <v>7067</v>
      </c>
      <c r="CN43" s="31">
        <v>23278</v>
      </c>
      <c r="CO43" s="32">
        <v>7162</v>
      </c>
      <c r="CP43" s="33">
        <v>23175</v>
      </c>
      <c r="CQ43" s="32">
        <v>7185</v>
      </c>
      <c r="CR43" s="33">
        <v>23093</v>
      </c>
      <c r="CS43" s="32">
        <v>7221</v>
      </c>
      <c r="CT43" s="33">
        <v>22996</v>
      </c>
      <c r="CU43" s="32">
        <v>7288</v>
      </c>
      <c r="CV43" s="33">
        <v>23039</v>
      </c>
      <c r="CW43" s="32">
        <v>7364</v>
      </c>
      <c r="CX43" s="33">
        <v>22862</v>
      </c>
      <c r="CY43" s="32">
        <v>7426</v>
      </c>
      <c r="CZ43" s="33">
        <v>22699</v>
      </c>
      <c r="DA43" s="32">
        <v>7442</v>
      </c>
      <c r="DB43" s="33">
        <v>22433</v>
      </c>
      <c r="DC43" s="32">
        <v>7479</v>
      </c>
      <c r="DD43" s="33">
        <v>22278</v>
      </c>
      <c r="DE43" s="32">
        <v>7499</v>
      </c>
      <c r="DF43" s="16" t="s">
        <v>19</v>
      </c>
      <c r="DG43" s="13" t="s">
        <v>19</v>
      </c>
      <c r="DH43" s="33">
        <v>21965</v>
      </c>
      <c r="DI43" s="32">
        <v>7415</v>
      </c>
      <c r="DJ43" s="33">
        <v>21747</v>
      </c>
      <c r="DK43" s="32">
        <v>7439</v>
      </c>
      <c r="DL43" s="33">
        <v>21598</v>
      </c>
      <c r="DM43" s="32">
        <v>7449</v>
      </c>
      <c r="DN43" s="33">
        <v>21329</v>
      </c>
      <c r="DO43" s="32">
        <v>7430</v>
      </c>
      <c r="DP43" s="33">
        <v>21156</v>
      </c>
      <c r="DQ43" s="32">
        <v>7455</v>
      </c>
      <c r="DR43" s="122">
        <v>20930</v>
      </c>
      <c r="DS43" s="124">
        <v>7395</v>
      </c>
      <c r="DT43" s="33">
        <v>20705</v>
      </c>
      <c r="DU43" s="32">
        <v>7489</v>
      </c>
      <c r="DV43" s="122">
        <v>20439</v>
      </c>
      <c r="DW43" s="124">
        <v>7598</v>
      </c>
      <c r="DX43" s="122">
        <v>20171</v>
      </c>
      <c r="DY43" s="124">
        <v>7716</v>
      </c>
      <c r="DZ43" s="33">
        <v>19805</v>
      </c>
      <c r="EA43" s="32">
        <v>7763</v>
      </c>
      <c r="EB43" s="16" t="s">
        <v>19</v>
      </c>
      <c r="EC43" s="143" t="s">
        <v>19</v>
      </c>
      <c r="ED43" s="33">
        <v>19351</v>
      </c>
      <c r="EE43" s="32">
        <v>7256</v>
      </c>
      <c r="EF43" s="33">
        <v>19022</v>
      </c>
      <c r="EG43" s="32">
        <v>7226</v>
      </c>
      <c r="EH43" s="33">
        <v>18658</v>
      </c>
      <c r="EI43" s="32">
        <v>7140</v>
      </c>
      <c r="EJ43" s="33">
        <v>18382</v>
      </c>
      <c r="EK43" s="32">
        <v>7128</v>
      </c>
      <c r="EL43" s="33">
        <v>18018</v>
      </c>
      <c r="EM43" s="32">
        <v>7066</v>
      </c>
      <c r="EN43" s="139"/>
      <c r="EO43" s="139"/>
    </row>
    <row r="44" spans="1:151" ht="16.5" customHeight="1" x14ac:dyDescent="0.2">
      <c r="A44" s="56" t="s">
        <v>20</v>
      </c>
      <c r="B44" s="71">
        <v>22060</v>
      </c>
      <c r="C44" s="71">
        <v>21444</v>
      </c>
      <c r="D44" s="71">
        <v>21921</v>
      </c>
      <c r="E44" s="71">
        <v>22180</v>
      </c>
      <c r="F44" s="71">
        <v>22018</v>
      </c>
      <c r="G44" s="71">
        <v>29865</v>
      </c>
      <c r="H44" s="72">
        <v>29277</v>
      </c>
      <c r="I44" s="71">
        <v>29596</v>
      </c>
      <c r="J44" s="73">
        <v>31241</v>
      </c>
      <c r="K44" s="74">
        <v>5856</v>
      </c>
      <c r="L44" s="73">
        <v>27886</v>
      </c>
      <c r="M44" s="74">
        <v>5861</v>
      </c>
      <c r="N44" s="72">
        <v>27828</v>
      </c>
      <c r="O44" s="74">
        <v>5924</v>
      </c>
      <c r="P44" s="73">
        <v>27620</v>
      </c>
      <c r="Q44" s="79">
        <v>5949</v>
      </c>
      <c r="R44" s="73">
        <v>27520</v>
      </c>
      <c r="S44" s="79">
        <v>5983</v>
      </c>
      <c r="T44" s="73">
        <v>27384</v>
      </c>
      <c r="U44" s="79">
        <v>6075</v>
      </c>
      <c r="V44" s="56" t="s">
        <v>20</v>
      </c>
      <c r="W44" s="17" t="s">
        <v>20</v>
      </c>
      <c r="X44" s="73">
        <v>27473</v>
      </c>
      <c r="Y44" s="79">
        <v>6133</v>
      </c>
      <c r="Z44" s="73">
        <v>27468</v>
      </c>
      <c r="AA44" s="79">
        <v>6199</v>
      </c>
      <c r="AB44" s="73">
        <v>27554</v>
      </c>
      <c r="AC44" s="79">
        <v>6264</v>
      </c>
      <c r="AD44" s="73">
        <v>27639</v>
      </c>
      <c r="AE44" s="80">
        <v>6305</v>
      </c>
      <c r="AF44" s="73">
        <v>27784</v>
      </c>
      <c r="AG44" s="79">
        <v>6382</v>
      </c>
      <c r="AH44" s="73">
        <v>27226</v>
      </c>
      <c r="AI44" s="74">
        <v>6446</v>
      </c>
      <c r="AJ44" s="75">
        <v>27397</v>
      </c>
      <c r="AK44" s="79">
        <v>6508</v>
      </c>
      <c r="AL44" s="73">
        <v>27479</v>
      </c>
      <c r="AM44" s="80">
        <v>6577</v>
      </c>
      <c r="AN44" s="73">
        <v>27623</v>
      </c>
      <c r="AO44" s="79">
        <v>6647</v>
      </c>
      <c r="AP44" s="73">
        <v>27700</v>
      </c>
      <c r="AQ44" s="79">
        <v>6671</v>
      </c>
      <c r="AR44" s="56" t="s">
        <v>20</v>
      </c>
      <c r="AS44" s="56" t="s">
        <v>20</v>
      </c>
      <c r="AT44" s="73">
        <v>27870</v>
      </c>
      <c r="AU44" s="79">
        <v>7124</v>
      </c>
      <c r="AV44" s="73">
        <v>27856</v>
      </c>
      <c r="AW44" s="79">
        <v>7148</v>
      </c>
      <c r="AX44" s="73">
        <v>27821</v>
      </c>
      <c r="AY44" s="79">
        <v>7177</v>
      </c>
      <c r="AZ44" s="73">
        <v>27878</v>
      </c>
      <c r="BA44" s="79">
        <v>7202</v>
      </c>
      <c r="BB44" s="73">
        <v>27867</v>
      </c>
      <c r="BC44" s="79">
        <v>7215</v>
      </c>
      <c r="BD44" s="73">
        <v>27974</v>
      </c>
      <c r="BE44" s="74">
        <v>7362</v>
      </c>
      <c r="BF44" s="73">
        <v>27917</v>
      </c>
      <c r="BG44" s="79">
        <v>7429</v>
      </c>
      <c r="BH44" s="73">
        <v>27809</v>
      </c>
      <c r="BI44" s="79">
        <v>7452</v>
      </c>
      <c r="BJ44" s="73">
        <v>27675</v>
      </c>
      <c r="BK44" s="79">
        <v>7453</v>
      </c>
      <c r="BL44" s="73">
        <v>27553</v>
      </c>
      <c r="BM44" s="80">
        <v>7478</v>
      </c>
      <c r="BN44" s="56" t="s">
        <v>20</v>
      </c>
      <c r="BO44" s="56" t="s">
        <v>20</v>
      </c>
      <c r="BP44" s="73">
        <v>27237</v>
      </c>
      <c r="BQ44" s="80">
        <v>7293</v>
      </c>
      <c r="BR44" s="73">
        <v>27213</v>
      </c>
      <c r="BS44" s="79">
        <v>7349</v>
      </c>
      <c r="BT44" s="82">
        <v>27197</v>
      </c>
      <c r="BU44" s="83">
        <v>7405</v>
      </c>
      <c r="BV44" s="73">
        <v>27300</v>
      </c>
      <c r="BW44" s="79">
        <v>7509</v>
      </c>
      <c r="BX44" s="73">
        <v>27411</v>
      </c>
      <c r="BY44" s="80">
        <v>7593</v>
      </c>
      <c r="BZ44" s="73">
        <v>27444</v>
      </c>
      <c r="CA44" s="80">
        <v>7761</v>
      </c>
      <c r="CB44" s="73">
        <v>27575</v>
      </c>
      <c r="CC44" s="80">
        <v>7871</v>
      </c>
      <c r="CD44" s="73">
        <v>27793</v>
      </c>
      <c r="CE44" s="80">
        <v>8046</v>
      </c>
      <c r="CF44" s="73">
        <v>27934</v>
      </c>
      <c r="CG44" s="80">
        <v>8175</v>
      </c>
      <c r="CH44" s="72">
        <v>27983</v>
      </c>
      <c r="CI44" s="79">
        <v>8324</v>
      </c>
      <c r="CJ44" s="56" t="s">
        <v>20</v>
      </c>
      <c r="CK44" s="17" t="s">
        <v>20</v>
      </c>
      <c r="CL44" s="73">
        <v>27994</v>
      </c>
      <c r="CM44" s="80">
        <v>8427</v>
      </c>
      <c r="CN44" s="73">
        <v>28110</v>
      </c>
      <c r="CO44" s="79">
        <v>8563</v>
      </c>
      <c r="CP44" s="84">
        <v>28131</v>
      </c>
      <c r="CQ44" s="80">
        <v>8674</v>
      </c>
      <c r="CR44" s="84">
        <v>28126</v>
      </c>
      <c r="CS44" s="80">
        <v>8762</v>
      </c>
      <c r="CT44" s="84">
        <v>28167</v>
      </c>
      <c r="CU44" s="80">
        <v>8861</v>
      </c>
      <c r="CV44" s="84">
        <v>28011</v>
      </c>
      <c r="CW44" s="80">
        <v>8830</v>
      </c>
      <c r="CX44" s="84">
        <v>27917</v>
      </c>
      <c r="CY44" s="80">
        <v>8921</v>
      </c>
      <c r="CZ44" s="84">
        <v>27879</v>
      </c>
      <c r="DA44" s="80">
        <v>9031</v>
      </c>
      <c r="DB44" s="84">
        <v>27763</v>
      </c>
      <c r="DC44" s="80">
        <v>9121</v>
      </c>
      <c r="DD44" s="84">
        <v>27479</v>
      </c>
      <c r="DE44" s="80">
        <v>9130</v>
      </c>
      <c r="DF44" s="56" t="s">
        <v>20</v>
      </c>
      <c r="DG44" s="17" t="s">
        <v>20</v>
      </c>
      <c r="DH44" s="84">
        <v>27466</v>
      </c>
      <c r="DI44" s="80">
        <v>8992</v>
      </c>
      <c r="DJ44" s="84">
        <v>27300</v>
      </c>
      <c r="DK44" s="80">
        <v>9035</v>
      </c>
      <c r="DL44" s="84">
        <v>27085</v>
      </c>
      <c r="DM44" s="80">
        <v>9088</v>
      </c>
      <c r="DN44" s="84">
        <v>26839</v>
      </c>
      <c r="DO44" s="80">
        <v>9178</v>
      </c>
      <c r="DP44" s="84">
        <v>26605</v>
      </c>
      <c r="DQ44" s="80">
        <v>9345</v>
      </c>
      <c r="DR44" s="125">
        <v>26317</v>
      </c>
      <c r="DS44" s="126">
        <v>9159</v>
      </c>
      <c r="DT44" s="84">
        <v>26161</v>
      </c>
      <c r="DU44" s="80">
        <v>9277</v>
      </c>
      <c r="DV44" s="125">
        <v>25961</v>
      </c>
      <c r="DW44" s="126">
        <v>9430</v>
      </c>
      <c r="DX44" s="125">
        <v>25705</v>
      </c>
      <c r="DY44" s="126">
        <v>9585</v>
      </c>
      <c r="DZ44" s="84">
        <v>25420</v>
      </c>
      <c r="EA44" s="80">
        <v>9699</v>
      </c>
      <c r="EB44" s="56" t="s">
        <v>20</v>
      </c>
      <c r="EC44" s="17" t="s">
        <v>20</v>
      </c>
      <c r="ED44" s="84">
        <v>24792</v>
      </c>
      <c r="EE44" s="80">
        <v>9047</v>
      </c>
      <c r="EF44" s="84">
        <v>24489</v>
      </c>
      <c r="EG44" s="80">
        <v>9060</v>
      </c>
      <c r="EH44" s="84">
        <v>24194</v>
      </c>
      <c r="EI44" s="80">
        <v>9097</v>
      </c>
      <c r="EJ44" s="84">
        <v>23886</v>
      </c>
      <c r="EK44" s="80">
        <v>9106</v>
      </c>
      <c r="EL44" s="84">
        <v>23620</v>
      </c>
      <c r="EM44" s="80">
        <v>9169</v>
      </c>
      <c r="EN44" s="139"/>
      <c r="EO44" s="139"/>
    </row>
    <row r="45" spans="1:151" s="23" customFormat="1" ht="16.5" customHeight="1" x14ac:dyDescent="0.2">
      <c r="A45" s="16" t="s">
        <v>21</v>
      </c>
      <c r="B45" s="45">
        <v>21554</v>
      </c>
      <c r="C45" s="45">
        <v>22181</v>
      </c>
      <c r="D45" s="45">
        <v>23273</v>
      </c>
      <c r="E45" s="45">
        <v>23723</v>
      </c>
      <c r="F45" s="45">
        <v>24384</v>
      </c>
      <c r="G45" s="45">
        <v>31869</v>
      </c>
      <c r="H45" s="46">
        <v>32262</v>
      </c>
      <c r="I45" s="45">
        <v>30421</v>
      </c>
      <c r="J45" s="31">
        <v>29658</v>
      </c>
      <c r="K45" s="53">
        <v>6082</v>
      </c>
      <c r="L45" s="31">
        <v>28548</v>
      </c>
      <c r="M45" s="53">
        <v>6276</v>
      </c>
      <c r="N45" s="46">
        <v>27989</v>
      </c>
      <c r="O45" s="53">
        <v>6383</v>
      </c>
      <c r="P45" s="31">
        <v>27764</v>
      </c>
      <c r="Q45" s="54">
        <v>6469</v>
      </c>
      <c r="R45" s="31">
        <v>27641</v>
      </c>
      <c r="S45" s="54">
        <v>6502</v>
      </c>
      <c r="T45" s="31">
        <v>27180</v>
      </c>
      <c r="U45" s="54">
        <v>6511</v>
      </c>
      <c r="V45" s="16" t="s">
        <v>21</v>
      </c>
      <c r="W45" s="13" t="s">
        <v>21</v>
      </c>
      <c r="X45" s="31">
        <v>27638</v>
      </c>
      <c r="Y45" s="54">
        <v>6518</v>
      </c>
      <c r="Z45" s="31">
        <v>27701</v>
      </c>
      <c r="AA45" s="54">
        <v>6572</v>
      </c>
      <c r="AB45" s="31">
        <v>27761</v>
      </c>
      <c r="AC45" s="54">
        <v>6659</v>
      </c>
      <c r="AD45" s="31">
        <v>27762</v>
      </c>
      <c r="AE45" s="32">
        <v>6725</v>
      </c>
      <c r="AF45" s="31">
        <v>28098</v>
      </c>
      <c r="AG45" s="54">
        <v>6827</v>
      </c>
      <c r="AH45" s="31">
        <v>28542</v>
      </c>
      <c r="AI45" s="53">
        <v>6943</v>
      </c>
      <c r="AJ45" s="49">
        <v>28800</v>
      </c>
      <c r="AK45" s="54">
        <v>6964</v>
      </c>
      <c r="AL45" s="31">
        <v>28886</v>
      </c>
      <c r="AM45" s="32">
        <v>6958</v>
      </c>
      <c r="AN45" s="31">
        <v>29010</v>
      </c>
      <c r="AO45" s="54">
        <v>7053</v>
      </c>
      <c r="AP45" s="31">
        <v>29153</v>
      </c>
      <c r="AQ45" s="54">
        <v>7117</v>
      </c>
      <c r="AR45" s="16" t="s">
        <v>21</v>
      </c>
      <c r="AS45" s="16" t="s">
        <v>21</v>
      </c>
      <c r="AT45" s="31">
        <v>29163</v>
      </c>
      <c r="AU45" s="54">
        <v>7381</v>
      </c>
      <c r="AV45" s="31">
        <v>29278</v>
      </c>
      <c r="AW45" s="54">
        <v>7489</v>
      </c>
      <c r="AX45" s="31">
        <v>29455</v>
      </c>
      <c r="AY45" s="54">
        <v>7543</v>
      </c>
      <c r="AZ45" s="31">
        <v>29544</v>
      </c>
      <c r="BA45" s="54">
        <v>7598</v>
      </c>
      <c r="BB45" s="31">
        <v>29568</v>
      </c>
      <c r="BC45" s="130">
        <v>7579</v>
      </c>
      <c r="BD45" s="31">
        <v>29551</v>
      </c>
      <c r="BE45" s="53">
        <v>7525</v>
      </c>
      <c r="BF45" s="31">
        <v>29595</v>
      </c>
      <c r="BG45" s="54">
        <v>7543</v>
      </c>
      <c r="BH45" s="31">
        <v>29649</v>
      </c>
      <c r="BI45" s="54">
        <v>7558</v>
      </c>
      <c r="BJ45" s="31">
        <v>29635</v>
      </c>
      <c r="BK45" s="54">
        <v>7611</v>
      </c>
      <c r="BL45" s="31">
        <v>29689</v>
      </c>
      <c r="BM45" s="32">
        <v>7691</v>
      </c>
      <c r="BN45" s="16" t="s">
        <v>21</v>
      </c>
      <c r="BO45" s="10" t="s">
        <v>21</v>
      </c>
      <c r="BP45" s="31">
        <v>29625</v>
      </c>
      <c r="BQ45" s="32">
        <v>7736</v>
      </c>
      <c r="BR45" s="31">
        <v>29503</v>
      </c>
      <c r="BS45" s="54">
        <v>7794</v>
      </c>
      <c r="BT45" s="24">
        <v>29412</v>
      </c>
      <c r="BU45" s="26">
        <v>7848</v>
      </c>
      <c r="BV45" s="31">
        <v>29372</v>
      </c>
      <c r="BW45" s="54">
        <v>7893</v>
      </c>
      <c r="BX45" s="31">
        <v>29239</v>
      </c>
      <c r="BY45" s="32">
        <v>7903</v>
      </c>
      <c r="BZ45" s="31">
        <v>28886</v>
      </c>
      <c r="CA45" s="32">
        <v>7953</v>
      </c>
      <c r="CB45" s="31">
        <v>28794</v>
      </c>
      <c r="CC45" s="32">
        <v>8006</v>
      </c>
      <c r="CD45" s="31">
        <v>28776</v>
      </c>
      <c r="CE45" s="32">
        <v>8097</v>
      </c>
      <c r="CF45" s="31">
        <v>28574</v>
      </c>
      <c r="CG45" s="32">
        <v>8132</v>
      </c>
      <c r="CH45" s="46">
        <v>28550</v>
      </c>
      <c r="CI45" s="54">
        <v>8240</v>
      </c>
      <c r="CJ45" s="16" t="s">
        <v>21</v>
      </c>
      <c r="CK45" s="13" t="s">
        <v>21</v>
      </c>
      <c r="CL45" s="31">
        <v>28276</v>
      </c>
      <c r="CM45" s="32">
        <v>8258</v>
      </c>
      <c r="CN45" s="31">
        <v>28151</v>
      </c>
      <c r="CO45" s="32">
        <v>8312</v>
      </c>
      <c r="CP45" s="33">
        <v>27971</v>
      </c>
      <c r="CQ45" s="32">
        <v>8391</v>
      </c>
      <c r="CR45" s="33">
        <v>27886</v>
      </c>
      <c r="CS45" s="32">
        <v>8448</v>
      </c>
      <c r="CT45" s="33">
        <v>27835</v>
      </c>
      <c r="CU45" s="32">
        <v>8570</v>
      </c>
      <c r="CV45" s="33">
        <v>28005</v>
      </c>
      <c r="CW45" s="32">
        <v>8716</v>
      </c>
      <c r="CX45" s="33">
        <v>27857</v>
      </c>
      <c r="CY45" s="32">
        <v>8816</v>
      </c>
      <c r="CZ45" s="33">
        <v>27819</v>
      </c>
      <c r="DA45" s="32">
        <v>8912</v>
      </c>
      <c r="DB45" s="33">
        <v>27513</v>
      </c>
      <c r="DC45" s="32">
        <v>8894</v>
      </c>
      <c r="DD45" s="33">
        <v>27209</v>
      </c>
      <c r="DE45" s="32">
        <v>8829</v>
      </c>
      <c r="DF45" s="16" t="s">
        <v>21</v>
      </c>
      <c r="DG45" s="13" t="s">
        <v>21</v>
      </c>
      <c r="DH45" s="33">
        <v>27182</v>
      </c>
      <c r="DI45" s="32">
        <v>8658</v>
      </c>
      <c r="DJ45" s="33">
        <v>26843</v>
      </c>
      <c r="DK45" s="32">
        <v>8654</v>
      </c>
      <c r="DL45" s="33">
        <v>26476</v>
      </c>
      <c r="DM45" s="32">
        <v>8650</v>
      </c>
      <c r="DN45" s="33">
        <v>26115</v>
      </c>
      <c r="DO45" s="32">
        <v>8627</v>
      </c>
      <c r="DP45" s="33">
        <v>25800</v>
      </c>
      <c r="DQ45" s="32">
        <v>8653</v>
      </c>
      <c r="DR45" s="122">
        <v>25335</v>
      </c>
      <c r="DS45" s="124">
        <v>8628</v>
      </c>
      <c r="DT45" s="33">
        <v>25111</v>
      </c>
      <c r="DU45" s="32">
        <v>8705</v>
      </c>
      <c r="DV45" s="122">
        <v>24838</v>
      </c>
      <c r="DW45" s="124">
        <v>8808</v>
      </c>
      <c r="DX45" s="122">
        <v>24480</v>
      </c>
      <c r="DY45" s="124">
        <v>8934</v>
      </c>
      <c r="DZ45" s="33">
        <v>24160</v>
      </c>
      <c r="EA45" s="32">
        <v>9037</v>
      </c>
      <c r="EB45" s="16" t="s">
        <v>21</v>
      </c>
      <c r="EC45" s="143" t="s">
        <v>21</v>
      </c>
      <c r="ED45" s="33">
        <v>23839</v>
      </c>
      <c r="EE45" s="32">
        <v>8699</v>
      </c>
      <c r="EF45" s="33">
        <v>23341</v>
      </c>
      <c r="EG45" s="32">
        <v>8649</v>
      </c>
      <c r="EH45" s="33">
        <v>22904</v>
      </c>
      <c r="EI45" s="32">
        <v>8627</v>
      </c>
      <c r="EJ45" s="33">
        <v>22401</v>
      </c>
      <c r="EK45" s="32">
        <v>8557</v>
      </c>
      <c r="EL45" s="33">
        <v>21959</v>
      </c>
      <c r="EM45" s="32">
        <v>8570</v>
      </c>
      <c r="EN45" s="139"/>
      <c r="EO45" s="139"/>
    </row>
    <row r="46" spans="1:151" s="23" customFormat="1" ht="16.5" customHeight="1" x14ac:dyDescent="0.2">
      <c r="A46" s="56" t="s">
        <v>22</v>
      </c>
      <c r="B46" s="71">
        <v>16328</v>
      </c>
      <c r="C46" s="71">
        <v>16740</v>
      </c>
      <c r="D46" s="71">
        <v>17518</v>
      </c>
      <c r="E46" s="71">
        <v>16917</v>
      </c>
      <c r="F46" s="71">
        <v>17445</v>
      </c>
      <c r="G46" s="71">
        <v>23198</v>
      </c>
      <c r="H46" s="72">
        <v>23402</v>
      </c>
      <c r="I46" s="71">
        <v>22901</v>
      </c>
      <c r="J46" s="73">
        <v>21343</v>
      </c>
      <c r="K46" s="74">
        <v>4650</v>
      </c>
      <c r="L46" s="73">
        <v>21011</v>
      </c>
      <c r="M46" s="74">
        <v>4673</v>
      </c>
      <c r="N46" s="72">
        <v>20946</v>
      </c>
      <c r="O46" s="74">
        <v>4772</v>
      </c>
      <c r="P46" s="73">
        <v>20669</v>
      </c>
      <c r="Q46" s="79">
        <v>4778</v>
      </c>
      <c r="R46" s="73">
        <v>20379</v>
      </c>
      <c r="S46" s="79">
        <v>5077</v>
      </c>
      <c r="T46" s="73">
        <v>20176</v>
      </c>
      <c r="U46" s="79">
        <v>5048</v>
      </c>
      <c r="V46" s="56" t="s">
        <v>22</v>
      </c>
      <c r="W46" s="17" t="s">
        <v>22</v>
      </c>
      <c r="X46" s="73">
        <v>19311</v>
      </c>
      <c r="Y46" s="79">
        <v>4780</v>
      </c>
      <c r="Z46" s="73">
        <v>19163</v>
      </c>
      <c r="AA46" s="79">
        <v>4804</v>
      </c>
      <c r="AB46" s="73">
        <v>19013</v>
      </c>
      <c r="AC46" s="80">
        <v>4824</v>
      </c>
      <c r="AD46" s="73">
        <v>18926</v>
      </c>
      <c r="AE46" s="80">
        <v>4854</v>
      </c>
      <c r="AF46" s="73">
        <v>18955</v>
      </c>
      <c r="AG46" s="80">
        <v>4894</v>
      </c>
      <c r="AH46" s="73">
        <v>19083</v>
      </c>
      <c r="AI46" s="74">
        <v>4864</v>
      </c>
      <c r="AJ46" s="75">
        <v>19146</v>
      </c>
      <c r="AK46" s="80">
        <v>4902</v>
      </c>
      <c r="AL46" s="73">
        <v>19067</v>
      </c>
      <c r="AM46" s="80">
        <v>4874</v>
      </c>
      <c r="AN46" s="73">
        <v>18939</v>
      </c>
      <c r="AO46" s="80">
        <v>4832</v>
      </c>
      <c r="AP46" s="73">
        <v>18838</v>
      </c>
      <c r="AQ46" s="80">
        <v>4861</v>
      </c>
      <c r="AR46" s="56" t="s">
        <v>22</v>
      </c>
      <c r="AS46" s="56" t="s">
        <v>22</v>
      </c>
      <c r="AT46" s="73">
        <v>18631</v>
      </c>
      <c r="AU46" s="80">
        <v>4969</v>
      </c>
      <c r="AV46" s="73">
        <v>18554</v>
      </c>
      <c r="AW46" s="80">
        <v>4970</v>
      </c>
      <c r="AX46" s="73">
        <v>18543</v>
      </c>
      <c r="AY46" s="80">
        <v>4980</v>
      </c>
      <c r="AZ46" s="73">
        <v>18418</v>
      </c>
      <c r="BA46" s="79">
        <v>4972</v>
      </c>
      <c r="BB46" s="73">
        <v>18354</v>
      </c>
      <c r="BC46" s="79">
        <v>4963</v>
      </c>
      <c r="BD46" s="73">
        <v>18819</v>
      </c>
      <c r="BE46" s="81">
        <v>5545</v>
      </c>
      <c r="BF46" s="73">
        <v>18783</v>
      </c>
      <c r="BG46" s="79">
        <v>5577</v>
      </c>
      <c r="BH46" s="73">
        <v>18685</v>
      </c>
      <c r="BI46" s="80">
        <v>5585</v>
      </c>
      <c r="BJ46" s="73">
        <v>18582</v>
      </c>
      <c r="BK46" s="80">
        <v>5579</v>
      </c>
      <c r="BL46" s="73">
        <v>18396</v>
      </c>
      <c r="BM46" s="80">
        <v>5585</v>
      </c>
      <c r="BN46" s="56" t="s">
        <v>22</v>
      </c>
      <c r="BO46" s="17" t="s">
        <v>22</v>
      </c>
      <c r="BP46" s="73">
        <v>17569</v>
      </c>
      <c r="BQ46" s="80">
        <v>5005</v>
      </c>
      <c r="BR46" s="73">
        <v>17505</v>
      </c>
      <c r="BS46" s="79">
        <v>5083</v>
      </c>
      <c r="BT46" s="82">
        <v>17318</v>
      </c>
      <c r="BU46" s="83">
        <v>5080</v>
      </c>
      <c r="BV46" s="73">
        <v>17146</v>
      </c>
      <c r="BW46" s="79">
        <v>5064</v>
      </c>
      <c r="BX46" s="73">
        <v>17066</v>
      </c>
      <c r="BY46" s="80">
        <v>5079</v>
      </c>
      <c r="BZ46" s="73">
        <v>17007</v>
      </c>
      <c r="CA46" s="80">
        <v>5179</v>
      </c>
      <c r="CB46" s="73">
        <v>16803</v>
      </c>
      <c r="CC46" s="80">
        <v>5151</v>
      </c>
      <c r="CD46" s="73">
        <v>16562</v>
      </c>
      <c r="CE46" s="80">
        <v>5126</v>
      </c>
      <c r="CF46" s="73">
        <v>16376</v>
      </c>
      <c r="CG46" s="80">
        <v>5099</v>
      </c>
      <c r="CH46" s="72">
        <v>16161</v>
      </c>
      <c r="CI46" s="79">
        <v>5078</v>
      </c>
      <c r="CJ46" s="56" t="s">
        <v>22</v>
      </c>
      <c r="CK46" s="17" t="s">
        <v>22</v>
      </c>
      <c r="CL46" s="73">
        <v>15915</v>
      </c>
      <c r="CM46" s="80">
        <v>4986</v>
      </c>
      <c r="CN46" s="73">
        <v>15707</v>
      </c>
      <c r="CO46" s="80">
        <v>4991</v>
      </c>
      <c r="CP46" s="84">
        <v>15487</v>
      </c>
      <c r="CQ46" s="80">
        <v>4976</v>
      </c>
      <c r="CR46" s="84">
        <v>15213</v>
      </c>
      <c r="CS46" s="80">
        <v>4958</v>
      </c>
      <c r="CT46" s="84">
        <v>15028</v>
      </c>
      <c r="CU46" s="80">
        <v>4979</v>
      </c>
      <c r="CV46" s="84">
        <v>14700</v>
      </c>
      <c r="CW46" s="80">
        <v>4886</v>
      </c>
      <c r="CX46" s="84">
        <v>14544</v>
      </c>
      <c r="CY46" s="80">
        <v>4899</v>
      </c>
      <c r="CZ46" s="84">
        <v>14299</v>
      </c>
      <c r="DA46" s="80">
        <v>4874</v>
      </c>
      <c r="DB46" s="84">
        <v>14046</v>
      </c>
      <c r="DC46" s="80">
        <v>4849</v>
      </c>
      <c r="DD46" s="84">
        <v>13828</v>
      </c>
      <c r="DE46" s="80">
        <v>4836</v>
      </c>
      <c r="DF46" s="56" t="s">
        <v>22</v>
      </c>
      <c r="DG46" s="17" t="s">
        <v>22</v>
      </c>
      <c r="DH46" s="84">
        <v>13651</v>
      </c>
      <c r="DI46" s="80">
        <v>4718</v>
      </c>
      <c r="DJ46" s="84">
        <v>13391</v>
      </c>
      <c r="DK46" s="80">
        <v>4695</v>
      </c>
      <c r="DL46" s="84">
        <v>13095</v>
      </c>
      <c r="DM46" s="80">
        <v>4667</v>
      </c>
      <c r="DN46" s="84">
        <v>12861</v>
      </c>
      <c r="DO46" s="80">
        <v>4648</v>
      </c>
      <c r="DP46" s="84">
        <v>12580</v>
      </c>
      <c r="DQ46" s="80">
        <v>4602</v>
      </c>
      <c r="DR46" s="125">
        <v>12246</v>
      </c>
      <c r="DS46" s="126">
        <v>4514</v>
      </c>
      <c r="DT46" s="84">
        <v>11936</v>
      </c>
      <c r="DU46" s="80">
        <v>4540</v>
      </c>
      <c r="DV46" s="125">
        <v>11684</v>
      </c>
      <c r="DW46" s="126">
        <v>4567</v>
      </c>
      <c r="DX46" s="125">
        <v>11497</v>
      </c>
      <c r="DY46" s="126">
        <v>4632</v>
      </c>
      <c r="DZ46" s="84">
        <v>11246</v>
      </c>
      <c r="EA46" s="80">
        <v>4660</v>
      </c>
      <c r="EB46" s="56" t="s">
        <v>22</v>
      </c>
      <c r="EC46" s="17" t="s">
        <v>22</v>
      </c>
      <c r="ED46" s="84">
        <v>11081</v>
      </c>
      <c r="EE46" s="80">
        <v>4353</v>
      </c>
      <c r="EF46" s="84">
        <v>10850</v>
      </c>
      <c r="EG46" s="80">
        <v>4339</v>
      </c>
      <c r="EH46" s="84">
        <v>10525</v>
      </c>
      <c r="EI46" s="80">
        <v>4272</v>
      </c>
      <c r="EJ46" s="84">
        <v>10265</v>
      </c>
      <c r="EK46" s="80">
        <v>4246</v>
      </c>
      <c r="EL46" s="84">
        <v>9945</v>
      </c>
      <c r="EM46" s="80">
        <v>4177</v>
      </c>
      <c r="EN46" s="139"/>
      <c r="EO46" s="139"/>
    </row>
    <row r="47" spans="1:151" s="7" customFormat="1" ht="16.5" customHeight="1" x14ac:dyDescent="0.2">
      <c r="A47" s="67" t="s">
        <v>23</v>
      </c>
      <c r="B47" s="68">
        <f>SUM(B6,B14,B17:B20,B23,B26:B27,B36,B42:B46)</f>
        <v>724276</v>
      </c>
      <c r="C47" s="68">
        <f t="shared" ref="C47:AK47" si="35">SUM(C6,C14,C17:C20,C23,C26:C27,C36,C42:C46)</f>
        <v>749243</v>
      </c>
      <c r="D47" s="68">
        <f t="shared" si="35"/>
        <v>778953</v>
      </c>
      <c r="E47" s="68">
        <f t="shared" si="35"/>
        <v>798890</v>
      </c>
      <c r="F47" s="68">
        <f t="shared" si="35"/>
        <v>822569</v>
      </c>
      <c r="G47" s="68">
        <f t="shared" si="35"/>
        <v>979229</v>
      </c>
      <c r="H47" s="68">
        <f t="shared" si="35"/>
        <v>1008790</v>
      </c>
      <c r="I47" s="68">
        <f t="shared" si="35"/>
        <v>1021121</v>
      </c>
      <c r="J47" s="69">
        <f t="shared" si="35"/>
        <v>1032614</v>
      </c>
      <c r="K47" s="70">
        <f t="shared" si="35"/>
        <v>214099</v>
      </c>
      <c r="L47" s="69">
        <f t="shared" si="35"/>
        <v>1025465</v>
      </c>
      <c r="M47" s="70">
        <f t="shared" si="35"/>
        <v>230297</v>
      </c>
      <c r="N47" s="69">
        <f t="shared" si="35"/>
        <v>1027101</v>
      </c>
      <c r="O47" s="70">
        <f t="shared" si="35"/>
        <v>231150</v>
      </c>
      <c r="P47" s="69">
        <f t="shared" si="35"/>
        <v>1028819</v>
      </c>
      <c r="Q47" s="70">
        <f t="shared" si="35"/>
        <v>235278</v>
      </c>
      <c r="R47" s="77">
        <f>SUM(R6,R14,R17:R20,R23,R26:R27,R36,R42:R46)</f>
        <v>1028860</v>
      </c>
      <c r="S47" s="78">
        <f>SUM(S6,S14,S17:S20,S23,S26:S27,S36,S42:S46)</f>
        <v>240790</v>
      </c>
      <c r="T47" s="77">
        <f>SUM(T6,T14,T17:T20,T23,T26:T27,T36,T42:T46)</f>
        <v>1029975</v>
      </c>
      <c r="U47" s="78">
        <f>SUM(U6,U14,U17:U20,U23,U26:U27,U36,U42:U46)</f>
        <v>245046</v>
      </c>
      <c r="V47" s="67" t="s">
        <v>23</v>
      </c>
      <c r="W47" s="76" t="s">
        <v>23</v>
      </c>
      <c r="X47" s="77">
        <f t="shared" si="35"/>
        <v>1029695</v>
      </c>
      <c r="Y47" s="78">
        <f t="shared" si="35"/>
        <v>248345</v>
      </c>
      <c r="Z47" s="77">
        <f t="shared" si="35"/>
        <v>1037495</v>
      </c>
      <c r="AA47" s="70">
        <f t="shared" si="35"/>
        <v>253347</v>
      </c>
      <c r="AB47" s="77">
        <f t="shared" si="35"/>
        <v>1046213</v>
      </c>
      <c r="AC47" s="78">
        <f t="shared" si="35"/>
        <v>256899</v>
      </c>
      <c r="AD47" s="77">
        <f t="shared" si="35"/>
        <v>1055370</v>
      </c>
      <c r="AE47" s="78">
        <f t="shared" si="35"/>
        <v>260914</v>
      </c>
      <c r="AF47" s="77">
        <f t="shared" si="35"/>
        <v>1064139</v>
      </c>
      <c r="AG47" s="78">
        <f t="shared" si="35"/>
        <v>264815</v>
      </c>
      <c r="AH47" s="77">
        <f t="shared" si="35"/>
        <v>1070791</v>
      </c>
      <c r="AI47" s="78">
        <f t="shared" si="35"/>
        <v>269323</v>
      </c>
      <c r="AJ47" s="77">
        <f t="shared" si="35"/>
        <v>1078625</v>
      </c>
      <c r="AK47" s="78">
        <f t="shared" si="35"/>
        <v>273003</v>
      </c>
      <c r="AL47" s="77">
        <f t="shared" ref="AL47:AQ47" si="36">SUM(AL6,AL14,AL17:AL20,AL23,AL26:AL27,AL36,AL42:AL46)</f>
        <v>1085710</v>
      </c>
      <c r="AM47" s="78">
        <f t="shared" si="36"/>
        <v>276254</v>
      </c>
      <c r="AN47" s="77">
        <f t="shared" si="36"/>
        <v>1091993</v>
      </c>
      <c r="AO47" s="78">
        <f t="shared" si="36"/>
        <v>278935</v>
      </c>
      <c r="AP47" s="77">
        <f t="shared" si="36"/>
        <v>1098112</v>
      </c>
      <c r="AQ47" s="78">
        <f t="shared" si="36"/>
        <v>281847</v>
      </c>
      <c r="AR47" s="67" t="s">
        <v>23</v>
      </c>
      <c r="AS47" s="76" t="s">
        <v>23</v>
      </c>
      <c r="AT47" s="77">
        <f t="shared" ref="AT47:BI47" si="37">SUM(AT6,AT14,AT17:AT20,AT23,AT26:AT27,AT36,AT42:AT46)</f>
        <v>1103459</v>
      </c>
      <c r="AU47" s="78">
        <f t="shared" si="37"/>
        <v>291388</v>
      </c>
      <c r="AV47" s="77">
        <f t="shared" si="37"/>
        <v>1106268</v>
      </c>
      <c r="AW47" s="78">
        <f t="shared" si="37"/>
        <v>293643</v>
      </c>
      <c r="AX47" s="77">
        <f t="shared" si="37"/>
        <v>1109480</v>
      </c>
      <c r="AY47" s="78">
        <f t="shared" si="37"/>
        <v>296005</v>
      </c>
      <c r="AZ47" s="77">
        <f t="shared" si="37"/>
        <v>1112331</v>
      </c>
      <c r="BA47" s="70">
        <f t="shared" si="37"/>
        <v>298590</v>
      </c>
      <c r="BB47" s="77">
        <f t="shared" si="37"/>
        <v>1115031</v>
      </c>
      <c r="BC47" s="78">
        <f t="shared" si="37"/>
        <v>301190</v>
      </c>
      <c r="BD47" s="77">
        <f t="shared" si="37"/>
        <v>1118369</v>
      </c>
      <c r="BE47" s="78">
        <f t="shared" si="37"/>
        <v>300526</v>
      </c>
      <c r="BF47" s="77">
        <f t="shared" si="37"/>
        <v>1119735</v>
      </c>
      <c r="BG47" s="78">
        <f t="shared" si="37"/>
        <v>303150</v>
      </c>
      <c r="BH47" s="77">
        <f t="shared" si="37"/>
        <v>1121169</v>
      </c>
      <c r="BI47" s="78">
        <f t="shared" si="37"/>
        <v>305783</v>
      </c>
      <c r="BJ47" s="77">
        <f>SUM(BJ6,BJ14,BJ17:BJ20,BJ23,BJ26:BJ27,BJ36,BJ42:BJ46)</f>
        <v>1121580</v>
      </c>
      <c r="BK47" s="78">
        <f>SUM(BK6,BK14,BK17:BK20,BK23,BK26:BK27,BK36,BK42:BK46)</f>
        <v>308388</v>
      </c>
      <c r="BL47" s="77">
        <f>SUM(BL6,BL14,BL17:BL20,BL23,BL26:BL27,BL36,BL42:BL46)</f>
        <v>1122229</v>
      </c>
      <c r="BM47" s="78">
        <f>SUM(BM6,BM14,BM17:BM20,BM23,BM26:BM27,BM36,BM42:BM46)</f>
        <v>311553</v>
      </c>
      <c r="BN47" s="67" t="s">
        <v>23</v>
      </c>
      <c r="BO47" s="76" t="s">
        <v>23</v>
      </c>
      <c r="BP47" s="77">
        <f t="shared" ref="BP47:BS47" si="38">SUM(BP6,BP14,BP17:BP20,BP23,BP26:BP27,BP36,BP42:BP46)</f>
        <v>1120161</v>
      </c>
      <c r="BQ47" s="78">
        <f t="shared" si="38"/>
        <v>314602</v>
      </c>
      <c r="BR47" s="77">
        <f t="shared" si="38"/>
        <v>1121284</v>
      </c>
      <c r="BS47" s="70">
        <f t="shared" si="38"/>
        <v>318965</v>
      </c>
      <c r="BT47" s="77">
        <f t="shared" ref="BT47:CE47" si="39">SUM(BT6,BT14,BT17:BT20,BT23,BT26:BT27,BT36,BT42:BT46)</f>
        <v>1121228</v>
      </c>
      <c r="BU47" s="78">
        <f t="shared" si="39"/>
        <v>322556</v>
      </c>
      <c r="BV47" s="77">
        <f t="shared" si="39"/>
        <v>1122302</v>
      </c>
      <c r="BW47" s="70">
        <f t="shared" si="39"/>
        <v>327004</v>
      </c>
      <c r="BX47" s="77">
        <f t="shared" si="39"/>
        <v>1123956</v>
      </c>
      <c r="BY47" s="78">
        <f t="shared" si="39"/>
        <v>331051</v>
      </c>
      <c r="BZ47" s="69">
        <f t="shared" si="39"/>
        <v>1123125</v>
      </c>
      <c r="CA47" s="70">
        <f t="shared" si="39"/>
        <v>337290</v>
      </c>
      <c r="CB47" s="69">
        <f t="shared" si="39"/>
        <v>1125130</v>
      </c>
      <c r="CC47" s="70">
        <f t="shared" si="39"/>
        <v>342058</v>
      </c>
      <c r="CD47" s="77">
        <f t="shared" si="39"/>
        <v>1126192</v>
      </c>
      <c r="CE47" s="78">
        <f t="shared" si="39"/>
        <v>346960</v>
      </c>
      <c r="CF47" s="77">
        <v>1126336</v>
      </c>
      <c r="CG47" s="78">
        <v>351299</v>
      </c>
      <c r="CH47" s="69">
        <f>SUM(CH6,CH14,CH17:CH20,CH23,CH26:CH27,CH36,CH42:CH46)</f>
        <v>1125177</v>
      </c>
      <c r="CI47" s="70">
        <f>SUM(CI6,CI14,CI17:CI20,CI23,CI26:CI27,CI36,CI42:CI46)</f>
        <v>355596</v>
      </c>
      <c r="CJ47" s="67" t="s">
        <v>23</v>
      </c>
      <c r="CK47" s="76" t="s">
        <v>23</v>
      </c>
      <c r="CL47" s="77">
        <f t="shared" ref="CL47:CS47" si="40">SUM(CL6,CL14,CL17:CL20,CL23,CL26:CL27,CL36,CL42:CL46)</f>
        <v>1120851</v>
      </c>
      <c r="CM47" s="78">
        <f t="shared" si="40"/>
        <v>357574</v>
      </c>
      <c r="CN47" s="77">
        <f t="shared" si="40"/>
        <v>1120320</v>
      </c>
      <c r="CO47" s="78">
        <f t="shared" si="40"/>
        <v>362087</v>
      </c>
      <c r="CP47" s="77">
        <f t="shared" si="40"/>
        <v>1118518</v>
      </c>
      <c r="CQ47" s="78">
        <f t="shared" si="40"/>
        <v>365506</v>
      </c>
      <c r="CR47" s="77">
        <f t="shared" si="40"/>
        <v>1116926</v>
      </c>
      <c r="CS47" s="78">
        <f t="shared" si="40"/>
        <v>368833</v>
      </c>
      <c r="CT47" s="77">
        <f t="shared" ref="CT47:CY47" si="41">SUM(CT6,CT14,CT17:CT20,CT23,CT26:CT27,CT36,CT42:CT46)</f>
        <v>1116306</v>
      </c>
      <c r="CU47" s="78">
        <f t="shared" si="41"/>
        <v>372868</v>
      </c>
      <c r="CV47" s="77">
        <f t="shared" si="41"/>
        <v>1111729</v>
      </c>
      <c r="CW47" s="78">
        <f t="shared" si="41"/>
        <v>371815</v>
      </c>
      <c r="CX47" s="77">
        <f t="shared" si="41"/>
        <v>1109205</v>
      </c>
      <c r="CY47" s="78">
        <f t="shared" si="41"/>
        <v>376461</v>
      </c>
      <c r="CZ47" s="77">
        <f>SUM(CZ6,CZ14,CZ17:CZ20,CZ23,CZ26:CZ27,CZ36,CZ42:CZ46)</f>
        <v>1105312</v>
      </c>
      <c r="DA47" s="78">
        <f>SUM(DA6,DA14,DA17:DA20,DA23,DA26:DA27,DA36,DA42:DA46)</f>
        <v>379528</v>
      </c>
      <c r="DB47" s="77">
        <v>1101292</v>
      </c>
      <c r="DC47" s="78">
        <v>382994</v>
      </c>
      <c r="DD47" s="77">
        <f>SUM(DD6:DD46)</f>
        <v>1095217</v>
      </c>
      <c r="DE47" s="78">
        <f>SUM(DE6:DE46)</f>
        <v>384274</v>
      </c>
      <c r="DF47" s="67" t="s">
        <v>23</v>
      </c>
      <c r="DG47" s="76" t="s">
        <v>23</v>
      </c>
      <c r="DH47" s="77">
        <f>SUM(DH6,DH14,DH17:DH20,DH23,DH26:DH27,DH36,DH42:DH46)</f>
        <v>1093247</v>
      </c>
      <c r="DI47" s="78">
        <f>SUM(DI6,DI14,DI17:DI20,DI23,DI26:DI27,DI36,DI42:DI46)</f>
        <v>383439</v>
      </c>
      <c r="DJ47" s="77">
        <v>1088409</v>
      </c>
      <c r="DK47" s="78">
        <v>386023</v>
      </c>
      <c r="DL47" s="77">
        <v>1082763</v>
      </c>
      <c r="DM47" s="78">
        <v>389103</v>
      </c>
      <c r="DN47" s="77">
        <v>1076158</v>
      </c>
      <c r="DO47" s="78">
        <v>391799</v>
      </c>
      <c r="DP47" s="77">
        <v>1070070</v>
      </c>
      <c r="DQ47" s="78">
        <v>394666</v>
      </c>
      <c r="DR47" s="77">
        <f>SUM(DR6,DR14,DR17:DR20,DR23,DR26:DR27,DR36,DR42:DR46)</f>
        <v>1066328</v>
      </c>
      <c r="DS47" s="78">
        <f>SUM(DS6,DS14,DS17:DS20,DS23,DS26:DS27,DS36,DS42:DS46)</f>
        <v>391171</v>
      </c>
      <c r="DT47" s="77">
        <v>1061393</v>
      </c>
      <c r="DU47" s="78">
        <v>395612</v>
      </c>
      <c r="DV47" s="127">
        <v>1055893</v>
      </c>
      <c r="DW47" s="128">
        <v>400065</v>
      </c>
      <c r="DX47" s="127">
        <v>1050246</v>
      </c>
      <c r="DY47" s="128">
        <v>404929</v>
      </c>
      <c r="DZ47" s="77">
        <f>SUM(DZ6:DZ46)</f>
        <v>1042998</v>
      </c>
      <c r="EA47" s="78">
        <f>SUM(EA6:EA46)</f>
        <v>409109</v>
      </c>
      <c r="EB47" s="67" t="s">
        <v>23</v>
      </c>
      <c r="EC47" s="76" t="s">
        <v>23</v>
      </c>
      <c r="ED47" s="77">
        <f>SUM(ED6,ED14,ED17:ED20,ED23,ED26:ED27,ED36,ED42:ED46)</f>
        <v>1034814</v>
      </c>
      <c r="EE47" s="78">
        <f>SUM(EE6,EE14,EE17:EE20,EE23,EE26:EE27,EE36,EE42:EE46)</f>
        <v>403989</v>
      </c>
      <c r="EF47" s="77">
        <f t="shared" ref="EF47:EK47" si="42">SUM(EF6:EF46)</f>
        <v>1025394</v>
      </c>
      <c r="EG47" s="78">
        <f t="shared" si="42"/>
        <v>405610</v>
      </c>
      <c r="EH47" s="77">
        <f t="shared" si="42"/>
        <v>1016323</v>
      </c>
      <c r="EI47" s="78">
        <f t="shared" si="42"/>
        <v>408094</v>
      </c>
      <c r="EJ47" s="77">
        <f t="shared" si="42"/>
        <v>1006367</v>
      </c>
      <c r="EK47" s="78">
        <f t="shared" si="42"/>
        <v>410055</v>
      </c>
      <c r="EL47" s="77">
        <f>SUM(EL6:EL46)</f>
        <v>995955</v>
      </c>
      <c r="EM47" s="78">
        <f>SUM(EM6:EM46)</f>
        <v>412541</v>
      </c>
      <c r="EN47" s="140"/>
      <c r="EO47" s="140"/>
    </row>
    <row r="48" spans="1:151" s="7" customFormat="1" ht="16.5" customHeight="1" x14ac:dyDescent="0.2">
      <c r="A48" s="6" t="s">
        <v>103</v>
      </c>
      <c r="B48" s="6"/>
      <c r="C48" s="6"/>
      <c r="D48" s="6"/>
      <c r="E48" s="6"/>
      <c r="F48" s="6"/>
      <c r="G48" s="6"/>
      <c r="H48" s="6"/>
      <c r="I48" s="1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F48" s="6"/>
      <c r="DG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EC48" s="6"/>
      <c r="EH48" s="6"/>
      <c r="EI48" s="6"/>
      <c r="EJ48" s="6"/>
      <c r="EK48" s="6"/>
      <c r="EL48" s="6"/>
      <c r="EM48" s="6"/>
      <c r="EN48" s="6"/>
      <c r="EO48" s="6"/>
    </row>
    <row r="49" spans="1:145" ht="16.5" customHeight="1" x14ac:dyDescent="0.2">
      <c r="A49" s="12" t="s">
        <v>123</v>
      </c>
      <c r="EC49" s="2"/>
      <c r="EH49" s="2"/>
      <c r="EI49" s="2"/>
      <c r="EJ49" s="142"/>
      <c r="EK49" s="142"/>
      <c r="EL49" s="142"/>
      <c r="EM49" s="142"/>
      <c r="EN49" s="2"/>
      <c r="EO49" s="2"/>
    </row>
    <row r="50" spans="1:145" ht="16.5" customHeight="1" x14ac:dyDescent="0.2">
      <c r="CH50" s="55"/>
      <c r="CQ50" s="55"/>
    </row>
    <row r="51" spans="1:145" ht="16.5" customHeight="1" x14ac:dyDescent="0.2">
      <c r="CQ51" s="55"/>
    </row>
  </sheetData>
  <mergeCells count="61">
    <mergeCell ref="X3:Y4"/>
    <mergeCell ref="Z3:AA4"/>
    <mergeCell ref="AB3:AC4"/>
    <mergeCell ref="DT3:DU4"/>
    <mergeCell ref="J3:K4"/>
    <mergeCell ref="L3:M4"/>
    <mergeCell ref="N3:O4"/>
    <mergeCell ref="P3:Q4"/>
    <mergeCell ref="R3:S4"/>
    <mergeCell ref="T3:U4"/>
    <mergeCell ref="BF3:BG4"/>
    <mergeCell ref="BH3:BI4"/>
    <mergeCell ref="AV3:AW4"/>
    <mergeCell ref="AX3:AY4"/>
    <mergeCell ref="AD3:AE4"/>
    <mergeCell ref="AF3:AG4"/>
    <mergeCell ref="AH3:AI4"/>
    <mergeCell ref="AL3:AM4"/>
    <mergeCell ref="AJ3:AK4"/>
    <mergeCell ref="CX3:CY4"/>
    <mergeCell ref="CZ3:DA4"/>
    <mergeCell ref="CL3:CM4"/>
    <mergeCell ref="CN3:CO4"/>
    <mergeCell ref="CP3:CQ4"/>
    <mergeCell ref="CV3:CW4"/>
    <mergeCell ref="BT3:BU4"/>
    <mergeCell ref="BZ3:CA4"/>
    <mergeCell ref="BX3:BY4"/>
    <mergeCell ref="CT3:CU4"/>
    <mergeCell ref="DR3:DS4"/>
    <mergeCell ref="DP3:DQ4"/>
    <mergeCell ref="CD3:CE4"/>
    <mergeCell ref="CH3:CI4"/>
    <mergeCell ref="DB3:DC4"/>
    <mergeCell ref="DD3:DE4"/>
    <mergeCell ref="DH3:DI4"/>
    <mergeCell ref="DJ3:DK4"/>
    <mergeCell ref="DL3:DM4"/>
    <mergeCell ref="DN3:DO4"/>
    <mergeCell ref="DX3:DY4"/>
    <mergeCell ref="DV3:DW4"/>
    <mergeCell ref="AN3:AO4"/>
    <mergeCell ref="AP3:AQ4"/>
    <mergeCell ref="AT3:AU4"/>
    <mergeCell ref="AZ3:BA4"/>
    <mergeCell ref="BB3:BC4"/>
    <mergeCell ref="BD3:BE4"/>
    <mergeCell ref="BJ3:BK4"/>
    <mergeCell ref="BL3:BM4"/>
    <mergeCell ref="BP3:BQ4"/>
    <mergeCell ref="BR3:BS4"/>
    <mergeCell ref="CB3:CC4"/>
    <mergeCell ref="BV3:BW4"/>
    <mergeCell ref="CF3:CG4"/>
    <mergeCell ref="CR3:CS4"/>
    <mergeCell ref="EJ3:EK4"/>
    <mergeCell ref="EL3:EM4"/>
    <mergeCell ref="DZ3:EA4"/>
    <mergeCell ref="ED3:EE4"/>
    <mergeCell ref="EF3:EG4"/>
    <mergeCell ref="EH3:EI4"/>
  </mergeCells>
  <phoneticPr fontId="6"/>
  <printOptions horizontalCentered="1" verticalCentered="1"/>
  <pageMargins left="0.19685039370078741" right="0.19685039370078741" top="0.59055118110236227" bottom="0.78740157480314965" header="0.43307086614173229" footer="0.19685039370078741"/>
  <pageSetup paperSize="9" scale="81" fitToWidth="12" orientation="portrait" verticalDpi="300" r:id="rId1"/>
  <headerFooter alignWithMargins="0"/>
  <colBreaks count="12" manualBreakCount="12">
    <brk id="11" max="48" man="1"/>
    <brk id="22" max="48" man="1"/>
    <brk id="33" max="48" man="1"/>
    <brk id="44" max="48" man="1"/>
    <brk id="55" max="48" man="1"/>
    <brk id="66" max="48" man="1"/>
    <brk id="77" max="48" man="1"/>
    <brk id="88" max="48" man="1"/>
    <brk id="99" max="48" man="1"/>
    <brk id="110" max="48" man="1"/>
    <brk id="121" max="48" man="1"/>
    <brk id="132" max="4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市町村別人口及び世帯数の推移</vt:lpstr>
      <vt:lpstr>市町村別人口及び世帯数の推移!Print_Area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桐沢　英子</dc:creator>
  <cp:lastModifiedBy>富山県</cp:lastModifiedBy>
  <cp:lastPrinted>2025-02-12T04:41:08Z</cp:lastPrinted>
  <dcterms:created xsi:type="dcterms:W3CDTF">2007-03-06T00:21:41Z</dcterms:created>
  <dcterms:modified xsi:type="dcterms:W3CDTF">2025-02-12T04:41:10Z</dcterms:modified>
</cp:coreProperties>
</file>