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40" activeTab="0"/>
  </bookViews>
  <sheets>
    <sheet name="119" sheetId="1" r:id="rId1"/>
    <sheet name="120" sheetId="2" r:id="rId2"/>
    <sheet name="121" sheetId="3" r:id="rId3"/>
    <sheet name="122" sheetId="4" r:id="rId4"/>
  </sheets>
  <definedNames>
    <definedName name="_xlnm.Print_Area" localSheetId="0">'119'!$A$1:$J$23</definedName>
    <definedName name="_xlnm.Print_Area" localSheetId="1">'120'!$A$1:$G$24</definedName>
  </definedNames>
  <calcPr fullCalcOnLoad="1"/>
</workbook>
</file>

<file path=xl/sharedStrings.xml><?xml version="1.0" encoding="utf-8"?>
<sst xmlns="http://schemas.openxmlformats.org/spreadsheetml/2006/main" count="120" uniqueCount="95">
  <si>
    <t>計</t>
  </si>
  <si>
    <t>高等学校等進学者</t>
  </si>
  <si>
    <t>専修学校等</t>
  </si>
  <si>
    <t>就　職　者</t>
  </si>
  <si>
    <t>区　　分</t>
  </si>
  <si>
    <t>進学・入学者</t>
  </si>
  <si>
    <t>うち男</t>
  </si>
  <si>
    <t>Ａ</t>
  </si>
  <si>
    <t>Ｂ</t>
  </si>
  <si>
    <t>Ｃ</t>
  </si>
  <si>
    <t>国　立</t>
  </si>
  <si>
    <t>公　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</si>
  <si>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</si>
  <si>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</si>
  <si>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</si>
  <si>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</si>
  <si>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</si>
  <si>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</si>
  <si>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</si>
  <si>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</si>
  <si>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</si>
  <si>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</si>
  <si>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</si>
  <si>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</si>
  <si>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</si>
  <si>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Ａのうち他県へ</t>
  </si>
  <si>
    <t xml:space="preserve"> Ａ及びＢのうち就職している者(再掲) </t>
  </si>
  <si>
    <t>就職率</t>
  </si>
  <si>
    <t>の進学者　　　</t>
  </si>
  <si>
    <t>Ａのうち</t>
  </si>
  <si>
    <t>Ｂのうち</t>
  </si>
  <si>
    <t>Ｄ</t>
  </si>
  <si>
    <t>(再掲)</t>
  </si>
  <si>
    <t>左記以外の者</t>
  </si>
  <si>
    <t>高等学校等進学率</t>
  </si>
  <si>
    <t>南 砺 市</t>
  </si>
  <si>
    <t>私　立</t>
  </si>
  <si>
    <t>射 水 市</t>
  </si>
  <si>
    <t>不詳・死亡</t>
  </si>
  <si>
    <t>第119表　状況別卒業者数（中学校）</t>
  </si>
  <si>
    <t>第120表　状況別卒業者数（中学校）</t>
  </si>
  <si>
    <t>区　　　  　　   　分</t>
  </si>
  <si>
    <t>男</t>
  </si>
  <si>
    <t>女</t>
  </si>
  <si>
    <t>卒 業 者  計　Ａ＋Ｂ＋Ｃ＋Ｄ＋Ｅ</t>
  </si>
  <si>
    <t>進</t>
  </si>
  <si>
    <t>高等学校</t>
  </si>
  <si>
    <t>全日制</t>
  </si>
  <si>
    <t>本　科</t>
  </si>
  <si>
    <t>定時制</t>
  </si>
  <si>
    <t>学</t>
  </si>
  <si>
    <t>通信制</t>
  </si>
  <si>
    <t>別　　　　　科</t>
  </si>
  <si>
    <t xml:space="preserve"> - </t>
  </si>
  <si>
    <t>者</t>
  </si>
  <si>
    <t>高　等　専　門　学　校</t>
  </si>
  <si>
    <t>特別支援学校</t>
  </si>
  <si>
    <t>本科</t>
  </si>
  <si>
    <t>高等部</t>
  </si>
  <si>
    <t>別科</t>
  </si>
  <si>
    <t>専進</t>
  </si>
  <si>
    <t>修・</t>
  </si>
  <si>
    <t>専　修　学　校</t>
  </si>
  <si>
    <t>高等課程</t>
  </si>
  <si>
    <t>学入</t>
  </si>
  <si>
    <t>一般課程</t>
  </si>
  <si>
    <t>-</t>
  </si>
  <si>
    <t>校学</t>
  </si>
  <si>
    <t>各　種　学　校</t>
  </si>
  <si>
    <t>等者Ｂ</t>
  </si>
  <si>
    <t>公共職業能力開発施設等</t>
  </si>
  <si>
    <t>就　　　　職　　　　者　　　　Ｃ</t>
  </si>
  <si>
    <t>上  記  以  外  の  者　　　  Ｄ</t>
  </si>
  <si>
    <t>不　　詳　・　死　　亡　　　　Ｅ</t>
  </si>
  <si>
    <t>上記Ａのうち他県への進学者(再掲)</t>
  </si>
  <si>
    <t>上記Ａ及びＢのうち</t>
  </si>
  <si>
    <t>就職している者(再掲)</t>
  </si>
  <si>
    <t>進　　　　　学　　　　　率</t>
  </si>
  <si>
    <t>就　　　　　職　　　　　率</t>
  </si>
  <si>
    <t>区　     　　　　分</t>
  </si>
  <si>
    <t>高 等 学 校 本 科</t>
  </si>
  <si>
    <t>全 日 制</t>
  </si>
  <si>
    <t>定 時 制</t>
  </si>
  <si>
    <t>中等教育学校後期課程本科</t>
  </si>
  <si>
    <t>特別支援学校高等部本科</t>
  </si>
  <si>
    <t>第121表　高等学校等への入学志願者数</t>
  </si>
  <si>
    <t>第122表　産業別就職者数（中学校）</t>
  </si>
  <si>
    <t>区　　   分</t>
  </si>
  <si>
    <t>県　内</t>
  </si>
  <si>
    <t>県　外</t>
  </si>
  <si>
    <t>県内就職率</t>
  </si>
  <si>
    <t>第１次産業</t>
  </si>
  <si>
    <t>第２次産業</t>
  </si>
  <si>
    <t>第３次産業</t>
  </si>
  <si>
    <t>上記以外・不詳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</si>
</sst>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0_);[Red]\(0\)"/>
    <numFmt numFmtId="181" formatCode="0.0%"/>
    <numFmt numFmtId="182" formatCode="0.0_ "/>
    <numFmt numFmtId="183" formatCode="#,##0.0_ 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NumberFormat="1" applyAlignment="1">
      <alignment vertical="center"/>
    </xf>
    <xf numFmtId="41" fontId="0" fillId="0" borderId="12" xfId="0" applyNumberFormat="1" applyFill="1" applyBorder="1" applyAlignment="1" quotePrefix="1">
      <alignment horizontal="right" vertical="center"/>
    </xf>
    <xf numFmtId="41" fontId="0" fillId="0" borderId="26" xfId="0" applyNumberFormat="1" applyFill="1" applyBorder="1" applyAlignment="1" quotePrefix="1">
      <alignment horizontal="right" vertical="center"/>
    </xf>
    <xf numFmtId="41" fontId="0" fillId="0" borderId="26" xfId="0" applyNumberForma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0" fillId="0" borderId="27" xfId="0" applyNumberFormat="1" applyFill="1" applyBorder="1" applyAlignment="1">
      <alignment horizontal="right" vertical="center"/>
    </xf>
    <xf numFmtId="41" fontId="0" fillId="0" borderId="23" xfId="0" applyNumberFormat="1" applyFill="1" applyBorder="1" applyAlignment="1">
      <alignment horizontal="right" vertical="center"/>
    </xf>
    <xf numFmtId="41" fontId="0" fillId="0" borderId="28" xfId="0" applyNumberFormat="1" applyFill="1" applyBorder="1" applyAlignment="1">
      <alignment horizontal="right" vertical="center"/>
    </xf>
    <xf numFmtId="41" fontId="0" fillId="0" borderId="29" xfId="0" applyNumberForma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41" fontId="0" fillId="0" borderId="30" xfId="0" applyNumberForma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  <xf numFmtId="41" fontId="0" fillId="0" borderId="31" xfId="0" applyNumberForma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0" fillId="0" borderId="33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34" xfId="0" applyNumberFormat="1" applyFill="1" applyBorder="1" applyAlignment="1">
      <alignment horizontal="right" vertical="center"/>
    </xf>
    <xf numFmtId="179" fontId="0" fillId="0" borderId="35" xfId="0" applyNumberForma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179" fontId="0" fillId="0" borderId="36" xfId="0" applyNumberForma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41" fontId="0" fillId="0" borderId="37" xfId="0" applyNumberFormat="1" applyFill="1" applyBorder="1" applyAlignment="1">
      <alignment horizontal="right" vertical="center"/>
    </xf>
    <xf numFmtId="41" fontId="0" fillId="0" borderId="38" xfId="0" applyNumberFormat="1" applyFill="1" applyBorder="1" applyAlignment="1">
      <alignment horizontal="right" vertical="center"/>
    </xf>
    <xf numFmtId="41" fontId="0" fillId="0" borderId="39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41" fontId="0" fillId="0" borderId="40" xfId="0" applyNumberFormat="1" applyFill="1" applyBorder="1" applyAlignment="1">
      <alignment horizontal="right" vertical="center"/>
    </xf>
    <xf numFmtId="179" fontId="0" fillId="0" borderId="16" xfId="0" applyNumberFormat="1" applyFill="1" applyBorder="1" applyAlignment="1">
      <alignment horizontal="right" vertical="center"/>
    </xf>
    <xf numFmtId="0" fontId="0" fillId="0" borderId="4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3" fontId="0" fillId="0" borderId="21" xfId="0" applyNumberForma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3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83" fontId="0" fillId="0" borderId="12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3" fontId="0" fillId="0" borderId="12" xfId="0" applyNumberFormat="1" applyFill="1" applyBorder="1" applyAlignment="1" quotePrefix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3" fontId="0" fillId="0" borderId="36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Fill="1" applyBorder="1" applyAlignment="1">
      <alignment horizontal="centerContinuous" vertical="center"/>
    </xf>
    <xf numFmtId="0" fontId="0" fillId="0" borderId="36" xfId="0" applyBorder="1" applyAlignment="1">
      <alignment horizontal="distributed" vertical="center"/>
    </xf>
    <xf numFmtId="183" fontId="0" fillId="0" borderId="14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12" customWidth="1"/>
    <col min="2" max="2" width="7.875" style="12" customWidth="1"/>
    <col min="3" max="14" width="12.75390625" style="12" customWidth="1"/>
    <col min="15" max="20" width="8.75390625" style="12" customWidth="1"/>
    <col min="21" max="21" width="9.00390625" style="12" customWidth="1"/>
    <col min="22" max="22" width="8.625" style="12" customWidth="1"/>
    <col min="23" max="16384" width="9.125" style="12" customWidth="1"/>
  </cols>
  <sheetData>
    <row r="1" spans="1:12" ht="21" customHeight="1">
      <c r="A1" s="26" t="s">
        <v>39</v>
      </c>
      <c r="L1" s="11"/>
    </row>
    <row r="2" spans="1:22" ht="19.5" customHeight="1">
      <c r="A2" s="13"/>
      <c r="B2" s="17"/>
      <c r="C2" s="95" t="s">
        <v>0</v>
      </c>
      <c r="D2" s="96"/>
      <c r="E2" s="95" t="s">
        <v>1</v>
      </c>
      <c r="F2" s="96"/>
      <c r="G2" s="14" t="s">
        <v>2</v>
      </c>
      <c r="H2" s="1"/>
      <c r="I2" s="95" t="s">
        <v>3</v>
      </c>
      <c r="J2" s="96"/>
      <c r="K2" s="95" t="s">
        <v>33</v>
      </c>
      <c r="L2" s="96"/>
      <c r="M2" s="95" t="s">
        <v>38</v>
      </c>
      <c r="N2" s="96"/>
      <c r="O2" s="14" t="s">
        <v>25</v>
      </c>
      <c r="P2" s="1"/>
      <c r="Q2" s="23" t="s">
        <v>26</v>
      </c>
      <c r="R2" s="19"/>
      <c r="S2" s="19"/>
      <c r="T2" s="20"/>
      <c r="U2" s="99" t="s">
        <v>34</v>
      </c>
      <c r="V2" s="92" t="s">
        <v>27</v>
      </c>
    </row>
    <row r="3" spans="1:22" ht="19.5" customHeight="1">
      <c r="A3" s="4" t="s">
        <v>4</v>
      </c>
      <c r="B3" s="5"/>
      <c r="C3" s="97"/>
      <c r="D3" s="98"/>
      <c r="E3" s="97"/>
      <c r="F3" s="98"/>
      <c r="G3" s="15" t="s">
        <v>5</v>
      </c>
      <c r="H3" s="5"/>
      <c r="I3" s="97"/>
      <c r="J3" s="98"/>
      <c r="K3" s="97"/>
      <c r="L3" s="98"/>
      <c r="M3" s="97"/>
      <c r="N3" s="98"/>
      <c r="O3" s="15" t="s">
        <v>28</v>
      </c>
      <c r="P3" s="5"/>
      <c r="Q3" s="25" t="s">
        <v>29</v>
      </c>
      <c r="R3" s="24"/>
      <c r="S3" s="25" t="s">
        <v>30</v>
      </c>
      <c r="T3" s="16"/>
      <c r="U3" s="100"/>
      <c r="V3" s="93"/>
    </row>
    <row r="4" spans="1:22" ht="19.5" customHeight="1">
      <c r="A4" s="2"/>
      <c r="B4" s="3"/>
      <c r="C4" s="30"/>
      <c r="D4" s="32" t="s">
        <v>6</v>
      </c>
      <c r="E4" s="18" t="s">
        <v>7</v>
      </c>
      <c r="F4" s="31" t="s">
        <v>6</v>
      </c>
      <c r="G4" s="28" t="s">
        <v>8</v>
      </c>
      <c r="H4" s="31" t="s">
        <v>6</v>
      </c>
      <c r="I4" s="28" t="s">
        <v>9</v>
      </c>
      <c r="J4" s="31" t="s">
        <v>6</v>
      </c>
      <c r="K4" s="29" t="s">
        <v>31</v>
      </c>
      <c r="L4" s="31" t="s">
        <v>6</v>
      </c>
      <c r="M4" s="30"/>
      <c r="N4" s="31" t="s">
        <v>6</v>
      </c>
      <c r="O4" s="28" t="s">
        <v>32</v>
      </c>
      <c r="P4" s="31" t="s">
        <v>6</v>
      </c>
      <c r="Q4" s="30"/>
      <c r="R4" s="31" t="s">
        <v>6</v>
      </c>
      <c r="S4" s="30"/>
      <c r="T4" s="31" t="s">
        <v>6</v>
      </c>
      <c r="U4" s="101"/>
      <c r="V4" s="94"/>
    </row>
    <row r="5" spans="1:22" ht="19.5" customHeight="1">
      <c r="A5" s="4" t="s">
        <v>0</v>
      </c>
      <c r="B5" s="5"/>
      <c r="C5" s="36">
        <v>10111</v>
      </c>
      <c r="D5" s="36">
        <v>5136</v>
      </c>
      <c r="E5" s="37">
        <v>10038</v>
      </c>
      <c r="F5" s="36">
        <v>5099</v>
      </c>
      <c r="G5" s="38">
        <v>3</v>
      </c>
      <c r="H5" s="39">
        <v>1</v>
      </c>
      <c r="I5" s="38">
        <v>15</v>
      </c>
      <c r="J5" s="39">
        <v>10</v>
      </c>
      <c r="K5" s="46">
        <v>54</v>
      </c>
      <c r="L5" s="36">
        <v>25</v>
      </c>
      <c r="M5" s="46">
        <v>1</v>
      </c>
      <c r="N5" s="36">
        <v>1</v>
      </c>
      <c r="O5" s="47">
        <v>186</v>
      </c>
      <c r="P5" s="48">
        <v>96</v>
      </c>
      <c r="Q5" s="38">
        <v>2</v>
      </c>
      <c r="R5" s="48">
        <v>2</v>
      </c>
      <c r="S5" s="38">
        <v>0</v>
      </c>
      <c r="T5" s="39">
        <v>0</v>
      </c>
      <c r="U5" s="49">
        <v>99.27801404411038</v>
      </c>
      <c r="V5" s="49">
        <v>0.1681337157551182</v>
      </c>
    </row>
    <row r="6" spans="1:22" ht="19.5" customHeight="1">
      <c r="A6" s="6"/>
      <c r="B6" s="7" t="s">
        <v>10</v>
      </c>
      <c r="C6" s="39">
        <v>158</v>
      </c>
      <c r="D6" s="39">
        <v>80</v>
      </c>
      <c r="E6" s="38">
        <v>157</v>
      </c>
      <c r="F6" s="39">
        <v>79</v>
      </c>
      <c r="G6" s="38">
        <v>0</v>
      </c>
      <c r="H6" s="39">
        <v>0</v>
      </c>
      <c r="I6" s="38">
        <v>0</v>
      </c>
      <c r="J6" s="39">
        <v>0</v>
      </c>
      <c r="K6" s="50">
        <v>1</v>
      </c>
      <c r="L6" s="39">
        <v>1</v>
      </c>
      <c r="M6" s="50">
        <v>0</v>
      </c>
      <c r="N6" s="39">
        <v>0</v>
      </c>
      <c r="O6" s="50">
        <v>7</v>
      </c>
      <c r="P6" s="39">
        <v>2</v>
      </c>
      <c r="Q6" s="50">
        <v>0</v>
      </c>
      <c r="R6" s="39">
        <v>0</v>
      </c>
      <c r="S6" s="50">
        <v>0</v>
      </c>
      <c r="T6" s="51">
        <v>0</v>
      </c>
      <c r="U6" s="49">
        <v>99.36708860759494</v>
      </c>
      <c r="V6" s="49">
        <v>0</v>
      </c>
    </row>
    <row r="7" spans="1:22" ht="19.5" customHeight="1">
      <c r="A7" s="6"/>
      <c r="B7" s="8" t="s">
        <v>11</v>
      </c>
      <c r="C7" s="39">
        <v>9838</v>
      </c>
      <c r="D7" s="39">
        <v>4998</v>
      </c>
      <c r="E7" s="38">
        <v>9766</v>
      </c>
      <c r="F7" s="39">
        <v>4962</v>
      </c>
      <c r="G7" s="38">
        <v>3</v>
      </c>
      <c r="H7" s="39">
        <v>1</v>
      </c>
      <c r="I7" s="38">
        <v>15</v>
      </c>
      <c r="J7" s="39">
        <v>10</v>
      </c>
      <c r="K7" s="50">
        <v>53</v>
      </c>
      <c r="L7" s="38">
        <v>24</v>
      </c>
      <c r="M7" s="50">
        <v>1</v>
      </c>
      <c r="N7" s="38">
        <v>1</v>
      </c>
      <c r="O7" s="50">
        <v>176</v>
      </c>
      <c r="P7" s="38">
        <v>93</v>
      </c>
      <c r="Q7" s="50">
        <v>2</v>
      </c>
      <c r="R7" s="38">
        <v>2</v>
      </c>
      <c r="S7" s="50">
        <v>0</v>
      </c>
      <c r="T7" s="39">
        <v>0</v>
      </c>
      <c r="U7" s="49">
        <v>99.26814393169343</v>
      </c>
      <c r="V7" s="49">
        <v>0.17279934946127262</v>
      </c>
    </row>
    <row r="8" spans="1:22" ht="19.5" customHeight="1">
      <c r="A8" s="2"/>
      <c r="B8" s="33" t="s">
        <v>36</v>
      </c>
      <c r="C8" s="39">
        <v>115</v>
      </c>
      <c r="D8" s="39">
        <v>58</v>
      </c>
      <c r="E8" s="38">
        <v>115</v>
      </c>
      <c r="F8" s="39">
        <v>58</v>
      </c>
      <c r="G8" s="38">
        <v>0</v>
      </c>
      <c r="H8" s="39">
        <v>0</v>
      </c>
      <c r="I8" s="38">
        <v>0</v>
      </c>
      <c r="J8" s="39">
        <v>0</v>
      </c>
      <c r="K8" s="46">
        <v>0</v>
      </c>
      <c r="L8" s="39">
        <v>0</v>
      </c>
      <c r="M8" s="38">
        <v>0</v>
      </c>
      <c r="N8" s="39">
        <v>0</v>
      </c>
      <c r="O8" s="47">
        <v>3</v>
      </c>
      <c r="P8" s="48">
        <v>1</v>
      </c>
      <c r="Q8" s="38">
        <v>0</v>
      </c>
      <c r="R8" s="39">
        <v>0</v>
      </c>
      <c r="S8" s="38">
        <v>0</v>
      </c>
      <c r="T8" s="39">
        <v>0</v>
      </c>
      <c r="U8" s="49">
        <v>100</v>
      </c>
      <c r="V8" s="49">
        <v>0</v>
      </c>
    </row>
    <row r="9" spans="1:22" ht="24" customHeight="1">
      <c r="A9" s="4" t="s">
        <v>12</v>
      </c>
      <c r="B9" s="5"/>
      <c r="C9" s="40">
        <v>4056</v>
      </c>
      <c r="D9" s="40">
        <v>2080</v>
      </c>
      <c r="E9" s="41">
        <v>4027</v>
      </c>
      <c r="F9" s="40">
        <v>2066</v>
      </c>
      <c r="G9" s="41">
        <v>1</v>
      </c>
      <c r="H9" s="40">
        <v>0</v>
      </c>
      <c r="I9" s="41">
        <v>7</v>
      </c>
      <c r="J9" s="40">
        <v>3</v>
      </c>
      <c r="K9" s="52">
        <v>20</v>
      </c>
      <c r="L9" s="40">
        <v>10</v>
      </c>
      <c r="M9" s="41">
        <v>1</v>
      </c>
      <c r="N9" s="40">
        <v>1</v>
      </c>
      <c r="O9" s="53">
        <v>82</v>
      </c>
      <c r="P9" s="54">
        <v>40</v>
      </c>
      <c r="Q9" s="41">
        <v>0</v>
      </c>
      <c r="R9" s="40">
        <v>0</v>
      </c>
      <c r="S9" s="41">
        <v>0</v>
      </c>
      <c r="T9" s="53">
        <v>0</v>
      </c>
      <c r="U9" s="55">
        <v>99.28500986193293</v>
      </c>
      <c r="V9" s="56">
        <v>0.17258382642998027</v>
      </c>
    </row>
    <row r="10" spans="1:22" ht="24" customHeight="1">
      <c r="A10" s="4" t="s">
        <v>13</v>
      </c>
      <c r="B10" s="5"/>
      <c r="C10" s="40">
        <v>1478</v>
      </c>
      <c r="D10" s="40">
        <v>741</v>
      </c>
      <c r="E10" s="41">
        <v>1463</v>
      </c>
      <c r="F10" s="40">
        <v>733</v>
      </c>
      <c r="G10" s="41">
        <v>1</v>
      </c>
      <c r="H10" s="40">
        <v>1</v>
      </c>
      <c r="I10" s="41">
        <v>2</v>
      </c>
      <c r="J10" s="40">
        <v>2</v>
      </c>
      <c r="K10" s="52">
        <v>12</v>
      </c>
      <c r="L10" s="40">
        <v>5</v>
      </c>
      <c r="M10" s="41">
        <v>0</v>
      </c>
      <c r="N10" s="40">
        <v>0</v>
      </c>
      <c r="O10" s="53">
        <v>31</v>
      </c>
      <c r="P10" s="54">
        <v>18</v>
      </c>
      <c r="Q10" s="41">
        <v>0</v>
      </c>
      <c r="R10" s="40">
        <v>0</v>
      </c>
      <c r="S10" s="41">
        <v>0</v>
      </c>
      <c r="T10" s="53">
        <v>0</v>
      </c>
      <c r="U10" s="57">
        <v>98.9851150202977</v>
      </c>
      <c r="V10" s="58">
        <v>0.13531799729364005</v>
      </c>
    </row>
    <row r="11" spans="1:22" ht="24" customHeight="1">
      <c r="A11" s="4" t="s">
        <v>14</v>
      </c>
      <c r="B11" s="5"/>
      <c r="C11" s="40">
        <v>385</v>
      </c>
      <c r="D11" s="40">
        <v>206</v>
      </c>
      <c r="E11" s="41">
        <v>380</v>
      </c>
      <c r="F11" s="40">
        <v>203</v>
      </c>
      <c r="G11" s="41">
        <v>0</v>
      </c>
      <c r="H11" s="40">
        <v>0</v>
      </c>
      <c r="I11" s="41">
        <v>0</v>
      </c>
      <c r="J11" s="40">
        <v>0</v>
      </c>
      <c r="K11" s="52">
        <v>5</v>
      </c>
      <c r="L11" s="40">
        <v>3</v>
      </c>
      <c r="M11" s="41">
        <v>0</v>
      </c>
      <c r="N11" s="40">
        <v>0</v>
      </c>
      <c r="O11" s="53">
        <v>7</v>
      </c>
      <c r="P11" s="54">
        <v>5</v>
      </c>
      <c r="Q11" s="41">
        <v>0</v>
      </c>
      <c r="R11" s="40">
        <v>0</v>
      </c>
      <c r="S11" s="41">
        <v>0</v>
      </c>
      <c r="T11" s="53">
        <v>0</v>
      </c>
      <c r="U11" s="57">
        <v>98.7012987012987</v>
      </c>
      <c r="V11" s="57">
        <v>0</v>
      </c>
    </row>
    <row r="12" spans="1:22" ht="24" customHeight="1">
      <c r="A12" s="4" t="s">
        <v>15</v>
      </c>
      <c r="B12" s="5"/>
      <c r="C12" s="40">
        <v>410</v>
      </c>
      <c r="D12" s="40">
        <v>203</v>
      </c>
      <c r="E12" s="41">
        <v>407</v>
      </c>
      <c r="F12" s="40">
        <v>202</v>
      </c>
      <c r="G12" s="41">
        <v>0</v>
      </c>
      <c r="H12" s="40">
        <v>0</v>
      </c>
      <c r="I12" s="41">
        <v>1</v>
      </c>
      <c r="J12" s="40">
        <v>1</v>
      </c>
      <c r="K12" s="52">
        <v>2</v>
      </c>
      <c r="L12" s="40">
        <v>0</v>
      </c>
      <c r="M12" s="41">
        <v>0</v>
      </c>
      <c r="N12" s="40">
        <v>0</v>
      </c>
      <c r="O12" s="53">
        <v>8</v>
      </c>
      <c r="P12" s="54">
        <v>5</v>
      </c>
      <c r="Q12" s="41">
        <v>0</v>
      </c>
      <c r="R12" s="40">
        <v>0</v>
      </c>
      <c r="S12" s="41">
        <v>0</v>
      </c>
      <c r="T12" s="53">
        <v>0</v>
      </c>
      <c r="U12" s="57">
        <v>99.26829268292683</v>
      </c>
      <c r="V12" s="58">
        <v>0.24390243902439024</v>
      </c>
    </row>
    <row r="13" spans="1:22" ht="24" customHeight="1">
      <c r="A13" s="21" t="s">
        <v>16</v>
      </c>
      <c r="B13" s="22"/>
      <c r="C13" s="42">
        <v>331</v>
      </c>
      <c r="D13" s="42">
        <v>174</v>
      </c>
      <c r="E13" s="43">
        <v>331</v>
      </c>
      <c r="F13" s="42">
        <v>174</v>
      </c>
      <c r="G13" s="43">
        <v>0</v>
      </c>
      <c r="H13" s="42">
        <v>0</v>
      </c>
      <c r="I13" s="43">
        <v>0</v>
      </c>
      <c r="J13" s="42">
        <v>0</v>
      </c>
      <c r="K13" s="59">
        <v>0</v>
      </c>
      <c r="L13" s="42">
        <v>0</v>
      </c>
      <c r="M13" s="43">
        <v>0</v>
      </c>
      <c r="N13" s="42">
        <v>0</v>
      </c>
      <c r="O13" s="60">
        <v>3</v>
      </c>
      <c r="P13" s="61">
        <v>2</v>
      </c>
      <c r="Q13" s="43">
        <v>0</v>
      </c>
      <c r="R13" s="42">
        <v>0</v>
      </c>
      <c r="S13" s="43">
        <v>0</v>
      </c>
      <c r="T13" s="60">
        <v>0</v>
      </c>
      <c r="U13" s="62">
        <v>100</v>
      </c>
      <c r="V13" s="63">
        <v>0</v>
      </c>
    </row>
    <row r="14" spans="1:22" ht="24" customHeight="1">
      <c r="A14" s="4" t="s">
        <v>17</v>
      </c>
      <c r="B14" s="5"/>
      <c r="C14" s="40">
        <v>404</v>
      </c>
      <c r="D14" s="40">
        <v>196</v>
      </c>
      <c r="E14" s="41">
        <v>404</v>
      </c>
      <c r="F14" s="40">
        <v>196</v>
      </c>
      <c r="G14" s="41">
        <v>0</v>
      </c>
      <c r="H14" s="40">
        <v>0</v>
      </c>
      <c r="I14" s="41">
        <v>0</v>
      </c>
      <c r="J14" s="40">
        <v>0</v>
      </c>
      <c r="K14" s="52">
        <v>0</v>
      </c>
      <c r="L14" s="40">
        <v>0</v>
      </c>
      <c r="M14" s="41">
        <v>0</v>
      </c>
      <c r="N14" s="40">
        <v>0</v>
      </c>
      <c r="O14" s="53">
        <v>2</v>
      </c>
      <c r="P14" s="54">
        <v>2</v>
      </c>
      <c r="Q14" s="41">
        <v>0</v>
      </c>
      <c r="R14" s="40">
        <v>0</v>
      </c>
      <c r="S14" s="41">
        <v>0</v>
      </c>
      <c r="T14" s="53">
        <v>0</v>
      </c>
      <c r="U14" s="57">
        <v>100</v>
      </c>
      <c r="V14" s="58">
        <v>0</v>
      </c>
    </row>
    <row r="15" spans="1:22" ht="24" customHeight="1">
      <c r="A15" s="4" t="s">
        <v>18</v>
      </c>
      <c r="B15" s="5"/>
      <c r="C15" s="40">
        <v>518</v>
      </c>
      <c r="D15" s="40">
        <v>252</v>
      </c>
      <c r="E15" s="41">
        <v>515</v>
      </c>
      <c r="F15" s="40">
        <v>250</v>
      </c>
      <c r="G15" s="41">
        <v>0</v>
      </c>
      <c r="H15" s="40">
        <v>0</v>
      </c>
      <c r="I15" s="41">
        <v>2</v>
      </c>
      <c r="J15" s="40">
        <v>2</v>
      </c>
      <c r="K15" s="52">
        <v>1</v>
      </c>
      <c r="L15" s="40">
        <v>0</v>
      </c>
      <c r="M15" s="41">
        <v>0</v>
      </c>
      <c r="N15" s="40">
        <v>0</v>
      </c>
      <c r="O15" s="53">
        <v>10</v>
      </c>
      <c r="P15" s="54">
        <v>6</v>
      </c>
      <c r="Q15" s="41">
        <v>0</v>
      </c>
      <c r="R15" s="40">
        <v>0</v>
      </c>
      <c r="S15" s="41">
        <v>0</v>
      </c>
      <c r="T15" s="53">
        <v>0</v>
      </c>
      <c r="U15" s="57">
        <v>99.42084942084942</v>
      </c>
      <c r="V15" s="58">
        <v>0.3861003861003861</v>
      </c>
    </row>
    <row r="16" spans="1:22" ht="24" customHeight="1">
      <c r="A16" s="4" t="s">
        <v>19</v>
      </c>
      <c r="B16" s="5"/>
      <c r="C16" s="40">
        <v>255</v>
      </c>
      <c r="D16" s="40">
        <v>122</v>
      </c>
      <c r="E16" s="41">
        <v>255</v>
      </c>
      <c r="F16" s="40">
        <v>122</v>
      </c>
      <c r="G16" s="41">
        <v>0</v>
      </c>
      <c r="H16" s="40">
        <v>0</v>
      </c>
      <c r="I16" s="41">
        <v>0</v>
      </c>
      <c r="J16" s="40">
        <v>0</v>
      </c>
      <c r="K16" s="52">
        <v>0</v>
      </c>
      <c r="L16" s="40">
        <v>0</v>
      </c>
      <c r="M16" s="41">
        <v>0</v>
      </c>
      <c r="N16" s="40">
        <v>0</v>
      </c>
      <c r="O16" s="53">
        <v>8</v>
      </c>
      <c r="P16" s="54">
        <v>3</v>
      </c>
      <c r="Q16" s="41">
        <v>0</v>
      </c>
      <c r="R16" s="40">
        <v>0</v>
      </c>
      <c r="S16" s="41">
        <v>0</v>
      </c>
      <c r="T16" s="53">
        <v>0</v>
      </c>
      <c r="U16" s="57">
        <v>100</v>
      </c>
      <c r="V16" s="58">
        <v>0</v>
      </c>
    </row>
    <row r="17" spans="1:22" ht="24" customHeight="1">
      <c r="A17" s="4" t="s">
        <v>35</v>
      </c>
      <c r="B17" s="5"/>
      <c r="C17" s="40">
        <v>445</v>
      </c>
      <c r="D17" s="40">
        <v>224</v>
      </c>
      <c r="E17" s="41">
        <v>444</v>
      </c>
      <c r="F17" s="40">
        <v>224</v>
      </c>
      <c r="G17" s="41">
        <v>0</v>
      </c>
      <c r="H17" s="40">
        <v>0</v>
      </c>
      <c r="I17" s="41">
        <v>0</v>
      </c>
      <c r="J17" s="40">
        <v>0</v>
      </c>
      <c r="K17" s="52">
        <v>1</v>
      </c>
      <c r="L17" s="40">
        <v>0</v>
      </c>
      <c r="M17" s="41">
        <v>0</v>
      </c>
      <c r="N17" s="40">
        <v>0</v>
      </c>
      <c r="O17" s="53">
        <v>11</v>
      </c>
      <c r="P17" s="54">
        <v>3</v>
      </c>
      <c r="Q17" s="41">
        <v>1</v>
      </c>
      <c r="R17" s="40">
        <v>1</v>
      </c>
      <c r="S17" s="41">
        <v>0</v>
      </c>
      <c r="T17" s="64">
        <v>0</v>
      </c>
      <c r="U17" s="57">
        <v>99.7752808988764</v>
      </c>
      <c r="V17" s="58">
        <v>0.22471910112359553</v>
      </c>
    </row>
    <row r="18" spans="1:22" ht="24" customHeight="1">
      <c r="A18" s="21" t="s">
        <v>37</v>
      </c>
      <c r="B18" s="22"/>
      <c r="C18" s="44">
        <v>963</v>
      </c>
      <c r="D18" s="42">
        <v>505</v>
      </c>
      <c r="E18" s="43">
        <v>955</v>
      </c>
      <c r="F18" s="42">
        <v>501</v>
      </c>
      <c r="G18" s="43">
        <v>0</v>
      </c>
      <c r="H18" s="42">
        <v>0</v>
      </c>
      <c r="I18" s="43">
        <v>1</v>
      </c>
      <c r="J18" s="42">
        <v>0</v>
      </c>
      <c r="K18" s="59">
        <v>7</v>
      </c>
      <c r="L18" s="42">
        <v>4</v>
      </c>
      <c r="M18" s="43">
        <v>0</v>
      </c>
      <c r="N18" s="42">
        <v>0</v>
      </c>
      <c r="O18" s="60">
        <v>13</v>
      </c>
      <c r="P18" s="61">
        <v>6</v>
      </c>
      <c r="Q18" s="43">
        <v>0</v>
      </c>
      <c r="R18" s="42">
        <v>0</v>
      </c>
      <c r="S18" s="43">
        <v>0</v>
      </c>
      <c r="T18" s="60">
        <v>0</v>
      </c>
      <c r="U18" s="62">
        <v>99.16926272066459</v>
      </c>
      <c r="V18" s="63">
        <v>0.10384215991692627</v>
      </c>
    </row>
    <row r="19" spans="1:22" ht="24" customHeight="1">
      <c r="A19" s="4" t="s">
        <v>20</v>
      </c>
      <c r="B19" s="5"/>
      <c r="C19" s="40">
        <v>40</v>
      </c>
      <c r="D19" s="40">
        <v>20</v>
      </c>
      <c r="E19" s="41">
        <v>40</v>
      </c>
      <c r="F19" s="40">
        <v>20</v>
      </c>
      <c r="G19" s="41">
        <v>0</v>
      </c>
      <c r="H19" s="40">
        <v>0</v>
      </c>
      <c r="I19" s="41">
        <v>0</v>
      </c>
      <c r="J19" s="40">
        <v>0</v>
      </c>
      <c r="K19" s="52">
        <v>0</v>
      </c>
      <c r="L19" s="40">
        <v>0</v>
      </c>
      <c r="M19" s="41">
        <v>0</v>
      </c>
      <c r="N19" s="40">
        <v>0</v>
      </c>
      <c r="O19" s="53">
        <v>0</v>
      </c>
      <c r="P19" s="54">
        <v>0</v>
      </c>
      <c r="Q19" s="41">
        <v>0</v>
      </c>
      <c r="R19" s="40">
        <v>0</v>
      </c>
      <c r="S19" s="41">
        <v>0</v>
      </c>
      <c r="T19" s="40">
        <v>0</v>
      </c>
      <c r="U19" s="57">
        <v>100</v>
      </c>
      <c r="V19" s="58">
        <v>0</v>
      </c>
    </row>
    <row r="20" spans="1:22" ht="24" customHeight="1">
      <c r="A20" s="4" t="s">
        <v>21</v>
      </c>
      <c r="B20" s="5"/>
      <c r="C20" s="40">
        <v>212</v>
      </c>
      <c r="D20" s="40">
        <v>103</v>
      </c>
      <c r="E20" s="41">
        <v>209</v>
      </c>
      <c r="F20" s="40">
        <v>103</v>
      </c>
      <c r="G20" s="41">
        <v>1</v>
      </c>
      <c r="H20" s="40">
        <v>0</v>
      </c>
      <c r="I20" s="41">
        <v>0</v>
      </c>
      <c r="J20" s="40">
        <v>0</v>
      </c>
      <c r="K20" s="52">
        <v>2</v>
      </c>
      <c r="L20" s="40">
        <v>0</v>
      </c>
      <c r="M20" s="41">
        <v>0</v>
      </c>
      <c r="N20" s="40">
        <v>0</v>
      </c>
      <c r="O20" s="53">
        <v>3</v>
      </c>
      <c r="P20" s="54">
        <v>2</v>
      </c>
      <c r="Q20" s="41">
        <v>1</v>
      </c>
      <c r="R20" s="40">
        <v>1</v>
      </c>
      <c r="S20" s="41">
        <v>0</v>
      </c>
      <c r="T20" s="40">
        <v>0</v>
      </c>
      <c r="U20" s="57">
        <v>98.58490566037736</v>
      </c>
      <c r="V20" s="58">
        <v>0.4716981132075472</v>
      </c>
    </row>
    <row r="21" spans="1:22" ht="24" customHeight="1">
      <c r="A21" s="4" t="s">
        <v>22</v>
      </c>
      <c r="B21" s="5"/>
      <c r="C21" s="40">
        <v>291</v>
      </c>
      <c r="D21" s="40">
        <v>150</v>
      </c>
      <c r="E21" s="41">
        <v>287</v>
      </c>
      <c r="F21" s="40">
        <v>147</v>
      </c>
      <c r="G21" s="41">
        <v>0</v>
      </c>
      <c r="H21" s="40">
        <v>0</v>
      </c>
      <c r="I21" s="41">
        <v>1</v>
      </c>
      <c r="J21" s="40">
        <v>1</v>
      </c>
      <c r="K21" s="52">
        <v>3</v>
      </c>
      <c r="L21" s="40">
        <v>2</v>
      </c>
      <c r="M21" s="41">
        <v>0</v>
      </c>
      <c r="N21" s="40">
        <v>0</v>
      </c>
      <c r="O21" s="53">
        <v>4</v>
      </c>
      <c r="P21" s="54">
        <v>2</v>
      </c>
      <c r="Q21" s="41">
        <v>0</v>
      </c>
      <c r="R21" s="40">
        <v>0</v>
      </c>
      <c r="S21" s="41">
        <v>0</v>
      </c>
      <c r="T21" s="54">
        <v>0</v>
      </c>
      <c r="U21" s="58">
        <v>98.62542955326461</v>
      </c>
      <c r="V21" s="57">
        <v>0.3436426116838488</v>
      </c>
    </row>
    <row r="22" spans="1:22" ht="24" customHeight="1">
      <c r="A22" s="4" t="s">
        <v>23</v>
      </c>
      <c r="B22" s="5"/>
      <c r="C22" s="40">
        <v>214</v>
      </c>
      <c r="D22" s="40">
        <v>105</v>
      </c>
      <c r="E22" s="41">
        <v>212</v>
      </c>
      <c r="F22" s="40">
        <v>103</v>
      </c>
      <c r="G22" s="41">
        <v>0</v>
      </c>
      <c r="H22" s="40">
        <v>0</v>
      </c>
      <c r="I22" s="41">
        <v>1</v>
      </c>
      <c r="J22" s="40">
        <v>1</v>
      </c>
      <c r="K22" s="52">
        <v>1</v>
      </c>
      <c r="L22" s="40">
        <v>1</v>
      </c>
      <c r="M22" s="41">
        <v>0</v>
      </c>
      <c r="N22" s="40">
        <v>0</v>
      </c>
      <c r="O22" s="53">
        <v>3</v>
      </c>
      <c r="P22" s="54">
        <v>1</v>
      </c>
      <c r="Q22" s="41">
        <v>0</v>
      </c>
      <c r="R22" s="40">
        <v>0</v>
      </c>
      <c r="S22" s="41">
        <v>0</v>
      </c>
      <c r="T22" s="54">
        <v>0</v>
      </c>
      <c r="U22" s="57">
        <v>99.06542056074767</v>
      </c>
      <c r="V22" s="58">
        <v>0.46728971962616817</v>
      </c>
    </row>
    <row r="23" spans="1:22" ht="24" customHeight="1">
      <c r="A23" s="9" t="s">
        <v>24</v>
      </c>
      <c r="B23" s="10"/>
      <c r="C23" s="45">
        <v>109</v>
      </c>
      <c r="D23" s="39">
        <v>55</v>
      </c>
      <c r="E23" s="38">
        <v>109</v>
      </c>
      <c r="F23" s="39">
        <v>55</v>
      </c>
      <c r="G23" s="38">
        <v>0</v>
      </c>
      <c r="H23" s="39">
        <v>0</v>
      </c>
      <c r="I23" s="38">
        <v>0</v>
      </c>
      <c r="J23" s="39">
        <v>0</v>
      </c>
      <c r="K23" s="46">
        <v>0</v>
      </c>
      <c r="L23" s="39">
        <v>0</v>
      </c>
      <c r="M23" s="38">
        <v>0</v>
      </c>
      <c r="N23" s="39">
        <v>0</v>
      </c>
      <c r="O23" s="47">
        <v>1</v>
      </c>
      <c r="P23" s="48">
        <v>1</v>
      </c>
      <c r="Q23" s="38">
        <v>0</v>
      </c>
      <c r="R23" s="39">
        <v>0</v>
      </c>
      <c r="S23" s="38">
        <v>0</v>
      </c>
      <c r="T23" s="48">
        <v>0</v>
      </c>
      <c r="U23" s="49">
        <v>100</v>
      </c>
      <c r="V23" s="65">
        <v>0</v>
      </c>
    </row>
    <row r="24" ht="12">
      <c r="B24" s="34"/>
    </row>
    <row r="25" spans="16:18" ht="12">
      <c r="P25" s="27"/>
      <c r="R25" s="27"/>
    </row>
    <row r="26" spans="3:4" ht="12">
      <c r="C26" s="35" t="e">
        <f>(E5+G5+I5+#REF!+#REF!)-'119'!C5</f>
        <v>#REF!</v>
      </c>
      <c r="D26" s="35" t="e">
        <f>(F5+H5+J5+#REF!+#REF!)-'119'!D5</f>
        <v>#REF!</v>
      </c>
    </row>
    <row r="27" spans="3:4" ht="12">
      <c r="C27" s="35">
        <f>SUM(C6:C8)-C5</f>
        <v>0</v>
      </c>
      <c r="D27" s="35">
        <f>SUM(D6:D8)-D5</f>
        <v>0</v>
      </c>
    </row>
  </sheetData>
  <sheetProtection/>
  <mergeCells count="7">
    <mergeCell ref="V2:V4"/>
    <mergeCell ref="K2:L3"/>
    <mergeCell ref="M2:N3"/>
    <mergeCell ref="U2:U4"/>
    <mergeCell ref="C2:D3"/>
    <mergeCell ref="E2:F3"/>
    <mergeCell ref="I2:J3"/>
  </mergeCells>
  <printOptions/>
  <pageMargins left="0.7874015748031497" right="0.7874015748031497" top="0.9055118110236221" bottom="0.984251968503937" header="0.5118110236220472" footer="0.3937007874015748"/>
  <pageSetup horizontalDpi="300" verticalDpi="300" orientation="portrait" paperSize="9" r:id="rId1"/>
  <headerFooter alignWithMargins="0">
    <oddHeader>&amp;L卒業後の状況・中学校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12" customWidth="1"/>
    <col min="2" max="2" width="12.00390625" style="12" customWidth="1"/>
    <col min="3" max="3" width="6.875" style="12" customWidth="1"/>
    <col min="4" max="4" width="12.25390625" style="12" customWidth="1"/>
    <col min="5" max="5" width="19.375" style="12" customWidth="1"/>
    <col min="6" max="7" width="17.125" style="12" customWidth="1"/>
    <col min="8" max="16384" width="9.125" style="12" customWidth="1"/>
  </cols>
  <sheetData>
    <row r="1" ht="21.75" customHeight="1">
      <c r="A1" s="26" t="s">
        <v>40</v>
      </c>
    </row>
    <row r="2" spans="1:7" ht="12">
      <c r="A2" s="66" t="s">
        <v>41</v>
      </c>
      <c r="B2" s="67"/>
      <c r="C2" s="67"/>
      <c r="D2" s="68"/>
      <c r="E2" s="69" t="s">
        <v>0</v>
      </c>
      <c r="F2" s="69" t="s">
        <v>42</v>
      </c>
      <c r="G2" s="69" t="s">
        <v>43</v>
      </c>
    </row>
    <row r="3" spans="1:7" ht="16.5" customHeight="1">
      <c r="A3" s="2" t="s">
        <v>44</v>
      </c>
      <c r="B3" s="70"/>
      <c r="C3" s="70"/>
      <c r="D3" s="3"/>
      <c r="E3" s="36">
        <v>10111</v>
      </c>
      <c r="F3" s="39">
        <v>5136</v>
      </c>
      <c r="G3" s="39">
        <v>4975</v>
      </c>
    </row>
    <row r="4" spans="1:7" ht="16.5" customHeight="1">
      <c r="A4" s="71"/>
      <c r="B4" s="72" t="s">
        <v>0</v>
      </c>
      <c r="C4" s="72"/>
      <c r="D4" s="10"/>
      <c r="E4" s="39">
        <v>10038</v>
      </c>
      <c r="F4" s="39">
        <v>5099</v>
      </c>
      <c r="G4" s="39">
        <v>4939</v>
      </c>
    </row>
    <row r="5" spans="1:7" ht="16.5" customHeight="1">
      <c r="A5" s="71" t="s">
        <v>45</v>
      </c>
      <c r="B5" s="102" t="s">
        <v>46</v>
      </c>
      <c r="C5" s="16"/>
      <c r="D5" s="73" t="s">
        <v>47</v>
      </c>
      <c r="E5" s="40">
        <v>9372</v>
      </c>
      <c r="F5" s="40">
        <v>4723</v>
      </c>
      <c r="G5" s="40">
        <v>4649</v>
      </c>
    </row>
    <row r="6" spans="1:7" ht="16.5" customHeight="1">
      <c r="A6" s="71"/>
      <c r="B6" s="103"/>
      <c r="C6" s="74" t="s">
        <v>48</v>
      </c>
      <c r="D6" s="73" t="s">
        <v>49</v>
      </c>
      <c r="E6" s="40">
        <v>266</v>
      </c>
      <c r="F6" s="40">
        <v>114</v>
      </c>
      <c r="G6" s="40">
        <v>152</v>
      </c>
    </row>
    <row r="7" spans="1:7" ht="16.5" customHeight="1">
      <c r="A7" s="71" t="s">
        <v>50</v>
      </c>
      <c r="B7" s="103"/>
      <c r="C7" s="75"/>
      <c r="D7" s="76" t="s">
        <v>51</v>
      </c>
      <c r="E7" s="40">
        <v>44</v>
      </c>
      <c r="F7" s="40">
        <v>22</v>
      </c>
      <c r="G7" s="40">
        <v>22</v>
      </c>
    </row>
    <row r="8" spans="1:7" ht="16.5" customHeight="1">
      <c r="A8" s="71"/>
      <c r="B8" s="104"/>
      <c r="C8" s="72" t="s">
        <v>52</v>
      </c>
      <c r="D8" s="10"/>
      <c r="E8" s="40">
        <v>0</v>
      </c>
      <c r="F8" s="40" t="s">
        <v>53</v>
      </c>
      <c r="G8" s="40" t="s">
        <v>53</v>
      </c>
    </row>
    <row r="9" spans="1:7" ht="16.5" customHeight="1">
      <c r="A9" s="71" t="s">
        <v>54</v>
      </c>
      <c r="B9" s="70" t="s">
        <v>55</v>
      </c>
      <c r="C9" s="70"/>
      <c r="D9" s="3"/>
      <c r="E9" s="40">
        <v>263</v>
      </c>
      <c r="F9" s="40">
        <v>172</v>
      </c>
      <c r="G9" s="40">
        <v>91</v>
      </c>
    </row>
    <row r="10" spans="1:7" ht="16.5" customHeight="1">
      <c r="A10" s="71" t="s">
        <v>7</v>
      </c>
      <c r="B10" s="27" t="s">
        <v>56</v>
      </c>
      <c r="C10" s="27"/>
      <c r="D10" s="73" t="s">
        <v>57</v>
      </c>
      <c r="E10" s="40">
        <v>93</v>
      </c>
      <c r="F10" s="40">
        <v>68</v>
      </c>
      <c r="G10" s="40">
        <v>25</v>
      </c>
    </row>
    <row r="11" spans="1:7" ht="16.5" customHeight="1">
      <c r="A11" s="33"/>
      <c r="B11" s="70" t="s">
        <v>58</v>
      </c>
      <c r="C11" s="70"/>
      <c r="D11" s="76" t="s">
        <v>59</v>
      </c>
      <c r="E11" s="45">
        <v>0</v>
      </c>
      <c r="F11" s="39">
        <v>0</v>
      </c>
      <c r="G11" s="39">
        <v>0</v>
      </c>
    </row>
    <row r="12" spans="1:7" ht="16.5" customHeight="1">
      <c r="A12" s="77" t="s">
        <v>60</v>
      </c>
      <c r="B12" s="72" t="s">
        <v>0</v>
      </c>
      <c r="C12" s="72"/>
      <c r="D12" s="10"/>
      <c r="E12" s="39">
        <v>3</v>
      </c>
      <c r="F12" s="39">
        <v>1</v>
      </c>
      <c r="G12" s="39">
        <v>2</v>
      </c>
    </row>
    <row r="13" spans="1:7" ht="16.5" customHeight="1">
      <c r="A13" s="77" t="s">
        <v>61</v>
      </c>
      <c r="B13" s="105" t="s">
        <v>62</v>
      </c>
      <c r="C13" s="96"/>
      <c r="D13" s="73" t="s">
        <v>63</v>
      </c>
      <c r="E13" s="40">
        <v>1</v>
      </c>
      <c r="F13" s="40">
        <v>1</v>
      </c>
      <c r="G13" s="40">
        <v>0</v>
      </c>
    </row>
    <row r="14" spans="1:7" ht="16.5" customHeight="1">
      <c r="A14" s="77" t="s">
        <v>64</v>
      </c>
      <c r="B14" s="106"/>
      <c r="C14" s="107"/>
      <c r="D14" s="76" t="s">
        <v>65</v>
      </c>
      <c r="E14" s="40">
        <v>0</v>
      </c>
      <c r="F14" s="40" t="s">
        <v>66</v>
      </c>
      <c r="G14" s="40">
        <v>0</v>
      </c>
    </row>
    <row r="15" spans="1:7" ht="16.5" customHeight="1">
      <c r="A15" s="77" t="s">
        <v>67</v>
      </c>
      <c r="B15" s="70" t="s">
        <v>68</v>
      </c>
      <c r="C15" s="70"/>
      <c r="D15" s="3"/>
      <c r="E15" s="40">
        <v>2</v>
      </c>
      <c r="F15" s="40">
        <v>0</v>
      </c>
      <c r="G15" s="40">
        <v>2</v>
      </c>
    </row>
    <row r="16" spans="1:7" ht="16.5" customHeight="1">
      <c r="A16" s="78" t="s">
        <v>69</v>
      </c>
      <c r="B16" s="70" t="s">
        <v>70</v>
      </c>
      <c r="C16" s="70"/>
      <c r="D16" s="3"/>
      <c r="E16" s="39">
        <v>0</v>
      </c>
      <c r="F16" s="39">
        <v>0</v>
      </c>
      <c r="G16" s="39">
        <v>0</v>
      </c>
    </row>
    <row r="17" spans="1:7" ht="16.5" customHeight="1">
      <c r="A17" s="6" t="s">
        <v>71</v>
      </c>
      <c r="B17" s="27"/>
      <c r="C17" s="27"/>
      <c r="D17" s="16"/>
      <c r="E17" s="40">
        <v>15</v>
      </c>
      <c r="F17" s="40">
        <v>10</v>
      </c>
      <c r="G17" s="40">
        <v>5</v>
      </c>
    </row>
    <row r="18" spans="1:7" ht="16.5" customHeight="1">
      <c r="A18" s="6" t="s">
        <v>72</v>
      </c>
      <c r="B18" s="27"/>
      <c r="C18" s="27"/>
      <c r="D18" s="16"/>
      <c r="E18" s="40">
        <v>54</v>
      </c>
      <c r="F18" s="40">
        <v>25</v>
      </c>
      <c r="G18" s="40">
        <v>29</v>
      </c>
    </row>
    <row r="19" spans="1:7" ht="16.5" customHeight="1">
      <c r="A19" s="2" t="s">
        <v>73</v>
      </c>
      <c r="B19" s="70"/>
      <c r="C19" s="70"/>
      <c r="D19" s="3"/>
      <c r="E19" s="39">
        <v>1</v>
      </c>
      <c r="F19" s="39">
        <v>1</v>
      </c>
      <c r="G19" s="39">
        <v>0</v>
      </c>
    </row>
    <row r="20" spans="1:7" ht="16.5" customHeight="1">
      <c r="A20" s="2" t="s">
        <v>74</v>
      </c>
      <c r="B20" s="70"/>
      <c r="C20" s="70"/>
      <c r="D20" s="3"/>
      <c r="E20" s="39">
        <v>186</v>
      </c>
      <c r="F20" s="39">
        <v>96</v>
      </c>
      <c r="G20" s="39">
        <v>90</v>
      </c>
    </row>
    <row r="21" spans="1:7" ht="16.5" customHeight="1">
      <c r="A21" s="6" t="s">
        <v>75</v>
      </c>
      <c r="B21" s="27"/>
      <c r="C21" s="16"/>
      <c r="D21" s="73" t="s">
        <v>29</v>
      </c>
      <c r="E21" s="40">
        <v>2</v>
      </c>
      <c r="F21" s="40">
        <v>2</v>
      </c>
      <c r="G21" s="40">
        <v>0</v>
      </c>
    </row>
    <row r="22" spans="1:7" ht="16.5" customHeight="1">
      <c r="A22" s="2" t="s">
        <v>76</v>
      </c>
      <c r="B22" s="70"/>
      <c r="C22" s="3"/>
      <c r="D22" s="76" t="s">
        <v>30</v>
      </c>
      <c r="E22" s="39">
        <v>0</v>
      </c>
      <c r="F22" s="39">
        <v>0</v>
      </c>
      <c r="G22" s="39">
        <v>0</v>
      </c>
    </row>
    <row r="23" spans="1:7" ht="16.5" customHeight="1">
      <c r="A23" s="2" t="s">
        <v>77</v>
      </c>
      <c r="B23" s="70"/>
      <c r="C23" s="70"/>
      <c r="D23" s="3"/>
      <c r="E23" s="79">
        <v>99.3</v>
      </c>
      <c r="F23" s="79">
        <v>99.3</v>
      </c>
      <c r="G23" s="79">
        <v>99.3</v>
      </c>
    </row>
    <row r="24" spans="1:7" ht="16.5" customHeight="1">
      <c r="A24" s="2" t="s">
        <v>78</v>
      </c>
      <c r="B24" s="70"/>
      <c r="C24" s="70"/>
      <c r="D24" s="3"/>
      <c r="E24" s="79">
        <v>0.2</v>
      </c>
      <c r="F24" s="79">
        <v>0.2</v>
      </c>
      <c r="G24" s="79">
        <v>0.1</v>
      </c>
    </row>
  </sheetData>
  <sheetProtection/>
  <mergeCells count="2">
    <mergeCell ref="B5:B8"/>
    <mergeCell ref="B13:C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12" customWidth="1"/>
    <col min="2" max="2" width="10.25390625" style="12" customWidth="1"/>
    <col min="3" max="5" width="19.625" style="12" customWidth="1"/>
    <col min="6" max="16384" width="9.125" style="12" customWidth="1"/>
  </cols>
  <sheetData>
    <row r="1" ht="14.25">
      <c r="A1" s="26" t="s">
        <v>85</v>
      </c>
    </row>
    <row r="2" spans="1:5" ht="12">
      <c r="A2" s="66" t="s">
        <v>79</v>
      </c>
      <c r="B2" s="68"/>
      <c r="C2" s="80" t="s">
        <v>0</v>
      </c>
      <c r="D2" s="80" t="s">
        <v>42</v>
      </c>
      <c r="E2" s="80" t="s">
        <v>43</v>
      </c>
    </row>
    <row r="3" spans="1:5" ht="12">
      <c r="A3" s="9" t="s">
        <v>0</v>
      </c>
      <c r="B3" s="10"/>
      <c r="C3" s="81">
        <v>10003</v>
      </c>
      <c r="D3" s="82">
        <v>5081</v>
      </c>
      <c r="E3" s="82">
        <v>4922</v>
      </c>
    </row>
    <row r="4" spans="1:5" ht="15" customHeight="1">
      <c r="A4" s="102" t="s">
        <v>80</v>
      </c>
      <c r="B4" s="74" t="s">
        <v>81</v>
      </c>
      <c r="C4" s="83">
        <v>9375</v>
      </c>
      <c r="D4" s="83">
        <v>4725</v>
      </c>
      <c r="E4" s="83">
        <v>4650</v>
      </c>
    </row>
    <row r="5" spans="1:5" ht="15" customHeight="1">
      <c r="A5" s="108"/>
      <c r="B5" s="33" t="s">
        <v>82</v>
      </c>
      <c r="C5" s="85">
        <v>272</v>
      </c>
      <c r="D5" s="85">
        <v>116</v>
      </c>
      <c r="E5" s="85">
        <v>156</v>
      </c>
    </row>
    <row r="6" spans="1:5" ht="15" customHeight="1">
      <c r="A6" s="86" t="s">
        <v>83</v>
      </c>
      <c r="B6" s="18"/>
      <c r="C6" s="87">
        <v>0</v>
      </c>
      <c r="D6" s="40">
        <v>0</v>
      </c>
      <c r="E6" s="40">
        <v>0</v>
      </c>
    </row>
    <row r="7" spans="1:5" ht="15" customHeight="1">
      <c r="A7" s="86" t="s">
        <v>55</v>
      </c>
      <c r="B7" s="72"/>
      <c r="C7" s="85">
        <v>263</v>
      </c>
      <c r="D7" s="85">
        <v>172</v>
      </c>
      <c r="E7" s="85">
        <v>91</v>
      </c>
    </row>
    <row r="8" spans="1:5" ht="15" customHeight="1">
      <c r="A8" s="86" t="s">
        <v>84</v>
      </c>
      <c r="B8" s="10"/>
      <c r="C8" s="82">
        <v>93</v>
      </c>
      <c r="D8" s="82">
        <v>68</v>
      </c>
      <c r="E8" s="82">
        <v>25</v>
      </c>
    </row>
  </sheetData>
  <sheetProtection/>
  <mergeCells count="1">
    <mergeCell ref="A4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875" style="12" customWidth="1"/>
    <col min="2" max="7" width="12.25390625" style="12" customWidth="1"/>
    <col min="8" max="16384" width="9.125" style="12" customWidth="1"/>
  </cols>
  <sheetData>
    <row r="1" ht="14.25">
      <c r="A1" s="26" t="s">
        <v>86</v>
      </c>
    </row>
    <row r="2" spans="1:7" ht="12">
      <c r="A2" s="88" t="s">
        <v>87</v>
      </c>
      <c r="B2" s="68" t="s">
        <v>0</v>
      </c>
      <c r="C2" s="89" t="s">
        <v>42</v>
      </c>
      <c r="D2" s="89" t="s">
        <v>43</v>
      </c>
      <c r="E2" s="68" t="s">
        <v>88</v>
      </c>
      <c r="F2" s="68" t="s">
        <v>89</v>
      </c>
      <c r="G2" s="68" t="s">
        <v>90</v>
      </c>
    </row>
    <row r="3" spans="1:9" ht="15" customHeight="1">
      <c r="A3" s="33" t="s">
        <v>0</v>
      </c>
      <c r="B3" s="36">
        <v>17</v>
      </c>
      <c r="C3" s="39">
        <v>12</v>
      </c>
      <c r="D3" s="39">
        <v>5</v>
      </c>
      <c r="E3" s="39">
        <v>14</v>
      </c>
      <c r="F3" s="39">
        <v>3</v>
      </c>
      <c r="G3" s="79">
        <v>82.4</v>
      </c>
      <c r="I3" s="35"/>
    </row>
    <row r="4" spans="1:9" ht="15" customHeight="1">
      <c r="A4" s="90" t="s">
        <v>91</v>
      </c>
      <c r="B4" s="40">
        <v>1</v>
      </c>
      <c r="C4" s="40">
        <v>1</v>
      </c>
      <c r="D4" s="40">
        <v>0</v>
      </c>
      <c r="E4" s="40">
        <v>1</v>
      </c>
      <c r="F4" s="40">
        <v>0</v>
      </c>
      <c r="G4" s="58">
        <v>100</v>
      </c>
      <c r="I4" s="35"/>
    </row>
    <row r="5" spans="1:9" ht="15" customHeight="1">
      <c r="A5" s="90" t="s">
        <v>92</v>
      </c>
      <c r="B5" s="40">
        <v>6</v>
      </c>
      <c r="C5" s="40">
        <v>6</v>
      </c>
      <c r="D5" s="40">
        <v>0</v>
      </c>
      <c r="E5" s="40">
        <v>6</v>
      </c>
      <c r="F5" s="40">
        <v>0</v>
      </c>
      <c r="G5" s="91">
        <v>100</v>
      </c>
      <c r="I5" s="35"/>
    </row>
    <row r="6" spans="1:9" ht="15" customHeight="1">
      <c r="A6" s="90" t="s">
        <v>93</v>
      </c>
      <c r="B6" s="40">
        <v>10</v>
      </c>
      <c r="C6" s="40">
        <v>5</v>
      </c>
      <c r="D6" s="40">
        <v>5</v>
      </c>
      <c r="E6" s="40">
        <v>7</v>
      </c>
      <c r="F6" s="40">
        <v>3</v>
      </c>
      <c r="G6" s="91">
        <v>70</v>
      </c>
      <c r="I6" s="35"/>
    </row>
    <row r="7" spans="1:9" ht="15" customHeight="1">
      <c r="A7" s="84" t="s">
        <v>94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49">
        <v>0</v>
      </c>
      <c r="I7" s="35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2018-01-17T07:12:40Z</cp:lastPrinted>
  <dcterms:modified xsi:type="dcterms:W3CDTF">2018-02-15T06:16:55Z</dcterms:modified>
  <cp:category/>
  <cp:version/>
  <cp:contentType/>
  <cp:contentStatus/>
</cp:coreProperties>
</file>