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06" windowWidth="12090" windowHeight="7965" activeTab="0"/>
  </bookViews>
  <sheets>
    <sheet name="50" sheetId="1" r:id="rId1"/>
    <sheet name="51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" sheetId="8" r:id="rId8"/>
    <sheet name="58" sheetId="9" r:id="rId9"/>
    <sheet name="59" sheetId="10" r:id="rId10"/>
    <sheet name="60" sheetId="11" r:id="rId11"/>
    <sheet name="61" sheetId="12" r:id="rId12"/>
    <sheet name="62" sheetId="13" r:id="rId13"/>
    <sheet name="63" sheetId="14" r:id="rId14"/>
    <sheet name="64" sheetId="15" r:id="rId15"/>
    <sheet name="65" sheetId="16" r:id="rId16"/>
    <sheet name="66" sheetId="17" r:id="rId17"/>
    <sheet name="67" sheetId="18" r:id="rId18"/>
  </sheets>
  <definedNames>
    <definedName name="_xlnm.Print_Area" localSheetId="0">'50'!$A$1:$N$23</definedName>
    <definedName name="_xlnm.Print_Area" localSheetId="1">'51'!$A$1:$O$23</definedName>
    <definedName name="_xlnm.Print_Area" localSheetId="2">'52'!$A$1:$E$17</definedName>
    <definedName name="_xlnm.Print_Area" localSheetId="4">'54'!$A$1:$N$28</definedName>
    <definedName name="_xlnm.Print_Area" localSheetId="5">'55'!$A$1:$D$22</definedName>
    <definedName name="_xlnm.Print_Area" localSheetId="8">'58'!$A$1:$AL$29</definedName>
    <definedName name="_xlnm.Print_Area" localSheetId="12">'62'!$A$1:$M$29</definedName>
    <definedName name="_xlnm.Print_Area" localSheetId="17">'67'!$A$1:$F$5</definedName>
  </definedNames>
  <calcPr fullCalcOnLoad="1"/>
</workbook>
</file>

<file path=xl/sharedStrings.xml><?xml version="1.0" encoding="utf-8"?>
<sst xmlns="http://schemas.openxmlformats.org/spreadsheetml/2006/main" count="477" uniqueCount="253">
  <si>
    <t>計</t>
  </si>
  <si>
    <t>１　年</t>
  </si>
  <si>
    <t>２　年</t>
  </si>
  <si>
    <t>３　年</t>
  </si>
  <si>
    <t>事務職員</t>
  </si>
  <si>
    <t>学校図書館事務員</t>
  </si>
  <si>
    <t>給食職員</t>
  </si>
  <si>
    <t>その他</t>
  </si>
  <si>
    <t>男</t>
  </si>
  <si>
    <t>女</t>
  </si>
  <si>
    <t>学校栄養職員</t>
  </si>
  <si>
    <t>市町村費支弁の教員</t>
  </si>
  <si>
    <t>そ</t>
  </si>
  <si>
    <t>の</t>
  </si>
  <si>
    <t>他</t>
  </si>
  <si>
    <t>者</t>
  </si>
  <si>
    <t>用務員</t>
  </si>
  <si>
    <t>警備員・その他</t>
  </si>
  <si>
    <t>生徒数</t>
  </si>
  <si>
    <t>１ 学 年</t>
  </si>
  <si>
    <t>２ 学 年</t>
  </si>
  <si>
    <t>３ 学 年</t>
  </si>
  <si>
    <t>複式学級（２個）</t>
  </si>
  <si>
    <t>肢体不自由</t>
  </si>
  <si>
    <t>病弱・身体虚弱</t>
  </si>
  <si>
    <t>弱視</t>
  </si>
  <si>
    <t>難聴</t>
  </si>
  <si>
    <t>言語障害</t>
  </si>
  <si>
    <t>情緒障害</t>
  </si>
  <si>
    <t>区　　　　分</t>
  </si>
  <si>
    <t>学校数</t>
  </si>
  <si>
    <t>教員数</t>
  </si>
  <si>
    <t>負担法による</t>
  </si>
  <si>
    <t>(本務)</t>
  </si>
  <si>
    <t>事務職員数</t>
  </si>
  <si>
    <t>本校</t>
  </si>
  <si>
    <t>分校</t>
  </si>
  <si>
    <t>特別地</t>
  </si>
  <si>
    <t>準　へ</t>
  </si>
  <si>
    <t>き　地</t>
  </si>
  <si>
    <t>１級地</t>
  </si>
  <si>
    <t>２級地</t>
  </si>
  <si>
    <t>３級地</t>
  </si>
  <si>
    <t>４級地</t>
  </si>
  <si>
    <t>５級地</t>
  </si>
  <si>
    <t>負担法による者</t>
  </si>
  <si>
    <t>その他の者</t>
  </si>
  <si>
    <t>区　　分</t>
  </si>
  <si>
    <t>市町村費支弁教員</t>
  </si>
  <si>
    <t>国　立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</si>
  <si>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</si>
  <si>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</si>
  <si>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</si>
  <si>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</si>
  <si>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</si>
  <si>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</si>
  <si>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</si>
  <si>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</si>
  <si>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</si>
  <si>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</si>
  <si>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</si>
  <si>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</si>
  <si>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</si>
  <si>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</si>
  <si>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結核</t>
  </si>
  <si>
    <t>指　導　主　事</t>
  </si>
  <si>
    <t>教育委員会事務局等　　　勤務者・その他</t>
  </si>
  <si>
    <t>留学者・海外日本人　　　学校派遣者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</si>
  <si>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</si>
  <si>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</si>
  <si>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</si>
  <si>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</si>
  <si>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</si>
  <si>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司　　書　　教　　諭</t>
  </si>
  <si>
    <t>舎　　　　　　　　監</t>
  </si>
  <si>
    <t>有</t>
  </si>
  <si>
    <t>担当教員</t>
  </si>
  <si>
    <t>無</t>
  </si>
  <si>
    <t>教頭・教諭・講師</t>
  </si>
  <si>
    <t>産休代替</t>
  </si>
  <si>
    <t>教職員</t>
  </si>
  <si>
    <t>育児休業</t>
  </si>
  <si>
    <t>代替教員</t>
  </si>
  <si>
    <t>本　　　　　　　務　　　　　　　者</t>
  </si>
  <si>
    <t>兼　　　　　　　務　　　　　　　者</t>
  </si>
  <si>
    <t>校　　長</t>
  </si>
  <si>
    <t>教　　頭</t>
  </si>
  <si>
    <t>教　　諭</t>
  </si>
  <si>
    <t>講　　師</t>
  </si>
  <si>
    <t>学級数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</si>
  <si>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</si>
  <si>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</si>
  <si>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</si>
  <si>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</si>
  <si>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</si>
  <si>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</si>
  <si>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</si>
  <si>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</si>
  <si>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</si>
  <si>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</si>
  <si>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</si>
  <si>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</si>
  <si>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</si>
  <si>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</si>
  <si>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</si>
  <si>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</si>
  <si>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</si>
  <si>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</si>
  <si>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</si>
  <si>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</si>
  <si>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</si>
  <si>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</si>
  <si>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</si>
  <si>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</si>
  <si>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</si>
  <si>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</si>
  <si>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1,500～1,599</t>
  </si>
  <si>
    <t>1,600～1,699</t>
  </si>
  <si>
    <t>1,700～1,999</t>
  </si>
  <si>
    <t xml:space="preserve">2,000～     </t>
  </si>
  <si>
    <t>１　　　年</t>
  </si>
  <si>
    <t>２　　　年</t>
  </si>
  <si>
    <t>３　　　年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</si>
  <si>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</si>
  <si>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</si>
  <si>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</si>
  <si>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</si>
  <si>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</si>
  <si>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</si>
  <si>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</si>
  <si>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</si>
  <si>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区　分</t>
  </si>
  <si>
    <t>14学級</t>
  </si>
  <si>
    <t>０学級</t>
  </si>
  <si>
    <t>15学級</t>
  </si>
  <si>
    <t>１学級</t>
  </si>
  <si>
    <t>16学級</t>
  </si>
  <si>
    <t>２学級</t>
  </si>
  <si>
    <t>17学級</t>
  </si>
  <si>
    <t>３学級</t>
  </si>
  <si>
    <t>18学級</t>
  </si>
  <si>
    <t>４学級</t>
  </si>
  <si>
    <t>19学級</t>
  </si>
  <si>
    <t>５学級</t>
  </si>
  <si>
    <t>20学級</t>
  </si>
  <si>
    <t>６学級</t>
  </si>
  <si>
    <t>21学級</t>
  </si>
  <si>
    <t>７学級</t>
  </si>
  <si>
    <t>22学級</t>
  </si>
  <si>
    <t>８学級</t>
  </si>
  <si>
    <t>23学級</t>
  </si>
  <si>
    <t>９学級</t>
  </si>
  <si>
    <t>24学級</t>
  </si>
  <si>
    <t>10学級</t>
  </si>
  <si>
    <t>25～30</t>
  </si>
  <si>
    <t>11学級</t>
  </si>
  <si>
    <t>31～36</t>
  </si>
  <si>
    <t>12学級</t>
  </si>
  <si>
    <t>37～42</t>
  </si>
  <si>
    <t>13学級</t>
  </si>
  <si>
    <t>43～　</t>
  </si>
  <si>
    <t>単　　　　　式</t>
  </si>
  <si>
    <t>複式</t>
  </si>
  <si>
    <t>１年</t>
  </si>
  <si>
    <t>２年</t>
  </si>
  <si>
    <t>３年</t>
  </si>
  <si>
    <t>２個</t>
  </si>
  <si>
    <t>市　立</t>
  </si>
  <si>
    <t>町　立</t>
  </si>
  <si>
    <t>村　立</t>
  </si>
  <si>
    <t>本　校</t>
  </si>
  <si>
    <t>分　校</t>
  </si>
  <si>
    <t>計</t>
  </si>
  <si>
    <t>知的障害</t>
  </si>
  <si>
    <t>男</t>
  </si>
  <si>
    <t>女</t>
  </si>
  <si>
    <t>地</t>
  </si>
  <si>
    <t>等</t>
  </si>
  <si>
    <t>指</t>
  </si>
  <si>
    <t>定</t>
  </si>
  <si>
    <t>校</t>
  </si>
  <si>
    <t>単式学級</t>
  </si>
  <si>
    <t>学校給食調理従事員</t>
  </si>
  <si>
    <t>私立</t>
  </si>
  <si>
    <t>南 砺 市</t>
  </si>
  <si>
    <t>私　立</t>
  </si>
  <si>
    <t>射 水 市</t>
  </si>
  <si>
    <t>本務栄養教諭のいる学校</t>
  </si>
  <si>
    <t>国立</t>
  </si>
  <si>
    <t>公立</t>
  </si>
  <si>
    <t>養護教諭・養護助教諭・栄養教諭</t>
  </si>
  <si>
    <t>へ</t>
  </si>
  <si>
    <t>き</t>
  </si>
  <si>
    <t>区       分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</si>
  <si>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分</t>
    </r>
  </si>
  <si>
    <t>養護職員（看護師等）</t>
  </si>
  <si>
    <t>7人以下</t>
  </si>
  <si>
    <t>養護教諭</t>
  </si>
  <si>
    <t>栄養教諭</t>
  </si>
  <si>
    <t>負担法による者</t>
  </si>
  <si>
    <t>特別支援学級</t>
  </si>
  <si>
    <t>難聴</t>
  </si>
  <si>
    <t>特別支援学級のある学校</t>
  </si>
  <si>
    <t>主幹教諭</t>
  </si>
  <si>
    <t>養護助教諭</t>
  </si>
  <si>
    <t>校    長</t>
  </si>
  <si>
    <t>特別支援学級</t>
  </si>
  <si>
    <t>特別支援学校免許状</t>
  </si>
  <si>
    <t>副 校 長</t>
  </si>
  <si>
    <t>区  　 分</t>
  </si>
  <si>
    <t>区    分</t>
  </si>
  <si>
    <t>8～12</t>
  </si>
  <si>
    <t>養護教諭・　　　　養護助教諭・　　　栄養教諭</t>
  </si>
  <si>
    <t>事務職員</t>
  </si>
  <si>
    <t>学校栄養職員</t>
  </si>
  <si>
    <r>
      <t>　</t>
    </r>
  </si>
  <si>
    <t>　生徒数別学校数（中学校）</t>
  </si>
  <si>
    <t>　収容人員別学級数（中学校）</t>
  </si>
  <si>
    <t>区 　　分</t>
  </si>
  <si>
    <t>校長・教頭　・教諭・講師</t>
  </si>
  <si>
    <t>休職</t>
  </si>
  <si>
    <t>教員組合事務専従者</t>
  </si>
  <si>
    <t>職務上の負傷疾病</t>
  </si>
  <si>
    <t>育  児  休  業</t>
  </si>
  <si>
    <t>　学級編制方式別生徒数（中学校）</t>
  </si>
  <si>
    <t>　私費負担の職員数（国公立中学校）</t>
  </si>
  <si>
    <t>外国人生徒数（中学校）</t>
  </si>
  <si>
    <t>知的  障害</t>
  </si>
  <si>
    <t>肢体    不自由</t>
  </si>
  <si>
    <t>病弱･      身体虚弱</t>
  </si>
  <si>
    <t>弱視</t>
  </si>
  <si>
    <t>情緒   障害</t>
  </si>
  <si>
    <t>第56表</t>
  </si>
  <si>
    <t>第50表　学校数（中学校)</t>
  </si>
  <si>
    <t>第51表　学級数（中学校）</t>
  </si>
  <si>
    <t>第52表　学級数別学校数（中学校）</t>
  </si>
  <si>
    <t>第53表　類型別学校数（中学校）</t>
  </si>
  <si>
    <t>区　　　　分</t>
  </si>
  <si>
    <t>負担法による事務職員のいる学校</t>
  </si>
  <si>
    <t>第54表　生徒数（中学校）</t>
  </si>
  <si>
    <t>第55表</t>
  </si>
  <si>
    <t>第57表</t>
  </si>
  <si>
    <t>第58表　教員数（中学校）</t>
  </si>
  <si>
    <t>第59表　教務主任等の数（中学校）</t>
  </si>
  <si>
    <t>第60表　指導主事等の数（中学校）</t>
  </si>
  <si>
    <t>第61表　理由別休職等教員数（中学校）</t>
  </si>
  <si>
    <t>第62表　職員数（中学校）</t>
  </si>
  <si>
    <t>第63表　へき地等指定校数（中学校）</t>
  </si>
  <si>
    <t>第64表</t>
  </si>
  <si>
    <t>第65表　職種別職員数（中学校）</t>
  </si>
  <si>
    <t>第66表</t>
  </si>
  <si>
    <t>第67表　帰国生徒数（中学校）</t>
  </si>
  <si>
    <r>
      <t>（平成27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日～平成</t>
    </r>
    <r>
      <rPr>
        <sz val="10"/>
        <rFont val="ＭＳ 明朝"/>
        <family val="1"/>
      </rPr>
      <t>28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日に帰国した生徒数）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</si>
</sst>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  <numFmt numFmtId="178" formatCode="0_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 vertical="center"/>
      <protection/>
    </xf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19" xfId="0" applyNumberFormat="1" applyFill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15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176" fontId="0" fillId="0" borderId="13" xfId="0" applyNumberFormat="1" applyBorder="1" applyAlignment="1" quotePrefix="1">
      <alignment horizontal="right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9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176" fontId="0" fillId="0" borderId="19" xfId="0" applyNumberFormat="1" applyBorder="1" applyAlignment="1">
      <alignment vertical="center"/>
    </xf>
    <xf numFmtId="176" fontId="0" fillId="0" borderId="19" xfId="0" applyNumberFormat="1" applyBorder="1" applyAlignment="1" quotePrefix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176" fontId="0" fillId="0" borderId="1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2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176" fontId="0" fillId="0" borderId="20" xfId="0" applyNumberForma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horizontal="distributed" vertical="center"/>
    </xf>
    <xf numFmtId="0" fontId="0" fillId="0" borderId="22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176" fontId="0" fillId="0" borderId="30" xfId="0" applyNumberFormat="1" applyBorder="1" applyAlignment="1" quotePrefix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14" xfId="0" applyNumberFormat="1" applyBorder="1" applyAlignment="1" quotePrefix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0" fillId="0" borderId="19" xfId="0" applyNumberFormat="1" applyBorder="1" applyAlignment="1" quotePrefix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10" xfId="0" applyBorder="1" applyAlignment="1" quotePrefix="1">
      <alignment horizontal="distributed" vertical="center"/>
    </xf>
    <xf numFmtId="0" fontId="0" fillId="0" borderId="12" xfId="0" applyBorder="1" applyAlignment="1" quotePrefix="1">
      <alignment horizontal="distributed" vertical="center"/>
    </xf>
    <xf numFmtId="176" fontId="0" fillId="0" borderId="41" xfId="0" applyNumberForma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6" fontId="0" fillId="0" borderId="42" xfId="0" applyNumberFormat="1" applyBorder="1" applyAlignment="1">
      <alignment horizontal="right" vertical="center"/>
    </xf>
    <xf numFmtId="0" fontId="9" fillId="0" borderId="0" xfId="0" applyFont="1" applyAlignment="1">
      <alignment/>
    </xf>
    <xf numFmtId="177" fontId="0" fillId="0" borderId="0" xfId="0" applyNumberFormat="1" applyBorder="1" applyAlignment="1">
      <alignment horizontal="right" vertical="center"/>
    </xf>
    <xf numFmtId="176" fontId="0" fillId="0" borderId="34" xfId="0" applyNumberFormat="1" applyBorder="1" applyAlignment="1" quotePrefix="1">
      <alignment horizontal="right" vertical="center"/>
    </xf>
    <xf numFmtId="176" fontId="0" fillId="0" borderId="29" xfId="0" applyNumberFormat="1" applyBorder="1" applyAlignment="1" quotePrefix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0" fillId="0" borderId="19" xfId="0" applyNumberFormat="1" applyFill="1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 quotePrefix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19" xfId="0" applyNumberFormat="1" applyFont="1" applyBorder="1" applyAlignment="1" quotePrefix="1">
      <alignment horizontal="right" vertical="center"/>
    </xf>
    <xf numFmtId="0" fontId="10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19" xfId="0" applyBorder="1" applyAlignment="1">
      <alignment horizontal="distributed" vertical="distributed"/>
    </xf>
    <xf numFmtId="0" fontId="6" fillId="0" borderId="22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5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46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0" fillId="0" borderId="14" xfId="0" applyFont="1" applyBorder="1" applyAlignment="1" quotePrefix="1">
      <alignment horizontal="left" vertical="center"/>
    </xf>
    <xf numFmtId="0" fontId="0" fillId="0" borderId="44" xfId="60" applyFont="1" applyBorder="1" applyAlignment="1">
      <alignment vertical="center" shrinkToFit="1"/>
      <protection/>
    </xf>
    <xf numFmtId="0" fontId="0" fillId="0" borderId="14" xfId="60" applyFont="1" applyBorder="1" applyAlignment="1">
      <alignment vertical="center" shrinkToFit="1"/>
      <protection/>
    </xf>
    <xf numFmtId="176" fontId="0" fillId="0" borderId="14" xfId="60" applyNumberFormat="1" applyFont="1" applyBorder="1" applyAlignment="1">
      <alignment vertical="center" shrinkToFit="1"/>
      <protection/>
    </xf>
    <xf numFmtId="176" fontId="0" fillId="0" borderId="14" xfId="0" applyNumberFormat="1" applyBorder="1" applyAlignment="1">
      <alignment horizontal="center" vertical="center"/>
    </xf>
    <xf numFmtId="176" fontId="0" fillId="0" borderId="12" xfId="60" applyNumberFormat="1" applyFont="1" applyBorder="1" applyAlignment="1">
      <alignment vertical="center" shrinkToFit="1"/>
      <protection/>
    </xf>
    <xf numFmtId="176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4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4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6" fillId="0" borderId="4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7.00390625" style="1" customWidth="1"/>
    <col min="3" max="13" width="7.75390625" style="1" customWidth="1"/>
    <col min="14" max="16384" width="9.125" style="1" customWidth="1"/>
  </cols>
  <sheetData>
    <row r="1" ht="19.5" customHeight="1">
      <c r="A1" s="6" t="s">
        <v>233</v>
      </c>
    </row>
    <row r="2" spans="1:13" ht="19.5" customHeight="1">
      <c r="A2" s="164" t="s">
        <v>47</v>
      </c>
      <c r="B2" s="165"/>
      <c r="C2" s="10" t="s">
        <v>0</v>
      </c>
      <c r="D2" s="10"/>
      <c r="E2" s="11"/>
      <c r="F2" s="3" t="s">
        <v>49</v>
      </c>
      <c r="G2" s="10" t="s">
        <v>167</v>
      </c>
      <c r="H2" s="11"/>
      <c r="I2" s="10" t="s">
        <v>168</v>
      </c>
      <c r="J2" s="11"/>
      <c r="K2" s="10" t="s">
        <v>169</v>
      </c>
      <c r="L2" s="11"/>
      <c r="M2" s="3" t="s">
        <v>183</v>
      </c>
    </row>
    <row r="3" spans="1:13" ht="19.5" customHeight="1">
      <c r="A3" s="166"/>
      <c r="B3" s="167"/>
      <c r="C3" s="26" t="s">
        <v>0</v>
      </c>
      <c r="D3" s="26" t="s">
        <v>170</v>
      </c>
      <c r="E3" s="26" t="s">
        <v>171</v>
      </c>
      <c r="F3" s="26" t="s">
        <v>170</v>
      </c>
      <c r="G3" s="49" t="s">
        <v>170</v>
      </c>
      <c r="H3" s="26" t="s">
        <v>171</v>
      </c>
      <c r="I3" s="49" t="s">
        <v>170</v>
      </c>
      <c r="J3" s="26" t="s">
        <v>171</v>
      </c>
      <c r="K3" s="49" t="s">
        <v>170</v>
      </c>
      <c r="L3" s="26" t="s">
        <v>171</v>
      </c>
      <c r="M3" s="26" t="s">
        <v>170</v>
      </c>
    </row>
    <row r="4" spans="1:13" ht="19.5" customHeight="1">
      <c r="A4" s="46" t="s">
        <v>0</v>
      </c>
      <c r="B4" s="47"/>
      <c r="C4" s="27">
        <v>83</v>
      </c>
      <c r="D4" s="27">
        <v>82</v>
      </c>
      <c r="E4" s="25">
        <v>1</v>
      </c>
      <c r="F4" s="27">
        <v>1</v>
      </c>
      <c r="G4" s="94">
        <v>74</v>
      </c>
      <c r="H4" s="27">
        <v>1</v>
      </c>
      <c r="I4" s="94">
        <v>5</v>
      </c>
      <c r="J4" s="27">
        <v>0</v>
      </c>
      <c r="K4" s="94">
        <v>1</v>
      </c>
      <c r="L4" s="27">
        <v>0</v>
      </c>
      <c r="M4" s="27">
        <v>1</v>
      </c>
    </row>
    <row r="5" spans="1:13" ht="19.5" customHeight="1">
      <c r="A5" s="58"/>
      <c r="B5" s="59" t="s">
        <v>49</v>
      </c>
      <c r="C5" s="27">
        <v>1</v>
      </c>
      <c r="D5" s="27">
        <v>1</v>
      </c>
      <c r="E5" s="27">
        <v>0</v>
      </c>
      <c r="F5" s="27">
        <v>1</v>
      </c>
      <c r="G5" s="94">
        <v>0</v>
      </c>
      <c r="H5" s="27">
        <v>0</v>
      </c>
      <c r="I5" s="94">
        <v>0</v>
      </c>
      <c r="J5" s="27">
        <v>0</v>
      </c>
      <c r="K5" s="94">
        <v>0</v>
      </c>
      <c r="L5" s="27">
        <v>0</v>
      </c>
      <c r="M5" s="27">
        <v>0</v>
      </c>
    </row>
    <row r="6" spans="1:13" ht="19.5" customHeight="1">
      <c r="A6" s="58"/>
      <c r="B6" s="60" t="s">
        <v>50</v>
      </c>
      <c r="C6" s="27">
        <v>81</v>
      </c>
      <c r="D6" s="27">
        <v>80</v>
      </c>
      <c r="E6" s="27">
        <v>1</v>
      </c>
      <c r="F6" s="27">
        <v>0</v>
      </c>
      <c r="G6" s="53">
        <v>74</v>
      </c>
      <c r="H6" s="27">
        <v>1</v>
      </c>
      <c r="I6" s="53">
        <v>5</v>
      </c>
      <c r="J6" s="27">
        <v>0</v>
      </c>
      <c r="K6" s="53">
        <v>1</v>
      </c>
      <c r="L6" s="27">
        <v>0</v>
      </c>
      <c r="M6" s="27">
        <v>0</v>
      </c>
    </row>
    <row r="7" spans="1:13" ht="19.5" customHeight="1">
      <c r="A7" s="37"/>
      <c r="B7" s="84" t="s">
        <v>183</v>
      </c>
      <c r="C7" s="27">
        <v>1</v>
      </c>
      <c r="D7" s="27">
        <v>1</v>
      </c>
      <c r="E7" s="27">
        <v>0</v>
      </c>
      <c r="F7" s="27">
        <v>0</v>
      </c>
      <c r="G7" s="94">
        <v>0</v>
      </c>
      <c r="H7" s="27">
        <v>0</v>
      </c>
      <c r="I7" s="94">
        <v>0</v>
      </c>
      <c r="J7" s="27">
        <v>0</v>
      </c>
      <c r="K7" s="94">
        <v>0</v>
      </c>
      <c r="L7" s="27">
        <v>0</v>
      </c>
      <c r="M7" s="27">
        <v>1</v>
      </c>
    </row>
    <row r="8" spans="1:13" ht="24" customHeight="1">
      <c r="A8" s="46" t="s">
        <v>51</v>
      </c>
      <c r="B8" s="47"/>
      <c r="C8" s="29">
        <v>29</v>
      </c>
      <c r="D8" s="29">
        <v>28</v>
      </c>
      <c r="E8" s="29">
        <v>1</v>
      </c>
      <c r="F8" s="29">
        <v>1</v>
      </c>
      <c r="G8" s="65">
        <v>26</v>
      </c>
      <c r="H8" s="29">
        <v>1</v>
      </c>
      <c r="I8" s="65">
        <v>0</v>
      </c>
      <c r="J8" s="29">
        <v>0</v>
      </c>
      <c r="K8" s="65">
        <v>0</v>
      </c>
      <c r="L8" s="29">
        <v>0</v>
      </c>
      <c r="M8" s="29">
        <v>1</v>
      </c>
    </row>
    <row r="9" spans="1:13" ht="24" customHeight="1">
      <c r="A9" s="46" t="s">
        <v>52</v>
      </c>
      <c r="B9" s="47"/>
      <c r="C9" s="29">
        <v>12</v>
      </c>
      <c r="D9" s="29">
        <v>12</v>
      </c>
      <c r="E9" s="29">
        <v>0</v>
      </c>
      <c r="F9" s="29">
        <v>0</v>
      </c>
      <c r="G9" s="65">
        <v>12</v>
      </c>
      <c r="H9" s="29">
        <v>0</v>
      </c>
      <c r="I9" s="65">
        <v>0</v>
      </c>
      <c r="J9" s="29">
        <v>0</v>
      </c>
      <c r="K9" s="65">
        <v>0</v>
      </c>
      <c r="L9" s="29">
        <v>0</v>
      </c>
      <c r="M9" s="29">
        <v>0</v>
      </c>
    </row>
    <row r="10" spans="1:13" ht="24" customHeight="1">
      <c r="A10" s="46" t="s">
        <v>53</v>
      </c>
      <c r="B10" s="47"/>
      <c r="C10" s="29">
        <v>2</v>
      </c>
      <c r="D10" s="29">
        <v>2</v>
      </c>
      <c r="E10" s="29">
        <v>0</v>
      </c>
      <c r="F10" s="29">
        <v>0</v>
      </c>
      <c r="G10" s="65">
        <v>2</v>
      </c>
      <c r="H10" s="29">
        <v>0</v>
      </c>
      <c r="I10" s="65">
        <v>0</v>
      </c>
      <c r="J10" s="29">
        <v>0</v>
      </c>
      <c r="K10" s="65">
        <v>0</v>
      </c>
      <c r="L10" s="29">
        <v>0</v>
      </c>
      <c r="M10" s="29">
        <v>0</v>
      </c>
    </row>
    <row r="11" spans="1:13" ht="24" customHeight="1">
      <c r="A11" s="46" t="s">
        <v>54</v>
      </c>
      <c r="B11" s="47"/>
      <c r="C11" s="29">
        <v>6</v>
      </c>
      <c r="D11" s="29">
        <v>6</v>
      </c>
      <c r="E11" s="29">
        <v>0</v>
      </c>
      <c r="F11" s="29">
        <v>0</v>
      </c>
      <c r="G11" s="65">
        <v>6</v>
      </c>
      <c r="H11" s="29">
        <v>0</v>
      </c>
      <c r="I11" s="65">
        <v>0</v>
      </c>
      <c r="J11" s="29">
        <v>0</v>
      </c>
      <c r="K11" s="65">
        <v>0</v>
      </c>
      <c r="L11" s="29">
        <v>0</v>
      </c>
      <c r="M11" s="29">
        <v>0</v>
      </c>
    </row>
    <row r="12" spans="1:13" ht="24" customHeight="1">
      <c r="A12" s="66" t="s">
        <v>55</v>
      </c>
      <c r="B12" s="67"/>
      <c r="C12" s="72">
        <v>2</v>
      </c>
      <c r="D12" s="72">
        <v>2</v>
      </c>
      <c r="E12" s="72">
        <v>0</v>
      </c>
      <c r="F12" s="72">
        <v>0</v>
      </c>
      <c r="G12" s="73">
        <v>2</v>
      </c>
      <c r="H12" s="72">
        <v>0</v>
      </c>
      <c r="I12" s="73">
        <v>0</v>
      </c>
      <c r="J12" s="72">
        <v>0</v>
      </c>
      <c r="K12" s="73">
        <v>0</v>
      </c>
      <c r="L12" s="72">
        <v>0</v>
      </c>
      <c r="M12" s="72">
        <v>0</v>
      </c>
    </row>
    <row r="13" spans="1:13" ht="24" customHeight="1">
      <c r="A13" s="46" t="s">
        <v>56</v>
      </c>
      <c r="B13" s="47"/>
      <c r="C13" s="29">
        <v>4</v>
      </c>
      <c r="D13" s="29">
        <v>4</v>
      </c>
      <c r="E13" s="29">
        <v>0</v>
      </c>
      <c r="F13" s="29">
        <v>0</v>
      </c>
      <c r="G13" s="65">
        <v>4</v>
      </c>
      <c r="H13" s="29">
        <v>0</v>
      </c>
      <c r="I13" s="65">
        <v>0</v>
      </c>
      <c r="J13" s="29">
        <v>0</v>
      </c>
      <c r="K13" s="65">
        <v>0</v>
      </c>
      <c r="L13" s="29">
        <v>0</v>
      </c>
      <c r="M13" s="29">
        <v>0</v>
      </c>
    </row>
    <row r="14" spans="1:13" ht="24" customHeight="1">
      <c r="A14" s="46" t="s">
        <v>57</v>
      </c>
      <c r="B14" s="47"/>
      <c r="C14" s="29">
        <v>4</v>
      </c>
      <c r="D14" s="29">
        <v>4</v>
      </c>
      <c r="E14" s="29">
        <v>0</v>
      </c>
      <c r="F14" s="29">
        <v>0</v>
      </c>
      <c r="G14" s="65">
        <v>4</v>
      </c>
      <c r="H14" s="29">
        <v>0</v>
      </c>
      <c r="I14" s="65">
        <v>0</v>
      </c>
      <c r="J14" s="29">
        <v>0</v>
      </c>
      <c r="K14" s="65">
        <v>0</v>
      </c>
      <c r="L14" s="29">
        <v>0</v>
      </c>
      <c r="M14" s="29">
        <v>0</v>
      </c>
    </row>
    <row r="15" spans="1:13" ht="24" customHeight="1">
      <c r="A15" s="46" t="s">
        <v>58</v>
      </c>
      <c r="B15" s="47"/>
      <c r="C15" s="29">
        <v>4</v>
      </c>
      <c r="D15" s="29">
        <v>4</v>
      </c>
      <c r="E15" s="29">
        <v>0</v>
      </c>
      <c r="F15" s="29">
        <v>0</v>
      </c>
      <c r="G15" s="64">
        <v>4</v>
      </c>
      <c r="H15" s="29">
        <v>0</v>
      </c>
      <c r="I15" s="65">
        <v>0</v>
      </c>
      <c r="J15" s="29">
        <v>0</v>
      </c>
      <c r="K15" s="65">
        <v>0</v>
      </c>
      <c r="L15" s="29">
        <v>0</v>
      </c>
      <c r="M15" s="29">
        <v>0</v>
      </c>
    </row>
    <row r="16" spans="1:13" ht="24" customHeight="1">
      <c r="A16" s="46" t="s">
        <v>184</v>
      </c>
      <c r="B16" s="47"/>
      <c r="C16" s="29">
        <v>8</v>
      </c>
      <c r="D16" s="61">
        <v>8</v>
      </c>
      <c r="E16" s="29">
        <v>0</v>
      </c>
      <c r="F16" s="29">
        <v>0</v>
      </c>
      <c r="G16" s="65">
        <v>8</v>
      </c>
      <c r="H16" s="29">
        <v>0</v>
      </c>
      <c r="I16" s="65">
        <v>0</v>
      </c>
      <c r="J16" s="29">
        <v>0</v>
      </c>
      <c r="K16" s="65">
        <v>0</v>
      </c>
      <c r="L16" s="29">
        <v>0</v>
      </c>
      <c r="M16" s="29">
        <v>0</v>
      </c>
    </row>
    <row r="17" spans="1:13" ht="24" customHeight="1">
      <c r="A17" s="66" t="s">
        <v>186</v>
      </c>
      <c r="B17" s="67"/>
      <c r="C17" s="72">
        <v>6</v>
      </c>
      <c r="D17" s="72">
        <v>6</v>
      </c>
      <c r="E17" s="72">
        <v>0</v>
      </c>
      <c r="F17" s="72">
        <v>0</v>
      </c>
      <c r="G17" s="73">
        <v>6</v>
      </c>
      <c r="H17" s="72">
        <v>0</v>
      </c>
      <c r="I17" s="73">
        <v>0</v>
      </c>
      <c r="J17" s="72">
        <v>0</v>
      </c>
      <c r="K17" s="73">
        <v>0</v>
      </c>
      <c r="L17" s="72">
        <v>0</v>
      </c>
      <c r="M17" s="72">
        <v>0</v>
      </c>
    </row>
    <row r="18" spans="1:13" ht="24" customHeight="1">
      <c r="A18" s="46" t="s">
        <v>59</v>
      </c>
      <c r="B18" s="47"/>
      <c r="C18" s="29">
        <v>1</v>
      </c>
      <c r="D18" s="29">
        <v>1</v>
      </c>
      <c r="E18" s="29">
        <v>0</v>
      </c>
      <c r="F18" s="29">
        <v>0</v>
      </c>
      <c r="G18" s="65">
        <v>0</v>
      </c>
      <c r="H18" s="29">
        <v>0</v>
      </c>
      <c r="I18" s="65">
        <v>0</v>
      </c>
      <c r="J18" s="29">
        <v>0</v>
      </c>
      <c r="K18" s="65">
        <v>1</v>
      </c>
      <c r="L18" s="29">
        <v>0</v>
      </c>
      <c r="M18" s="29">
        <v>0</v>
      </c>
    </row>
    <row r="19" spans="1:13" ht="24" customHeight="1">
      <c r="A19" s="46" t="s">
        <v>60</v>
      </c>
      <c r="B19" s="47"/>
      <c r="C19" s="29">
        <v>1</v>
      </c>
      <c r="D19" s="29">
        <v>1</v>
      </c>
      <c r="E19" s="29">
        <v>0</v>
      </c>
      <c r="F19" s="29">
        <v>0</v>
      </c>
      <c r="G19" s="65">
        <v>0</v>
      </c>
      <c r="H19" s="29">
        <v>0</v>
      </c>
      <c r="I19" s="65">
        <v>1</v>
      </c>
      <c r="J19" s="29">
        <v>0</v>
      </c>
      <c r="K19" s="65">
        <v>0</v>
      </c>
      <c r="L19" s="29">
        <v>0</v>
      </c>
      <c r="M19" s="29">
        <v>0</v>
      </c>
    </row>
    <row r="20" spans="1:13" ht="24" customHeight="1">
      <c r="A20" s="46" t="s">
        <v>61</v>
      </c>
      <c r="B20" s="47"/>
      <c r="C20" s="29">
        <v>1</v>
      </c>
      <c r="D20" s="61">
        <v>1</v>
      </c>
      <c r="E20" s="29">
        <v>0</v>
      </c>
      <c r="F20" s="29">
        <v>0</v>
      </c>
      <c r="G20" s="65">
        <v>0</v>
      </c>
      <c r="H20" s="29">
        <v>0</v>
      </c>
      <c r="I20" s="65">
        <v>1</v>
      </c>
      <c r="J20" s="29">
        <v>0</v>
      </c>
      <c r="K20" s="65">
        <v>0</v>
      </c>
      <c r="L20" s="29">
        <v>0</v>
      </c>
      <c r="M20" s="29">
        <v>0</v>
      </c>
    </row>
    <row r="21" spans="1:13" ht="24" customHeight="1">
      <c r="A21" s="46" t="s">
        <v>62</v>
      </c>
      <c r="B21" s="47"/>
      <c r="C21" s="29">
        <v>2</v>
      </c>
      <c r="D21" s="29">
        <v>2</v>
      </c>
      <c r="E21" s="29">
        <v>0</v>
      </c>
      <c r="F21" s="29">
        <v>0</v>
      </c>
      <c r="G21" s="65">
        <v>0</v>
      </c>
      <c r="H21" s="29">
        <v>0</v>
      </c>
      <c r="I21" s="65">
        <v>2</v>
      </c>
      <c r="J21" s="29">
        <v>0</v>
      </c>
      <c r="K21" s="65">
        <v>0</v>
      </c>
      <c r="L21" s="29">
        <v>0</v>
      </c>
      <c r="M21" s="29">
        <v>0</v>
      </c>
    </row>
    <row r="22" spans="1:13" ht="24" customHeight="1">
      <c r="A22" s="24" t="s">
        <v>63</v>
      </c>
      <c r="B22" s="14"/>
      <c r="C22" s="27">
        <v>1</v>
      </c>
      <c r="D22" s="74">
        <v>1</v>
      </c>
      <c r="E22" s="27">
        <v>0</v>
      </c>
      <c r="F22" s="27">
        <v>0</v>
      </c>
      <c r="G22" s="94">
        <v>0</v>
      </c>
      <c r="H22" s="27">
        <v>0</v>
      </c>
      <c r="I22" s="94">
        <v>1</v>
      </c>
      <c r="J22" s="27">
        <v>0</v>
      </c>
      <c r="K22" s="94">
        <v>0</v>
      </c>
      <c r="L22" s="27">
        <v>0</v>
      </c>
      <c r="M22" s="27">
        <v>0</v>
      </c>
    </row>
  </sheetData>
  <sheetProtection/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91" r:id="rId1"/>
  <headerFooter alignWithMargins="0">
    <oddHeader>&amp;R中　学　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1" customWidth="1"/>
    <col min="2" max="2" width="19.625" style="1" customWidth="1"/>
    <col min="3" max="3" width="6.25390625" style="1" customWidth="1"/>
    <col min="4" max="4" width="5.125" style="1" customWidth="1"/>
    <col min="5" max="16384" width="9.125" style="1" customWidth="1"/>
  </cols>
  <sheetData>
    <row r="1" ht="14.25">
      <c r="A1" s="6" t="s">
        <v>243</v>
      </c>
    </row>
    <row r="2" spans="1:4" ht="17.25" customHeight="1">
      <c r="A2" s="85" t="s">
        <v>68</v>
      </c>
      <c r="B2" s="86"/>
      <c r="C2" s="87"/>
      <c r="D2" s="88">
        <v>105</v>
      </c>
    </row>
    <row r="3" spans="1:4" ht="17.25" customHeight="1">
      <c r="A3" s="46" t="s">
        <v>69</v>
      </c>
      <c r="B3" s="89"/>
      <c r="C3" s="47"/>
      <c r="D3" s="39">
        <v>230</v>
      </c>
    </row>
    <row r="4" spans="1:4" ht="17.25" customHeight="1">
      <c r="A4" s="46" t="s">
        <v>70</v>
      </c>
      <c r="B4" s="89"/>
      <c r="C4" s="47"/>
      <c r="D4" s="39">
        <v>80</v>
      </c>
    </row>
    <row r="5" spans="1:4" ht="17.25" customHeight="1">
      <c r="A5" s="46" t="s">
        <v>71</v>
      </c>
      <c r="B5" s="89"/>
      <c r="C5" s="47"/>
      <c r="D5" s="39">
        <v>114</v>
      </c>
    </row>
    <row r="6" spans="1:4" ht="17.25" customHeight="1">
      <c r="A6" s="46" t="s">
        <v>72</v>
      </c>
      <c r="B6" s="89"/>
      <c r="C6" s="47"/>
      <c r="D6" s="39">
        <v>81</v>
      </c>
    </row>
    <row r="7" spans="1:4" ht="17.25" customHeight="1">
      <c r="A7" s="46" t="s">
        <v>73</v>
      </c>
      <c r="B7" s="89"/>
      <c r="C7" s="47"/>
      <c r="D7" s="40">
        <v>57</v>
      </c>
    </row>
    <row r="8" spans="1:4" ht="17.25" customHeight="1">
      <c r="A8" s="24" t="s">
        <v>74</v>
      </c>
      <c r="B8" s="13"/>
      <c r="C8" s="14"/>
      <c r="D8" s="27">
        <v>0</v>
      </c>
    </row>
    <row r="9" spans="1:4" ht="17.25" customHeight="1">
      <c r="A9" s="137" t="s">
        <v>206</v>
      </c>
      <c r="B9" s="181" t="s">
        <v>207</v>
      </c>
      <c r="C9" s="28" t="s">
        <v>75</v>
      </c>
      <c r="D9" s="29">
        <v>23</v>
      </c>
    </row>
    <row r="10" spans="1:4" ht="17.25" customHeight="1">
      <c r="A10" s="84" t="s">
        <v>76</v>
      </c>
      <c r="B10" s="182"/>
      <c r="C10" s="2" t="s">
        <v>77</v>
      </c>
      <c r="D10" s="57">
        <v>117</v>
      </c>
    </row>
    <row r="11" spans="1:4" ht="17.25" customHeight="1">
      <c r="A11" s="7"/>
      <c r="B11" s="18" t="s">
        <v>78</v>
      </c>
      <c r="C11" s="5"/>
      <c r="D11" s="27">
        <v>6</v>
      </c>
    </row>
    <row r="12" spans="1:4" ht="17.25" customHeight="1">
      <c r="A12" s="90" t="s">
        <v>79</v>
      </c>
      <c r="B12" s="183" t="s">
        <v>190</v>
      </c>
      <c r="C12" s="184"/>
      <c r="D12" s="27">
        <v>1</v>
      </c>
    </row>
    <row r="13" spans="1:4" ht="17.25" customHeight="1">
      <c r="A13" s="90" t="s">
        <v>80</v>
      </c>
      <c r="B13" s="18" t="s">
        <v>4</v>
      </c>
      <c r="C13" s="5"/>
      <c r="D13" s="27">
        <v>0</v>
      </c>
    </row>
    <row r="14" spans="1:4" ht="17.25" customHeight="1">
      <c r="A14" s="4"/>
      <c r="B14" s="18" t="s">
        <v>10</v>
      </c>
      <c r="C14" s="5"/>
      <c r="D14" s="27">
        <v>0</v>
      </c>
    </row>
    <row r="15" spans="1:4" ht="17.25" customHeight="1">
      <c r="A15" s="90" t="s">
        <v>81</v>
      </c>
      <c r="B15" s="18" t="s">
        <v>78</v>
      </c>
      <c r="C15" s="5"/>
      <c r="D15" s="27">
        <v>40</v>
      </c>
    </row>
    <row r="16" spans="1:4" ht="17.25" customHeight="1">
      <c r="A16" s="84" t="s">
        <v>82</v>
      </c>
      <c r="B16" s="183" t="s">
        <v>190</v>
      </c>
      <c r="C16" s="184"/>
      <c r="D16" s="27">
        <v>4</v>
      </c>
    </row>
  </sheetData>
  <sheetProtection/>
  <mergeCells count="3">
    <mergeCell ref="B9:B10"/>
    <mergeCell ref="B12:C12"/>
    <mergeCell ref="B16:C16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2.00390625" style="1" customWidth="1"/>
    <col min="2" max="2" width="12.25390625" style="1" customWidth="1"/>
    <col min="3" max="16384" width="9.125" style="1" customWidth="1"/>
  </cols>
  <sheetData>
    <row r="1" ht="14.25">
      <c r="A1" s="6" t="s">
        <v>244</v>
      </c>
    </row>
    <row r="2" spans="1:2" ht="28.5" customHeight="1">
      <c r="A2" s="2" t="s">
        <v>65</v>
      </c>
      <c r="B2" s="83">
        <v>33</v>
      </c>
    </row>
    <row r="3" spans="1:2" ht="28.5" customHeight="1">
      <c r="A3" s="84" t="s">
        <v>66</v>
      </c>
      <c r="B3" s="79">
        <v>35</v>
      </c>
    </row>
    <row r="4" spans="1:2" ht="28.5" customHeight="1">
      <c r="A4" s="84" t="s">
        <v>67</v>
      </c>
      <c r="B4" s="79">
        <v>11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0.00390625" style="1" customWidth="1"/>
    <col min="3" max="4" width="13.875" style="1" customWidth="1"/>
    <col min="5" max="16384" width="9.125" style="1" customWidth="1"/>
  </cols>
  <sheetData>
    <row r="1" ht="14.25">
      <c r="A1" s="6" t="s">
        <v>245</v>
      </c>
    </row>
    <row r="2" spans="1:4" ht="16.5" customHeight="1">
      <c r="A2" s="164" t="s">
        <v>218</v>
      </c>
      <c r="B2" s="165"/>
      <c r="C2" s="187" t="s">
        <v>219</v>
      </c>
      <c r="D2" s="185" t="s">
        <v>212</v>
      </c>
    </row>
    <row r="3" spans="1:4" ht="20.25" customHeight="1">
      <c r="A3" s="166"/>
      <c r="B3" s="167"/>
      <c r="C3" s="188"/>
      <c r="D3" s="186"/>
    </row>
    <row r="4" spans="1:4" ht="18" customHeight="1">
      <c r="A4" s="172" t="s">
        <v>0</v>
      </c>
      <c r="B4" s="173"/>
      <c r="C4" s="79">
        <v>56</v>
      </c>
      <c r="D4" s="79">
        <v>4</v>
      </c>
    </row>
    <row r="5" spans="1:4" ht="18" customHeight="1">
      <c r="A5" s="189" t="s">
        <v>220</v>
      </c>
      <c r="B5" s="142" t="s">
        <v>221</v>
      </c>
      <c r="C5" s="40">
        <v>3</v>
      </c>
      <c r="D5" s="29">
        <v>0</v>
      </c>
    </row>
    <row r="6" spans="1:8" ht="18" customHeight="1">
      <c r="A6" s="189"/>
      <c r="B6" s="142" t="s">
        <v>222</v>
      </c>
      <c r="C6" s="29">
        <v>0</v>
      </c>
      <c r="D6" s="29">
        <v>0</v>
      </c>
      <c r="H6" s="80"/>
    </row>
    <row r="7" spans="1:4" ht="18" customHeight="1">
      <c r="A7" s="189"/>
      <c r="B7" s="81" t="s">
        <v>64</v>
      </c>
      <c r="C7" s="29">
        <v>0</v>
      </c>
      <c r="D7" s="29">
        <v>0</v>
      </c>
    </row>
    <row r="8" spans="1:4" ht="18" customHeight="1">
      <c r="A8" s="190"/>
      <c r="B8" s="78" t="s">
        <v>7</v>
      </c>
      <c r="C8" s="27">
        <v>11</v>
      </c>
      <c r="D8" s="27">
        <v>0</v>
      </c>
    </row>
    <row r="9" spans="1:4" ht="18" customHeight="1">
      <c r="A9" s="24" t="s">
        <v>223</v>
      </c>
      <c r="B9" s="14"/>
      <c r="C9" s="27">
        <v>42</v>
      </c>
      <c r="D9" s="27">
        <v>4</v>
      </c>
    </row>
  </sheetData>
  <sheetProtection/>
  <mergeCells count="5">
    <mergeCell ref="A2:B3"/>
    <mergeCell ref="D2:D3"/>
    <mergeCell ref="C2:C3"/>
    <mergeCell ref="A4:B4"/>
    <mergeCell ref="A5:A8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13" width="7.75390625" style="1" customWidth="1"/>
    <col min="15" max="15" width="2.75390625" style="0" customWidth="1"/>
    <col min="16" max="16" width="3.75390625" style="0" customWidth="1"/>
    <col min="17" max="25" width="2.75390625" style="0" customWidth="1"/>
    <col min="26" max="26" width="3.75390625" style="0" customWidth="1"/>
    <col min="27" max="30" width="2.75390625" style="0" customWidth="1"/>
  </cols>
  <sheetData>
    <row r="1" ht="19.5" customHeight="1">
      <c r="A1" s="43" t="s">
        <v>246</v>
      </c>
    </row>
    <row r="2" spans="1:15" ht="19.5" customHeight="1">
      <c r="A2" s="44"/>
      <c r="B2" s="45"/>
      <c r="C2" s="164" t="s">
        <v>0</v>
      </c>
      <c r="D2" s="191"/>
      <c r="E2" s="165"/>
      <c r="F2" s="10" t="s">
        <v>45</v>
      </c>
      <c r="G2" s="10"/>
      <c r="H2" s="10"/>
      <c r="I2" s="11"/>
      <c r="J2" s="10" t="s">
        <v>46</v>
      </c>
      <c r="K2" s="10"/>
      <c r="L2" s="10"/>
      <c r="M2" s="11"/>
      <c r="O2" s="113"/>
    </row>
    <row r="3" spans="1:13" ht="19.5" customHeight="1">
      <c r="A3" s="46" t="s">
        <v>47</v>
      </c>
      <c r="B3" s="47"/>
      <c r="C3" s="166"/>
      <c r="D3" s="192"/>
      <c r="E3" s="167"/>
      <c r="F3" s="13" t="s">
        <v>4</v>
      </c>
      <c r="G3" s="14"/>
      <c r="H3" s="13" t="s">
        <v>10</v>
      </c>
      <c r="I3" s="14"/>
      <c r="J3" s="48" t="s">
        <v>48</v>
      </c>
      <c r="K3" s="14"/>
      <c r="L3" s="13" t="s">
        <v>7</v>
      </c>
      <c r="M3" s="14"/>
    </row>
    <row r="4" spans="1:13" ht="19.5" customHeight="1">
      <c r="A4" s="37"/>
      <c r="B4" s="5"/>
      <c r="C4" s="17" t="s">
        <v>0</v>
      </c>
      <c r="D4" s="26" t="s">
        <v>8</v>
      </c>
      <c r="E4" s="26" t="s">
        <v>9</v>
      </c>
      <c r="F4" s="49" t="s">
        <v>8</v>
      </c>
      <c r="G4" s="26" t="s">
        <v>9</v>
      </c>
      <c r="H4" s="49" t="s">
        <v>8</v>
      </c>
      <c r="I4" s="26" t="s">
        <v>9</v>
      </c>
      <c r="J4" s="49" t="s">
        <v>8</v>
      </c>
      <c r="K4" s="26" t="s">
        <v>9</v>
      </c>
      <c r="L4" s="49" t="s">
        <v>8</v>
      </c>
      <c r="M4" s="26" t="s">
        <v>9</v>
      </c>
    </row>
    <row r="5" spans="1:13" ht="19.5" customHeight="1">
      <c r="A5" s="46" t="s">
        <v>0</v>
      </c>
      <c r="B5" s="47"/>
      <c r="C5" s="50">
        <v>301</v>
      </c>
      <c r="D5" s="50">
        <v>88</v>
      </c>
      <c r="E5" s="50">
        <v>213</v>
      </c>
      <c r="F5" s="51">
        <v>14</v>
      </c>
      <c r="G5" s="52">
        <v>69</v>
      </c>
      <c r="H5" s="53">
        <v>0</v>
      </c>
      <c r="I5" s="57">
        <v>17</v>
      </c>
      <c r="J5" s="51">
        <v>1</v>
      </c>
      <c r="K5" s="52">
        <v>2</v>
      </c>
      <c r="L5" s="53">
        <v>73</v>
      </c>
      <c r="M5" s="57">
        <v>125</v>
      </c>
    </row>
    <row r="6" spans="1:13" ht="19.5" customHeight="1">
      <c r="A6" s="58"/>
      <c r="B6" s="59" t="s">
        <v>49</v>
      </c>
      <c r="C6" s="50">
        <v>4</v>
      </c>
      <c r="D6" s="50">
        <v>3</v>
      </c>
      <c r="E6" s="50">
        <v>1</v>
      </c>
      <c r="F6" s="51">
        <v>0</v>
      </c>
      <c r="G6" s="52">
        <v>0</v>
      </c>
      <c r="H6" s="53">
        <v>0</v>
      </c>
      <c r="I6" s="57">
        <v>0</v>
      </c>
      <c r="J6" s="51">
        <v>0</v>
      </c>
      <c r="K6" s="52">
        <v>0</v>
      </c>
      <c r="L6" s="53">
        <v>3</v>
      </c>
      <c r="M6" s="57">
        <v>1</v>
      </c>
    </row>
    <row r="7" spans="1:13" ht="19.5" customHeight="1">
      <c r="A7" s="7"/>
      <c r="B7" s="60" t="s">
        <v>50</v>
      </c>
      <c r="C7" s="50">
        <v>294</v>
      </c>
      <c r="D7" s="50">
        <v>85</v>
      </c>
      <c r="E7" s="50">
        <v>209</v>
      </c>
      <c r="F7" s="53">
        <v>14</v>
      </c>
      <c r="G7" s="57">
        <v>69</v>
      </c>
      <c r="H7" s="53">
        <v>0</v>
      </c>
      <c r="I7" s="57">
        <v>17</v>
      </c>
      <c r="J7" s="53">
        <v>1</v>
      </c>
      <c r="K7" s="57">
        <v>2</v>
      </c>
      <c r="L7" s="53">
        <v>70</v>
      </c>
      <c r="M7" s="57">
        <v>121</v>
      </c>
    </row>
    <row r="8" spans="1:13" ht="19.5" customHeight="1">
      <c r="A8" s="37"/>
      <c r="B8" s="17" t="s">
        <v>185</v>
      </c>
      <c r="C8" s="50">
        <v>3</v>
      </c>
      <c r="D8" s="50">
        <v>0</v>
      </c>
      <c r="E8" s="50">
        <v>3</v>
      </c>
      <c r="F8" s="51">
        <v>0</v>
      </c>
      <c r="G8" s="52">
        <v>0</v>
      </c>
      <c r="H8" s="53">
        <v>0</v>
      </c>
      <c r="I8" s="57">
        <v>0</v>
      </c>
      <c r="J8" s="51">
        <v>0</v>
      </c>
      <c r="K8" s="52">
        <v>0</v>
      </c>
      <c r="L8" s="53">
        <v>0</v>
      </c>
      <c r="M8" s="57">
        <v>3</v>
      </c>
    </row>
    <row r="9" spans="1:13" ht="24" customHeight="1">
      <c r="A9" s="46" t="s">
        <v>51</v>
      </c>
      <c r="B9" s="47"/>
      <c r="C9" s="61">
        <v>113</v>
      </c>
      <c r="D9" s="61">
        <v>44</v>
      </c>
      <c r="E9" s="61">
        <v>69</v>
      </c>
      <c r="F9" s="62">
        <v>5</v>
      </c>
      <c r="G9" s="63">
        <v>24</v>
      </c>
      <c r="H9" s="64">
        <v>0</v>
      </c>
      <c r="I9" s="29">
        <v>3</v>
      </c>
      <c r="J9" s="62">
        <v>0</v>
      </c>
      <c r="K9" s="63">
        <v>0</v>
      </c>
      <c r="L9" s="64">
        <v>39</v>
      </c>
      <c r="M9" s="29">
        <v>42</v>
      </c>
    </row>
    <row r="10" spans="1:13" ht="24" customHeight="1">
      <c r="A10" s="46" t="s">
        <v>52</v>
      </c>
      <c r="B10" s="47"/>
      <c r="C10" s="61">
        <v>36</v>
      </c>
      <c r="D10" s="61">
        <v>12</v>
      </c>
      <c r="E10" s="61">
        <v>24</v>
      </c>
      <c r="F10" s="62">
        <v>0</v>
      </c>
      <c r="G10" s="63">
        <v>14</v>
      </c>
      <c r="H10" s="64">
        <v>0</v>
      </c>
      <c r="I10" s="29">
        <v>4</v>
      </c>
      <c r="J10" s="62">
        <v>0</v>
      </c>
      <c r="K10" s="63">
        <v>0</v>
      </c>
      <c r="L10" s="64">
        <v>12</v>
      </c>
      <c r="M10" s="29">
        <v>6</v>
      </c>
    </row>
    <row r="11" spans="1:13" ht="24" customHeight="1">
      <c r="A11" s="46" t="s">
        <v>53</v>
      </c>
      <c r="B11" s="47"/>
      <c r="C11" s="61">
        <v>6</v>
      </c>
      <c r="D11" s="61">
        <v>4</v>
      </c>
      <c r="E11" s="61">
        <v>2</v>
      </c>
      <c r="F11" s="62">
        <v>0</v>
      </c>
      <c r="G11" s="63">
        <v>2</v>
      </c>
      <c r="H11" s="64">
        <v>0</v>
      </c>
      <c r="I11" s="65">
        <v>0</v>
      </c>
      <c r="J11" s="62">
        <v>0</v>
      </c>
      <c r="K11" s="63">
        <v>0</v>
      </c>
      <c r="L11" s="64">
        <v>4</v>
      </c>
      <c r="M11" s="29">
        <v>0</v>
      </c>
    </row>
    <row r="12" spans="1:13" ht="24" customHeight="1">
      <c r="A12" s="46" t="s">
        <v>54</v>
      </c>
      <c r="B12" s="47"/>
      <c r="C12" s="61">
        <v>27</v>
      </c>
      <c r="D12" s="61">
        <v>1</v>
      </c>
      <c r="E12" s="61">
        <v>26</v>
      </c>
      <c r="F12" s="62">
        <v>0</v>
      </c>
      <c r="G12" s="63">
        <v>6</v>
      </c>
      <c r="H12" s="64">
        <v>0</v>
      </c>
      <c r="I12" s="29">
        <v>4</v>
      </c>
      <c r="J12" s="62">
        <v>0</v>
      </c>
      <c r="K12" s="63">
        <v>0</v>
      </c>
      <c r="L12" s="64">
        <v>1</v>
      </c>
      <c r="M12" s="29">
        <v>16</v>
      </c>
    </row>
    <row r="13" spans="1:13" ht="24" customHeight="1">
      <c r="A13" s="66" t="s">
        <v>55</v>
      </c>
      <c r="B13" s="67"/>
      <c r="C13" s="69">
        <v>9</v>
      </c>
      <c r="D13" s="69">
        <v>4</v>
      </c>
      <c r="E13" s="69">
        <v>5</v>
      </c>
      <c r="F13" s="70">
        <v>0</v>
      </c>
      <c r="G13" s="71">
        <v>2</v>
      </c>
      <c r="H13" s="68">
        <v>0</v>
      </c>
      <c r="I13" s="72">
        <v>0</v>
      </c>
      <c r="J13" s="70">
        <v>0</v>
      </c>
      <c r="K13" s="71">
        <v>0</v>
      </c>
      <c r="L13" s="68">
        <v>4</v>
      </c>
      <c r="M13" s="72">
        <v>3</v>
      </c>
    </row>
    <row r="14" spans="1:13" ht="24" customHeight="1">
      <c r="A14" s="46" t="s">
        <v>56</v>
      </c>
      <c r="B14" s="47"/>
      <c r="C14" s="61">
        <v>13</v>
      </c>
      <c r="D14" s="61">
        <v>2</v>
      </c>
      <c r="E14" s="61">
        <v>11</v>
      </c>
      <c r="F14" s="62">
        <v>1</v>
      </c>
      <c r="G14" s="63">
        <v>3</v>
      </c>
      <c r="H14" s="64">
        <v>0</v>
      </c>
      <c r="I14" s="65">
        <v>0</v>
      </c>
      <c r="J14" s="62">
        <v>0</v>
      </c>
      <c r="K14" s="63">
        <v>0</v>
      </c>
      <c r="L14" s="64">
        <v>1</v>
      </c>
      <c r="M14" s="29">
        <v>8</v>
      </c>
    </row>
    <row r="15" spans="1:13" ht="24" customHeight="1">
      <c r="A15" s="46" t="s">
        <v>57</v>
      </c>
      <c r="B15" s="47"/>
      <c r="C15" s="61">
        <v>12</v>
      </c>
      <c r="D15" s="61">
        <v>4</v>
      </c>
      <c r="E15" s="61">
        <v>8</v>
      </c>
      <c r="F15" s="62">
        <v>2</v>
      </c>
      <c r="G15" s="63">
        <v>2</v>
      </c>
      <c r="H15" s="64">
        <v>0</v>
      </c>
      <c r="I15" s="29">
        <v>0</v>
      </c>
      <c r="J15" s="62">
        <v>0</v>
      </c>
      <c r="K15" s="63">
        <v>0</v>
      </c>
      <c r="L15" s="64">
        <v>2</v>
      </c>
      <c r="M15" s="29">
        <v>6</v>
      </c>
    </row>
    <row r="16" spans="1:13" ht="24" customHeight="1">
      <c r="A16" s="46" t="s">
        <v>58</v>
      </c>
      <c r="B16" s="47"/>
      <c r="C16" s="61">
        <v>8</v>
      </c>
      <c r="D16" s="61">
        <v>1</v>
      </c>
      <c r="E16" s="61">
        <v>7</v>
      </c>
      <c r="F16" s="62">
        <v>0</v>
      </c>
      <c r="G16" s="63">
        <v>4</v>
      </c>
      <c r="H16" s="64">
        <v>0</v>
      </c>
      <c r="I16" s="65">
        <v>0</v>
      </c>
      <c r="J16" s="62">
        <v>0</v>
      </c>
      <c r="K16" s="63">
        <v>0</v>
      </c>
      <c r="L16" s="64">
        <v>1</v>
      </c>
      <c r="M16" s="29">
        <v>3</v>
      </c>
    </row>
    <row r="17" spans="1:13" ht="24" customHeight="1">
      <c r="A17" s="46" t="s">
        <v>184</v>
      </c>
      <c r="B17" s="47"/>
      <c r="C17" s="61">
        <v>20</v>
      </c>
      <c r="D17" s="61">
        <v>6</v>
      </c>
      <c r="E17" s="61">
        <v>14</v>
      </c>
      <c r="F17" s="62">
        <v>1</v>
      </c>
      <c r="G17" s="63">
        <v>4</v>
      </c>
      <c r="H17" s="64">
        <v>0</v>
      </c>
      <c r="I17" s="65">
        <v>1</v>
      </c>
      <c r="J17" s="62">
        <v>1</v>
      </c>
      <c r="K17" s="63">
        <v>0</v>
      </c>
      <c r="L17" s="64">
        <v>4</v>
      </c>
      <c r="M17" s="29">
        <v>9</v>
      </c>
    </row>
    <row r="18" spans="1:13" ht="24" customHeight="1">
      <c r="A18" s="66" t="s">
        <v>186</v>
      </c>
      <c r="B18" s="67"/>
      <c r="C18" s="69">
        <v>15</v>
      </c>
      <c r="D18" s="69">
        <v>3</v>
      </c>
      <c r="E18" s="69">
        <v>12</v>
      </c>
      <c r="F18" s="70">
        <v>1</v>
      </c>
      <c r="G18" s="71">
        <v>5</v>
      </c>
      <c r="H18" s="68">
        <v>0</v>
      </c>
      <c r="I18" s="117">
        <v>1</v>
      </c>
      <c r="J18" s="68">
        <v>0</v>
      </c>
      <c r="K18" s="71">
        <v>0</v>
      </c>
      <c r="L18" s="68">
        <v>2</v>
      </c>
      <c r="M18" s="72">
        <v>6</v>
      </c>
    </row>
    <row r="19" spans="1:13" ht="24" customHeight="1">
      <c r="A19" s="46" t="s">
        <v>59</v>
      </c>
      <c r="B19" s="47"/>
      <c r="C19" s="61">
        <v>7</v>
      </c>
      <c r="D19" s="61">
        <v>1</v>
      </c>
      <c r="E19" s="61">
        <v>6</v>
      </c>
      <c r="F19" s="62">
        <v>1</v>
      </c>
      <c r="G19" s="63">
        <v>0</v>
      </c>
      <c r="H19" s="64">
        <v>0</v>
      </c>
      <c r="I19" s="63">
        <v>0</v>
      </c>
      <c r="J19" s="65">
        <v>0</v>
      </c>
      <c r="K19" s="63">
        <v>2</v>
      </c>
      <c r="L19" s="64">
        <v>0</v>
      </c>
      <c r="M19" s="29">
        <v>4</v>
      </c>
    </row>
    <row r="20" spans="1:13" ht="24" customHeight="1">
      <c r="A20" s="46" t="s">
        <v>60</v>
      </c>
      <c r="B20" s="47"/>
      <c r="C20" s="61">
        <v>6</v>
      </c>
      <c r="D20" s="61">
        <v>3</v>
      </c>
      <c r="E20" s="61">
        <v>3</v>
      </c>
      <c r="F20" s="62">
        <v>1</v>
      </c>
      <c r="G20" s="63">
        <v>0</v>
      </c>
      <c r="H20" s="64">
        <v>0</v>
      </c>
      <c r="I20" s="29">
        <v>1</v>
      </c>
      <c r="J20" s="62">
        <v>0</v>
      </c>
      <c r="K20" s="63">
        <v>0</v>
      </c>
      <c r="L20" s="64">
        <v>2</v>
      </c>
      <c r="M20" s="29">
        <v>2</v>
      </c>
    </row>
    <row r="21" spans="1:13" ht="24" customHeight="1">
      <c r="A21" s="46" t="s">
        <v>61</v>
      </c>
      <c r="B21" s="47"/>
      <c r="C21" s="61">
        <v>7</v>
      </c>
      <c r="D21" s="61">
        <v>2</v>
      </c>
      <c r="E21" s="61">
        <v>5</v>
      </c>
      <c r="F21" s="62">
        <v>1</v>
      </c>
      <c r="G21" s="63">
        <v>1</v>
      </c>
      <c r="H21" s="64">
        <v>0</v>
      </c>
      <c r="I21" s="29">
        <v>2</v>
      </c>
      <c r="J21" s="62">
        <v>0</v>
      </c>
      <c r="K21" s="63">
        <v>0</v>
      </c>
      <c r="L21" s="64">
        <v>1</v>
      </c>
      <c r="M21" s="29">
        <v>2</v>
      </c>
    </row>
    <row r="22" spans="1:13" ht="24" customHeight="1">
      <c r="A22" s="46" t="s">
        <v>62</v>
      </c>
      <c r="B22" s="47"/>
      <c r="C22" s="61">
        <v>17</v>
      </c>
      <c r="D22" s="61">
        <v>1</v>
      </c>
      <c r="E22" s="61">
        <v>16</v>
      </c>
      <c r="F22" s="62">
        <v>1</v>
      </c>
      <c r="G22" s="63">
        <v>1</v>
      </c>
      <c r="H22" s="64">
        <v>0</v>
      </c>
      <c r="I22" s="29">
        <v>1</v>
      </c>
      <c r="J22" s="62">
        <v>0</v>
      </c>
      <c r="K22" s="63">
        <v>0</v>
      </c>
      <c r="L22" s="64">
        <v>0</v>
      </c>
      <c r="M22" s="29">
        <v>14</v>
      </c>
    </row>
    <row r="23" spans="1:13" ht="24" customHeight="1">
      <c r="A23" s="24" t="s">
        <v>63</v>
      </c>
      <c r="B23" s="14"/>
      <c r="C23" s="74">
        <v>5</v>
      </c>
      <c r="D23" s="74">
        <v>0</v>
      </c>
      <c r="E23" s="74">
        <v>5</v>
      </c>
      <c r="F23" s="75">
        <v>0</v>
      </c>
      <c r="G23" s="76">
        <v>1</v>
      </c>
      <c r="H23" s="77">
        <v>0</v>
      </c>
      <c r="I23" s="94">
        <v>0</v>
      </c>
      <c r="J23" s="75">
        <v>0</v>
      </c>
      <c r="K23" s="76">
        <v>0</v>
      </c>
      <c r="L23" s="77">
        <v>0</v>
      </c>
      <c r="M23" s="27">
        <v>4</v>
      </c>
    </row>
    <row r="24" ht="24" customHeight="1"/>
    <row r="25" ht="24" customHeight="1"/>
    <row r="26" ht="24" customHeight="1"/>
    <row r="27" ht="24" customHeight="1"/>
    <row r="28" ht="24" customHeight="1"/>
    <row r="29" ht="24" customHeight="1"/>
  </sheetData>
  <sheetProtection/>
  <mergeCells count="1">
    <mergeCell ref="C2:E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7.375" style="1" customWidth="1"/>
    <col min="3" max="3" width="4.875" style="1" customWidth="1"/>
    <col min="4" max="6" width="10.75390625" style="1" customWidth="1"/>
    <col min="7" max="7" width="11.875" style="1" customWidth="1"/>
    <col min="8" max="16384" width="9.125" style="1" customWidth="1"/>
  </cols>
  <sheetData>
    <row r="1" ht="14.25">
      <c r="A1" s="6" t="s">
        <v>247</v>
      </c>
    </row>
    <row r="2" spans="1:7" ht="15" customHeight="1">
      <c r="A2" s="164" t="s">
        <v>29</v>
      </c>
      <c r="B2" s="191"/>
      <c r="C2" s="165"/>
      <c r="D2" s="168" t="s">
        <v>30</v>
      </c>
      <c r="E2" s="168" t="s">
        <v>18</v>
      </c>
      <c r="F2" s="35" t="s">
        <v>31</v>
      </c>
      <c r="G2" s="36" t="s">
        <v>32</v>
      </c>
    </row>
    <row r="3" spans="1:7" ht="12">
      <c r="A3" s="166"/>
      <c r="B3" s="192"/>
      <c r="C3" s="167"/>
      <c r="D3" s="193"/>
      <c r="E3" s="193"/>
      <c r="F3" s="26" t="s">
        <v>33</v>
      </c>
      <c r="G3" s="38" t="s">
        <v>34</v>
      </c>
    </row>
    <row r="4" spans="1:7" ht="15" customHeight="1">
      <c r="A4" s="16"/>
      <c r="B4" s="168" t="s">
        <v>0</v>
      </c>
      <c r="C4" s="28" t="s">
        <v>35</v>
      </c>
      <c r="D4" s="39">
        <v>2</v>
      </c>
      <c r="E4" s="39">
        <v>63</v>
      </c>
      <c r="F4" s="39">
        <v>19</v>
      </c>
      <c r="G4" s="29">
        <v>0</v>
      </c>
    </row>
    <row r="5" spans="1:7" ht="15" customHeight="1">
      <c r="A5" s="16" t="s">
        <v>191</v>
      </c>
      <c r="B5" s="193"/>
      <c r="C5" s="26" t="s">
        <v>36</v>
      </c>
      <c r="D5" s="27">
        <v>0</v>
      </c>
      <c r="E5" s="27">
        <v>0</v>
      </c>
      <c r="F5" s="27">
        <v>0</v>
      </c>
      <c r="G5" s="27">
        <v>0</v>
      </c>
    </row>
    <row r="6" spans="1:7" ht="15" customHeight="1">
      <c r="A6" s="16"/>
      <c r="B6" s="168" t="s">
        <v>37</v>
      </c>
      <c r="C6" s="28" t="s">
        <v>35</v>
      </c>
      <c r="D6" s="40">
        <v>0</v>
      </c>
      <c r="E6" s="29">
        <v>0</v>
      </c>
      <c r="F6" s="29">
        <v>0</v>
      </c>
      <c r="G6" s="29">
        <v>0</v>
      </c>
    </row>
    <row r="7" spans="1:7" ht="15" customHeight="1">
      <c r="A7" s="16" t="s">
        <v>192</v>
      </c>
      <c r="B7" s="195"/>
      <c r="C7" s="41" t="s">
        <v>36</v>
      </c>
      <c r="D7" s="42">
        <v>0</v>
      </c>
      <c r="E7" s="42">
        <v>0</v>
      </c>
      <c r="F7" s="42">
        <v>0</v>
      </c>
      <c r="G7" s="42">
        <v>0</v>
      </c>
    </row>
    <row r="8" spans="1:7" ht="15" customHeight="1">
      <c r="A8" s="16"/>
      <c r="B8" s="28" t="s">
        <v>38</v>
      </c>
      <c r="C8" s="28" t="s">
        <v>35</v>
      </c>
      <c r="D8" s="29">
        <v>0</v>
      </c>
      <c r="E8" s="29">
        <v>0</v>
      </c>
      <c r="F8" s="29">
        <v>0</v>
      </c>
      <c r="G8" s="29">
        <v>0</v>
      </c>
    </row>
    <row r="9" spans="1:7" ht="15" customHeight="1">
      <c r="A9" s="16" t="s">
        <v>176</v>
      </c>
      <c r="B9" s="41" t="s">
        <v>39</v>
      </c>
      <c r="C9" s="41" t="s">
        <v>36</v>
      </c>
      <c r="D9" s="42">
        <v>0</v>
      </c>
      <c r="E9" s="42">
        <v>0</v>
      </c>
      <c r="F9" s="42">
        <v>0</v>
      </c>
      <c r="G9" s="42">
        <v>0</v>
      </c>
    </row>
    <row r="10" spans="1:7" ht="15" customHeight="1">
      <c r="A10" s="16"/>
      <c r="B10" s="194" t="s">
        <v>40</v>
      </c>
      <c r="C10" s="28" t="s">
        <v>35</v>
      </c>
      <c r="D10" s="29">
        <v>1</v>
      </c>
      <c r="E10" s="29">
        <v>50</v>
      </c>
      <c r="F10" s="29">
        <v>9</v>
      </c>
      <c r="G10" s="29">
        <v>0</v>
      </c>
    </row>
    <row r="11" spans="1:7" ht="15" customHeight="1">
      <c r="A11" s="16" t="s">
        <v>177</v>
      </c>
      <c r="B11" s="195"/>
      <c r="C11" s="41" t="s">
        <v>36</v>
      </c>
      <c r="D11" s="42">
        <v>0</v>
      </c>
      <c r="E11" s="42">
        <v>0</v>
      </c>
      <c r="F11" s="42">
        <v>0</v>
      </c>
      <c r="G11" s="42">
        <v>0</v>
      </c>
    </row>
    <row r="12" spans="1:7" ht="15" customHeight="1">
      <c r="A12" s="16"/>
      <c r="B12" s="194" t="s">
        <v>41</v>
      </c>
      <c r="C12" s="28" t="s">
        <v>35</v>
      </c>
      <c r="D12" s="29">
        <v>1</v>
      </c>
      <c r="E12" s="29">
        <v>13</v>
      </c>
      <c r="F12" s="29">
        <v>10</v>
      </c>
      <c r="G12" s="29">
        <v>0</v>
      </c>
    </row>
    <row r="13" spans="1:7" ht="15" customHeight="1">
      <c r="A13" s="16" t="s">
        <v>178</v>
      </c>
      <c r="B13" s="195"/>
      <c r="C13" s="41" t="s">
        <v>36</v>
      </c>
      <c r="D13" s="42">
        <v>0</v>
      </c>
      <c r="E13" s="42">
        <v>0</v>
      </c>
      <c r="F13" s="42">
        <v>0</v>
      </c>
      <c r="G13" s="42">
        <v>0</v>
      </c>
    </row>
    <row r="14" spans="1:7" ht="15" customHeight="1">
      <c r="A14" s="16"/>
      <c r="B14" s="194" t="s">
        <v>42</v>
      </c>
      <c r="C14" s="28" t="s">
        <v>35</v>
      </c>
      <c r="D14" s="29">
        <v>0</v>
      </c>
      <c r="E14" s="29">
        <v>0</v>
      </c>
      <c r="F14" s="29">
        <v>0</v>
      </c>
      <c r="G14" s="29">
        <v>0</v>
      </c>
    </row>
    <row r="15" spans="1:7" ht="15" customHeight="1">
      <c r="A15" s="16" t="s">
        <v>179</v>
      </c>
      <c r="B15" s="195"/>
      <c r="C15" s="41" t="s">
        <v>36</v>
      </c>
      <c r="D15" s="42">
        <v>0</v>
      </c>
      <c r="E15" s="42">
        <v>0</v>
      </c>
      <c r="F15" s="42">
        <v>0</v>
      </c>
      <c r="G15" s="42">
        <v>0</v>
      </c>
    </row>
    <row r="16" spans="1:7" ht="15" customHeight="1">
      <c r="A16" s="16"/>
      <c r="B16" s="194" t="s">
        <v>43</v>
      </c>
      <c r="C16" s="28" t="s">
        <v>35</v>
      </c>
      <c r="D16" s="29">
        <v>0</v>
      </c>
      <c r="E16" s="29">
        <v>0</v>
      </c>
      <c r="F16" s="29">
        <v>0</v>
      </c>
      <c r="G16" s="29">
        <v>0</v>
      </c>
    </row>
    <row r="17" spans="1:7" ht="15" customHeight="1">
      <c r="A17" s="16" t="s">
        <v>180</v>
      </c>
      <c r="B17" s="195"/>
      <c r="C17" s="41" t="s">
        <v>36</v>
      </c>
      <c r="D17" s="42">
        <v>0</v>
      </c>
      <c r="E17" s="42">
        <v>0</v>
      </c>
      <c r="F17" s="42">
        <v>0</v>
      </c>
      <c r="G17" s="42">
        <v>0</v>
      </c>
    </row>
    <row r="18" spans="1:7" ht="15" customHeight="1">
      <c r="A18" s="16"/>
      <c r="B18" s="194" t="s">
        <v>44</v>
      </c>
      <c r="C18" s="28" t="s">
        <v>35</v>
      </c>
      <c r="D18" s="29">
        <v>0</v>
      </c>
      <c r="E18" s="29">
        <v>0</v>
      </c>
      <c r="F18" s="29">
        <v>0</v>
      </c>
      <c r="G18" s="29">
        <v>0</v>
      </c>
    </row>
    <row r="19" spans="1:7" ht="15" customHeight="1">
      <c r="A19" s="17"/>
      <c r="B19" s="193"/>
      <c r="C19" s="26" t="s">
        <v>36</v>
      </c>
      <c r="D19" s="27">
        <v>0</v>
      </c>
      <c r="E19" s="27">
        <v>0</v>
      </c>
      <c r="F19" s="27">
        <v>0</v>
      </c>
      <c r="G19" s="27">
        <v>0</v>
      </c>
    </row>
  </sheetData>
  <sheetProtection/>
  <mergeCells count="10">
    <mergeCell ref="A2:C3"/>
    <mergeCell ref="D2:D3"/>
    <mergeCell ref="E2:E3"/>
    <mergeCell ref="B4:B5"/>
    <mergeCell ref="B16:B17"/>
    <mergeCell ref="B18:B19"/>
    <mergeCell ref="B6:B7"/>
    <mergeCell ref="B10:B11"/>
    <mergeCell ref="B12:B13"/>
    <mergeCell ref="B14:B1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13.375" style="1" customWidth="1"/>
    <col min="3" max="3" width="12.625" style="1" customWidth="1"/>
  </cols>
  <sheetData>
    <row r="1" ht="14.25">
      <c r="A1" s="6" t="s">
        <v>248</v>
      </c>
    </row>
    <row r="2" ht="14.25">
      <c r="A2" s="22" t="s">
        <v>224</v>
      </c>
    </row>
    <row r="3" spans="1:3" ht="12">
      <c r="A3" s="23" t="s">
        <v>193</v>
      </c>
      <c r="B3" s="11"/>
      <c r="C3" s="3" t="s">
        <v>18</v>
      </c>
    </row>
    <row r="4" spans="1:3" ht="15" customHeight="1">
      <c r="A4" s="24" t="s">
        <v>0</v>
      </c>
      <c r="B4" s="14"/>
      <c r="C4" s="25">
        <v>29312</v>
      </c>
    </row>
    <row r="5" spans="1:3" ht="15" customHeight="1">
      <c r="A5" s="196" t="s">
        <v>181</v>
      </c>
      <c r="B5" s="26" t="s">
        <v>0</v>
      </c>
      <c r="C5" s="27">
        <v>28905</v>
      </c>
    </row>
    <row r="6" spans="1:3" ht="15" customHeight="1">
      <c r="A6" s="189"/>
      <c r="B6" s="28" t="s">
        <v>19</v>
      </c>
      <c r="C6" s="29">
        <v>9405</v>
      </c>
    </row>
    <row r="7" spans="1:3" ht="15" customHeight="1">
      <c r="A7" s="189"/>
      <c r="B7" s="28" t="s">
        <v>20</v>
      </c>
      <c r="C7" s="29">
        <v>9523</v>
      </c>
    </row>
    <row r="8" spans="1:3" ht="15" customHeight="1">
      <c r="A8" s="190"/>
      <c r="B8" s="26" t="s">
        <v>21</v>
      </c>
      <c r="C8" s="27">
        <v>9977</v>
      </c>
    </row>
    <row r="9" spans="1:3" s="30" customFormat="1" ht="15" customHeight="1">
      <c r="A9" s="24" t="s">
        <v>22</v>
      </c>
      <c r="B9" s="14"/>
      <c r="C9" s="27">
        <v>7</v>
      </c>
    </row>
    <row r="10" spans="1:3" ht="15" customHeight="1">
      <c r="A10" s="197" t="s">
        <v>200</v>
      </c>
      <c r="B10" s="26" t="s">
        <v>0</v>
      </c>
      <c r="C10" s="27">
        <v>400</v>
      </c>
    </row>
    <row r="11" spans="1:3" ht="15" customHeight="1">
      <c r="A11" s="198"/>
      <c r="B11" s="31" t="s">
        <v>173</v>
      </c>
      <c r="C11" s="29">
        <v>259</v>
      </c>
    </row>
    <row r="12" spans="1:3" ht="15" customHeight="1">
      <c r="A12" s="198"/>
      <c r="B12" s="31" t="s">
        <v>23</v>
      </c>
      <c r="C12" s="29">
        <v>2</v>
      </c>
    </row>
    <row r="13" spans="1:3" ht="15" customHeight="1">
      <c r="A13" s="198"/>
      <c r="B13" s="32" t="s">
        <v>24</v>
      </c>
      <c r="C13" s="29">
        <v>0</v>
      </c>
    </row>
    <row r="14" spans="1:3" ht="15" customHeight="1">
      <c r="A14" s="198"/>
      <c r="B14" s="31" t="s">
        <v>25</v>
      </c>
      <c r="C14" s="29">
        <v>0</v>
      </c>
    </row>
    <row r="15" spans="1:3" ht="15" customHeight="1">
      <c r="A15" s="198"/>
      <c r="B15" s="31" t="s">
        <v>26</v>
      </c>
      <c r="C15" s="29">
        <v>6</v>
      </c>
    </row>
    <row r="16" spans="1:3" ht="15" customHeight="1">
      <c r="A16" s="198"/>
      <c r="B16" s="31" t="s">
        <v>27</v>
      </c>
      <c r="C16" s="29">
        <v>0</v>
      </c>
    </row>
    <row r="17" spans="1:3" ht="15" customHeight="1">
      <c r="A17" s="199"/>
      <c r="B17" s="33" t="s">
        <v>28</v>
      </c>
      <c r="C17" s="27">
        <v>133</v>
      </c>
    </row>
  </sheetData>
  <sheetProtection/>
  <mergeCells count="2">
    <mergeCell ref="A5:A8"/>
    <mergeCell ref="A10:A17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2" width="8.00390625" style="1" customWidth="1"/>
    <col min="3" max="3" width="20.625" style="1" customWidth="1"/>
    <col min="4" max="6" width="8.375" style="1" customWidth="1"/>
    <col min="7" max="16384" width="9.125" style="1" customWidth="1"/>
  </cols>
  <sheetData>
    <row r="1" ht="14.25">
      <c r="A1" s="6" t="s">
        <v>249</v>
      </c>
    </row>
    <row r="2" spans="1:6" ht="12" customHeight="1">
      <c r="A2" s="9" t="s">
        <v>194</v>
      </c>
      <c r="B2" s="10"/>
      <c r="C2" s="11"/>
      <c r="D2" s="3" t="s">
        <v>0</v>
      </c>
      <c r="E2" s="3" t="s">
        <v>8</v>
      </c>
      <c r="F2" s="3" t="s">
        <v>9</v>
      </c>
    </row>
    <row r="3" spans="1:6" ht="12" customHeight="1">
      <c r="A3" s="12" t="s">
        <v>0</v>
      </c>
      <c r="B3" s="13"/>
      <c r="C3" s="14"/>
      <c r="D3" s="15">
        <v>301</v>
      </c>
      <c r="E3" s="15">
        <v>88</v>
      </c>
      <c r="F3" s="15">
        <v>213</v>
      </c>
    </row>
    <row r="4" spans="1:6" ht="12" customHeight="1">
      <c r="A4" s="200" t="s">
        <v>199</v>
      </c>
      <c r="B4" s="143" t="s">
        <v>213</v>
      </c>
      <c r="C4" s="144"/>
      <c r="D4" s="21">
        <v>83</v>
      </c>
      <c r="E4" s="121">
        <v>14</v>
      </c>
      <c r="F4" s="21">
        <v>69</v>
      </c>
    </row>
    <row r="5" spans="1:6" ht="12">
      <c r="A5" s="201"/>
      <c r="B5" s="145" t="s">
        <v>214</v>
      </c>
      <c r="C5" s="146"/>
      <c r="D5" s="147">
        <v>17</v>
      </c>
      <c r="E5" s="15">
        <v>0</v>
      </c>
      <c r="F5" s="15">
        <v>17</v>
      </c>
    </row>
    <row r="6" spans="1:6" ht="12">
      <c r="A6" s="119"/>
      <c r="B6" s="19" t="s">
        <v>11</v>
      </c>
      <c r="C6" s="20"/>
      <c r="D6" s="21">
        <v>3</v>
      </c>
      <c r="E6" s="21">
        <v>1</v>
      </c>
      <c r="F6" s="21">
        <v>2</v>
      </c>
    </row>
    <row r="7" spans="1:6" ht="12">
      <c r="A7" s="16" t="s">
        <v>12</v>
      </c>
      <c r="B7" s="19" t="s">
        <v>4</v>
      </c>
      <c r="C7" s="20"/>
      <c r="D7" s="21">
        <v>6</v>
      </c>
      <c r="E7" s="21">
        <v>2</v>
      </c>
      <c r="F7" s="21">
        <v>4</v>
      </c>
    </row>
    <row r="8" spans="1:6" ht="12">
      <c r="A8" s="16" t="s">
        <v>13</v>
      </c>
      <c r="B8" s="19" t="s">
        <v>5</v>
      </c>
      <c r="C8" s="20"/>
      <c r="D8" s="21">
        <v>0</v>
      </c>
      <c r="E8" s="21">
        <v>0</v>
      </c>
      <c r="F8" s="21">
        <v>0</v>
      </c>
    </row>
    <row r="9" spans="1:6" ht="12">
      <c r="A9" s="16" t="s">
        <v>14</v>
      </c>
      <c r="B9" s="19" t="s">
        <v>195</v>
      </c>
      <c r="C9" s="20"/>
      <c r="D9" s="21">
        <v>0</v>
      </c>
      <c r="E9" s="21">
        <v>0</v>
      </c>
      <c r="F9" s="21">
        <v>0</v>
      </c>
    </row>
    <row r="10" spans="1:6" ht="12">
      <c r="A10" s="16" t="s">
        <v>13</v>
      </c>
      <c r="B10" s="19" t="s">
        <v>10</v>
      </c>
      <c r="C10" s="20"/>
      <c r="D10" s="21">
        <v>6</v>
      </c>
      <c r="E10" s="21">
        <v>0</v>
      </c>
      <c r="F10" s="21">
        <v>6</v>
      </c>
    </row>
    <row r="11" spans="1:6" ht="12">
      <c r="A11" s="16" t="s">
        <v>15</v>
      </c>
      <c r="B11" s="19" t="s">
        <v>182</v>
      </c>
      <c r="C11" s="20"/>
      <c r="D11" s="21">
        <v>46</v>
      </c>
      <c r="E11" s="21">
        <v>2</v>
      </c>
      <c r="F11" s="21">
        <v>44</v>
      </c>
    </row>
    <row r="12" spans="1:6" ht="12">
      <c r="A12" s="16"/>
      <c r="B12" s="19" t="s">
        <v>16</v>
      </c>
      <c r="C12" s="20"/>
      <c r="D12" s="21">
        <v>138</v>
      </c>
      <c r="E12" s="21">
        <v>69</v>
      </c>
      <c r="F12" s="21">
        <v>69</v>
      </c>
    </row>
    <row r="13" spans="1:6" ht="12">
      <c r="A13" s="17"/>
      <c r="B13" s="18" t="s">
        <v>17</v>
      </c>
      <c r="C13" s="5"/>
      <c r="D13" s="15">
        <v>2</v>
      </c>
      <c r="E13" s="15">
        <v>0</v>
      </c>
      <c r="F13" s="15">
        <v>2</v>
      </c>
    </row>
  </sheetData>
  <sheetProtection/>
  <mergeCells count="1">
    <mergeCell ref="A4:A5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" customWidth="1"/>
    <col min="2" max="2" width="8.25390625" style="1" customWidth="1"/>
    <col min="3" max="16384" width="9.125" style="1" customWidth="1"/>
  </cols>
  <sheetData>
    <row r="1" ht="14.25">
      <c r="A1" s="6" t="s">
        <v>250</v>
      </c>
    </row>
    <row r="2" ht="14.25">
      <c r="A2" s="6" t="s">
        <v>225</v>
      </c>
    </row>
    <row r="3" spans="1:2" ht="12">
      <c r="A3" s="2" t="s">
        <v>0</v>
      </c>
      <c r="B3" s="50">
        <v>0</v>
      </c>
    </row>
    <row r="4" spans="1:2" ht="15" customHeight="1">
      <c r="A4" s="7" t="s">
        <v>4</v>
      </c>
      <c r="B4" s="118">
        <v>0</v>
      </c>
    </row>
    <row r="5" spans="1:2" ht="15" customHeight="1">
      <c r="A5" s="8" t="s">
        <v>5</v>
      </c>
      <c r="B5" s="61">
        <v>0</v>
      </c>
    </row>
    <row r="6" spans="1:2" ht="15" customHeight="1">
      <c r="A6" s="7" t="s">
        <v>6</v>
      </c>
      <c r="B6" s="61">
        <v>0</v>
      </c>
    </row>
    <row r="7" spans="1:2" ht="15" customHeight="1">
      <c r="A7" s="4" t="s">
        <v>7</v>
      </c>
      <c r="B7" s="74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4" width="10.75390625" style="1" customWidth="1"/>
    <col min="5" max="7" width="7.125" style="1" customWidth="1"/>
    <col min="8" max="16384" width="9.125" style="1" customWidth="1"/>
  </cols>
  <sheetData>
    <row r="1" ht="14.25">
      <c r="A1" s="6" t="s">
        <v>251</v>
      </c>
    </row>
    <row r="2" ht="12" customHeight="1">
      <c r="A2" s="141" t="s">
        <v>252</v>
      </c>
    </row>
    <row r="3" ht="10.5" customHeight="1">
      <c r="A3" s="141" t="s">
        <v>215</v>
      </c>
    </row>
    <row r="4" spans="1:4" ht="19.5" customHeight="1">
      <c r="A4" s="2" t="s">
        <v>0</v>
      </c>
      <c r="B4" s="3" t="s">
        <v>1</v>
      </c>
      <c r="C4" s="3" t="s">
        <v>2</v>
      </c>
      <c r="D4" s="3" t="s">
        <v>3</v>
      </c>
    </row>
    <row r="5" spans="1:4" ht="19.5" customHeight="1">
      <c r="A5" s="50">
        <v>9</v>
      </c>
      <c r="B5" s="57">
        <v>3</v>
      </c>
      <c r="C5" s="57">
        <v>3</v>
      </c>
      <c r="D5" s="57">
        <v>3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125" style="1" customWidth="1"/>
    <col min="2" max="2" width="7.375" style="1" customWidth="1"/>
    <col min="3" max="3" width="8.00390625" style="1" bestFit="1" customWidth="1"/>
    <col min="4" max="15" width="6.75390625" style="1" customWidth="1"/>
    <col min="16" max="16384" width="9.125" style="1" customWidth="1"/>
  </cols>
  <sheetData>
    <row r="1" ht="19.5" customHeight="1">
      <c r="A1" s="6" t="s">
        <v>234</v>
      </c>
    </row>
    <row r="2" spans="1:15" ht="19.5" customHeight="1">
      <c r="A2" s="164" t="s">
        <v>47</v>
      </c>
      <c r="B2" s="165"/>
      <c r="C2" s="168" t="s">
        <v>0</v>
      </c>
      <c r="D2" s="10" t="s">
        <v>161</v>
      </c>
      <c r="E2" s="10"/>
      <c r="F2" s="10"/>
      <c r="G2" s="11"/>
      <c r="H2" s="3" t="s">
        <v>162</v>
      </c>
      <c r="I2" s="170" t="s">
        <v>200</v>
      </c>
      <c r="J2" s="171"/>
      <c r="K2" s="171"/>
      <c r="L2" s="171"/>
      <c r="M2" s="171"/>
      <c r="N2" s="171"/>
      <c r="O2" s="171"/>
    </row>
    <row r="3" spans="1:15" ht="20.25" customHeight="1">
      <c r="A3" s="166"/>
      <c r="B3" s="167"/>
      <c r="C3" s="169"/>
      <c r="D3" s="26" t="s">
        <v>0</v>
      </c>
      <c r="E3" s="49" t="s">
        <v>163</v>
      </c>
      <c r="F3" s="49" t="s">
        <v>164</v>
      </c>
      <c r="G3" s="26" t="s">
        <v>165</v>
      </c>
      <c r="H3" s="26" t="s">
        <v>166</v>
      </c>
      <c r="I3" s="2" t="s">
        <v>172</v>
      </c>
      <c r="J3" s="151" t="s">
        <v>227</v>
      </c>
      <c r="K3" s="151" t="s">
        <v>228</v>
      </c>
      <c r="L3" s="152" t="s">
        <v>229</v>
      </c>
      <c r="M3" s="153" t="s">
        <v>230</v>
      </c>
      <c r="N3" s="123" t="s">
        <v>201</v>
      </c>
      <c r="O3" s="151" t="s">
        <v>231</v>
      </c>
    </row>
    <row r="4" spans="1:15" ht="19.5" customHeight="1">
      <c r="A4" s="46" t="s">
        <v>0</v>
      </c>
      <c r="B4" s="47"/>
      <c r="C4" s="74">
        <v>998</v>
      </c>
      <c r="D4" s="27">
        <v>857</v>
      </c>
      <c r="E4" s="94">
        <v>288</v>
      </c>
      <c r="F4" s="94">
        <v>277</v>
      </c>
      <c r="G4" s="27">
        <v>292</v>
      </c>
      <c r="H4" s="25">
        <v>1</v>
      </c>
      <c r="I4" s="124">
        <v>140</v>
      </c>
      <c r="J4" s="50">
        <v>78</v>
      </c>
      <c r="K4" s="50">
        <v>2</v>
      </c>
      <c r="L4" s="50">
        <v>1</v>
      </c>
      <c r="M4" s="50">
        <v>0</v>
      </c>
      <c r="N4" s="50">
        <v>6</v>
      </c>
      <c r="O4" s="50">
        <v>53</v>
      </c>
    </row>
    <row r="5" spans="1:20" ht="19.5" customHeight="1">
      <c r="A5" s="58"/>
      <c r="B5" s="59" t="s">
        <v>49</v>
      </c>
      <c r="C5" s="74">
        <v>12</v>
      </c>
      <c r="D5" s="27">
        <v>12</v>
      </c>
      <c r="E5" s="94">
        <v>4</v>
      </c>
      <c r="F5" s="94">
        <v>4</v>
      </c>
      <c r="G5" s="27">
        <v>4</v>
      </c>
      <c r="H5" s="27">
        <v>0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T5" s="154"/>
    </row>
    <row r="6" spans="1:15" ht="19.5" customHeight="1">
      <c r="A6" s="58"/>
      <c r="B6" s="60" t="s">
        <v>50</v>
      </c>
      <c r="C6" s="74">
        <v>977</v>
      </c>
      <c r="D6" s="74">
        <v>836</v>
      </c>
      <c r="E6" s="53">
        <v>281</v>
      </c>
      <c r="F6" s="110">
        <v>270</v>
      </c>
      <c r="G6" s="27">
        <v>285</v>
      </c>
      <c r="H6" s="74">
        <v>1</v>
      </c>
      <c r="I6" s="50">
        <v>140</v>
      </c>
      <c r="J6" s="50">
        <v>78</v>
      </c>
      <c r="K6" s="50">
        <v>2</v>
      </c>
      <c r="L6" s="50">
        <v>1</v>
      </c>
      <c r="M6" s="50">
        <v>0</v>
      </c>
      <c r="N6" s="50">
        <v>6</v>
      </c>
      <c r="O6" s="50">
        <v>53</v>
      </c>
    </row>
    <row r="7" spans="1:15" ht="19.5" customHeight="1">
      <c r="A7" s="37"/>
      <c r="B7" s="60" t="s">
        <v>185</v>
      </c>
      <c r="C7" s="74">
        <v>9</v>
      </c>
      <c r="D7" s="27">
        <v>9</v>
      </c>
      <c r="E7" s="77">
        <v>3</v>
      </c>
      <c r="F7" s="94">
        <v>3</v>
      </c>
      <c r="G7" s="52">
        <v>3</v>
      </c>
      <c r="H7" s="27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</row>
    <row r="8" spans="1:15" ht="19.5" customHeight="1">
      <c r="A8" s="46" t="s">
        <v>51</v>
      </c>
      <c r="B8" s="47"/>
      <c r="C8" s="61">
        <v>385</v>
      </c>
      <c r="D8" s="29">
        <v>338</v>
      </c>
      <c r="E8" s="65">
        <v>112</v>
      </c>
      <c r="F8" s="65">
        <v>109</v>
      </c>
      <c r="G8" s="29">
        <v>117</v>
      </c>
      <c r="H8" s="29">
        <v>1</v>
      </c>
      <c r="I8" s="29">
        <v>46</v>
      </c>
      <c r="J8" s="61">
        <v>29</v>
      </c>
      <c r="K8" s="29">
        <v>0</v>
      </c>
      <c r="L8" s="29">
        <v>1</v>
      </c>
      <c r="M8" s="29">
        <v>0</v>
      </c>
      <c r="N8" s="29">
        <v>2</v>
      </c>
      <c r="O8" s="125">
        <v>14</v>
      </c>
    </row>
    <row r="9" spans="1:15" ht="19.5" customHeight="1">
      <c r="A9" s="46" t="s">
        <v>52</v>
      </c>
      <c r="B9" s="47"/>
      <c r="C9" s="61">
        <v>150</v>
      </c>
      <c r="D9" s="29">
        <v>128</v>
      </c>
      <c r="E9" s="65">
        <v>44</v>
      </c>
      <c r="F9" s="65">
        <v>41</v>
      </c>
      <c r="G9" s="29">
        <v>43</v>
      </c>
      <c r="H9" s="29">
        <v>0</v>
      </c>
      <c r="I9" s="29">
        <v>22</v>
      </c>
      <c r="J9" s="61">
        <v>11</v>
      </c>
      <c r="K9" s="29">
        <v>0</v>
      </c>
      <c r="L9" s="29">
        <v>0</v>
      </c>
      <c r="M9" s="29">
        <v>0</v>
      </c>
      <c r="N9" s="29">
        <v>0</v>
      </c>
      <c r="O9" s="29">
        <v>11</v>
      </c>
    </row>
    <row r="10" spans="1:15" ht="19.5" customHeight="1">
      <c r="A10" s="46" t="s">
        <v>53</v>
      </c>
      <c r="B10" s="47"/>
      <c r="C10" s="61">
        <v>35</v>
      </c>
      <c r="D10" s="29">
        <v>31</v>
      </c>
      <c r="E10" s="65">
        <v>10</v>
      </c>
      <c r="F10" s="65">
        <v>11</v>
      </c>
      <c r="G10" s="29">
        <v>10</v>
      </c>
      <c r="H10" s="29">
        <v>0</v>
      </c>
      <c r="I10" s="29">
        <v>4</v>
      </c>
      <c r="J10" s="61">
        <v>2</v>
      </c>
      <c r="K10" s="29">
        <v>0</v>
      </c>
      <c r="L10" s="29">
        <v>0</v>
      </c>
      <c r="M10" s="29">
        <v>0</v>
      </c>
      <c r="N10" s="29">
        <v>0</v>
      </c>
      <c r="O10" s="29">
        <v>2</v>
      </c>
    </row>
    <row r="11" spans="1:15" ht="19.5" customHeight="1">
      <c r="A11" s="46" t="s">
        <v>54</v>
      </c>
      <c r="B11" s="47"/>
      <c r="C11" s="61">
        <v>48</v>
      </c>
      <c r="D11" s="29">
        <v>39</v>
      </c>
      <c r="E11" s="65">
        <v>13</v>
      </c>
      <c r="F11" s="65">
        <v>13</v>
      </c>
      <c r="G11" s="29">
        <v>13</v>
      </c>
      <c r="H11" s="29">
        <v>0</v>
      </c>
      <c r="I11" s="29">
        <v>9</v>
      </c>
      <c r="J11" s="61">
        <v>5</v>
      </c>
      <c r="K11" s="29">
        <v>0</v>
      </c>
      <c r="L11" s="29">
        <v>0</v>
      </c>
      <c r="M11" s="29">
        <v>0</v>
      </c>
      <c r="N11" s="29">
        <v>1</v>
      </c>
      <c r="O11" s="29">
        <v>3</v>
      </c>
    </row>
    <row r="12" spans="1:15" ht="19.5" customHeight="1">
      <c r="A12" s="66" t="s">
        <v>55</v>
      </c>
      <c r="B12" s="67"/>
      <c r="C12" s="69">
        <v>31</v>
      </c>
      <c r="D12" s="72">
        <v>27</v>
      </c>
      <c r="E12" s="73">
        <v>10</v>
      </c>
      <c r="F12" s="73">
        <v>8</v>
      </c>
      <c r="G12" s="72">
        <v>9</v>
      </c>
      <c r="H12" s="72">
        <v>0</v>
      </c>
      <c r="I12" s="72">
        <v>4</v>
      </c>
      <c r="J12" s="69">
        <v>2</v>
      </c>
      <c r="K12" s="72">
        <v>0</v>
      </c>
      <c r="L12" s="29">
        <v>0</v>
      </c>
      <c r="M12" s="29">
        <v>0</v>
      </c>
      <c r="N12" s="29">
        <v>1</v>
      </c>
      <c r="O12" s="29">
        <v>1</v>
      </c>
    </row>
    <row r="13" spans="1:15" ht="19.5" customHeight="1">
      <c r="A13" s="46" t="s">
        <v>56</v>
      </c>
      <c r="B13" s="47"/>
      <c r="C13" s="61">
        <v>44</v>
      </c>
      <c r="D13" s="29">
        <v>36</v>
      </c>
      <c r="E13" s="65">
        <v>12</v>
      </c>
      <c r="F13" s="65">
        <v>11</v>
      </c>
      <c r="G13" s="29">
        <v>13</v>
      </c>
      <c r="H13" s="29">
        <v>0</v>
      </c>
      <c r="I13" s="29">
        <v>8</v>
      </c>
      <c r="J13" s="61">
        <v>4</v>
      </c>
      <c r="K13" s="29">
        <v>1</v>
      </c>
      <c r="L13" s="135">
        <v>0</v>
      </c>
      <c r="M13" s="135">
        <v>0</v>
      </c>
      <c r="N13" s="155">
        <v>0</v>
      </c>
      <c r="O13" s="155">
        <v>3</v>
      </c>
    </row>
    <row r="14" spans="1:15" ht="19.5" customHeight="1">
      <c r="A14" s="46" t="s">
        <v>57</v>
      </c>
      <c r="B14" s="47"/>
      <c r="C14" s="61">
        <v>50</v>
      </c>
      <c r="D14" s="29">
        <v>42</v>
      </c>
      <c r="E14" s="65">
        <v>14</v>
      </c>
      <c r="F14" s="65">
        <v>13</v>
      </c>
      <c r="G14" s="29">
        <v>15</v>
      </c>
      <c r="H14" s="29">
        <v>0</v>
      </c>
      <c r="I14" s="29">
        <v>8</v>
      </c>
      <c r="J14" s="61">
        <v>4</v>
      </c>
      <c r="K14" s="29">
        <v>0</v>
      </c>
      <c r="L14" s="61">
        <v>0</v>
      </c>
      <c r="M14" s="29">
        <v>0</v>
      </c>
      <c r="N14" s="29">
        <v>1</v>
      </c>
      <c r="O14" s="29">
        <v>3</v>
      </c>
    </row>
    <row r="15" spans="1:15" ht="19.5" customHeight="1">
      <c r="A15" s="46" t="s">
        <v>58</v>
      </c>
      <c r="B15" s="47"/>
      <c r="C15" s="61">
        <v>29</v>
      </c>
      <c r="D15" s="29">
        <v>23</v>
      </c>
      <c r="E15" s="65">
        <v>8</v>
      </c>
      <c r="F15" s="65">
        <v>8</v>
      </c>
      <c r="G15" s="29">
        <v>7</v>
      </c>
      <c r="H15" s="29">
        <v>0</v>
      </c>
      <c r="I15" s="61">
        <v>6</v>
      </c>
      <c r="J15" s="61">
        <v>4</v>
      </c>
      <c r="K15" s="61">
        <v>0</v>
      </c>
      <c r="L15" s="61">
        <v>0</v>
      </c>
      <c r="M15" s="29">
        <v>0</v>
      </c>
      <c r="N15" s="29">
        <v>0</v>
      </c>
      <c r="O15" s="126">
        <v>2</v>
      </c>
    </row>
    <row r="16" spans="1:15" ht="19.5" customHeight="1">
      <c r="A16" s="46" t="s">
        <v>184</v>
      </c>
      <c r="B16" s="47"/>
      <c r="C16" s="61">
        <v>55</v>
      </c>
      <c r="D16" s="29">
        <v>44</v>
      </c>
      <c r="E16" s="65">
        <v>15</v>
      </c>
      <c r="F16" s="65">
        <v>15</v>
      </c>
      <c r="G16" s="29">
        <v>14</v>
      </c>
      <c r="H16" s="29">
        <v>0</v>
      </c>
      <c r="I16" s="61">
        <v>11</v>
      </c>
      <c r="J16" s="61">
        <v>6</v>
      </c>
      <c r="K16" s="61">
        <v>0</v>
      </c>
      <c r="L16" s="61">
        <v>0</v>
      </c>
      <c r="M16" s="29">
        <v>0</v>
      </c>
      <c r="N16" s="29">
        <v>0</v>
      </c>
      <c r="O16" s="126">
        <v>5</v>
      </c>
    </row>
    <row r="17" spans="1:15" ht="19.5" customHeight="1">
      <c r="A17" s="66" t="s">
        <v>186</v>
      </c>
      <c r="B17" s="67"/>
      <c r="C17" s="69">
        <v>92</v>
      </c>
      <c r="D17" s="72">
        <v>80</v>
      </c>
      <c r="E17" s="73">
        <v>27</v>
      </c>
      <c r="F17" s="73">
        <v>26</v>
      </c>
      <c r="G17" s="72">
        <v>27</v>
      </c>
      <c r="H17" s="72">
        <v>0</v>
      </c>
      <c r="I17" s="72">
        <v>12</v>
      </c>
      <c r="J17" s="69">
        <v>6</v>
      </c>
      <c r="K17" s="72">
        <v>0</v>
      </c>
      <c r="L17" s="69">
        <v>0</v>
      </c>
      <c r="M17" s="69">
        <v>0</v>
      </c>
      <c r="N17" s="72">
        <v>1</v>
      </c>
      <c r="O17" s="156">
        <v>5</v>
      </c>
    </row>
    <row r="18" spans="1:15" ht="19.5" customHeight="1">
      <c r="A18" s="46" t="s">
        <v>59</v>
      </c>
      <c r="B18" s="47"/>
      <c r="C18" s="61">
        <v>5</v>
      </c>
      <c r="D18" s="29">
        <v>4</v>
      </c>
      <c r="E18" s="65">
        <v>1</v>
      </c>
      <c r="F18" s="65">
        <v>2</v>
      </c>
      <c r="G18" s="29">
        <v>1</v>
      </c>
      <c r="H18" s="29">
        <v>0</v>
      </c>
      <c r="I18" s="29">
        <v>1</v>
      </c>
      <c r="J18" s="61">
        <v>0</v>
      </c>
      <c r="K18" s="29">
        <v>0</v>
      </c>
      <c r="L18" s="29">
        <v>0</v>
      </c>
      <c r="M18" s="29">
        <v>0</v>
      </c>
      <c r="N18" s="29">
        <v>0</v>
      </c>
      <c r="O18" s="29">
        <v>1</v>
      </c>
    </row>
    <row r="19" spans="1:15" ht="19.5" customHeight="1">
      <c r="A19" s="46" t="s">
        <v>60</v>
      </c>
      <c r="B19" s="47"/>
      <c r="C19" s="61">
        <v>19</v>
      </c>
      <c r="D19" s="29">
        <v>16</v>
      </c>
      <c r="E19" s="65">
        <v>5</v>
      </c>
      <c r="F19" s="65">
        <v>5</v>
      </c>
      <c r="G19" s="29">
        <v>6</v>
      </c>
      <c r="H19" s="29">
        <v>0</v>
      </c>
      <c r="I19" s="29">
        <v>3</v>
      </c>
      <c r="J19" s="61">
        <v>1</v>
      </c>
      <c r="K19" s="29">
        <v>1</v>
      </c>
      <c r="L19" s="29">
        <v>0</v>
      </c>
      <c r="M19" s="29">
        <v>0</v>
      </c>
      <c r="N19" s="29">
        <v>0</v>
      </c>
      <c r="O19" s="29">
        <v>1</v>
      </c>
    </row>
    <row r="20" spans="1:15" ht="19.5" customHeight="1">
      <c r="A20" s="46" t="s">
        <v>61</v>
      </c>
      <c r="B20" s="47"/>
      <c r="C20" s="61">
        <v>24</v>
      </c>
      <c r="D20" s="29">
        <v>22</v>
      </c>
      <c r="E20" s="65">
        <v>7</v>
      </c>
      <c r="F20" s="65">
        <v>7</v>
      </c>
      <c r="G20" s="29">
        <v>8</v>
      </c>
      <c r="H20" s="29">
        <v>0</v>
      </c>
      <c r="I20" s="61">
        <v>2</v>
      </c>
      <c r="J20" s="61">
        <v>1</v>
      </c>
      <c r="K20" s="61">
        <v>0</v>
      </c>
      <c r="L20" s="29">
        <v>0</v>
      </c>
      <c r="M20" s="29">
        <v>0</v>
      </c>
      <c r="N20" s="29">
        <v>0</v>
      </c>
      <c r="O20" s="29">
        <v>1</v>
      </c>
    </row>
    <row r="21" spans="1:15" ht="19.5" customHeight="1">
      <c r="A21" s="46" t="s">
        <v>62</v>
      </c>
      <c r="B21" s="47"/>
      <c r="C21" s="61">
        <v>21</v>
      </c>
      <c r="D21" s="29">
        <v>19</v>
      </c>
      <c r="E21" s="65">
        <v>7</v>
      </c>
      <c r="F21" s="65">
        <v>6</v>
      </c>
      <c r="G21" s="29">
        <v>6</v>
      </c>
      <c r="H21" s="29">
        <v>0</v>
      </c>
      <c r="I21" s="29">
        <v>2</v>
      </c>
      <c r="J21" s="61">
        <v>2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9.5" customHeight="1">
      <c r="A22" s="24" t="s">
        <v>63</v>
      </c>
      <c r="B22" s="14"/>
      <c r="C22" s="74">
        <v>10</v>
      </c>
      <c r="D22" s="27">
        <v>8</v>
      </c>
      <c r="E22" s="94">
        <v>3</v>
      </c>
      <c r="F22" s="94">
        <v>2</v>
      </c>
      <c r="G22" s="27">
        <v>3</v>
      </c>
      <c r="H22" s="27">
        <v>0</v>
      </c>
      <c r="I22" s="74">
        <v>2</v>
      </c>
      <c r="J22" s="74">
        <v>1</v>
      </c>
      <c r="K22" s="74">
        <v>0</v>
      </c>
      <c r="L22" s="74">
        <v>0</v>
      </c>
      <c r="M22" s="74">
        <v>0</v>
      </c>
      <c r="N22" s="27">
        <v>0</v>
      </c>
      <c r="O22" s="127">
        <v>1</v>
      </c>
    </row>
  </sheetData>
  <sheetProtection/>
  <mergeCells count="3">
    <mergeCell ref="A2:B3"/>
    <mergeCell ref="C2:C3"/>
    <mergeCell ref="I2:O2"/>
  </mergeCells>
  <printOptions/>
  <pageMargins left="0.787" right="0.787" top="0.984" bottom="0.984" header="0.5" footer="0.5"/>
  <pageSetup horizontalDpi="300" verticalDpi="300" orientation="portrait" paperSize="9" scale="96" r:id="rId1"/>
  <headerFooter alignWithMargins="0">
    <oddHeader>&amp;R中　学　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9.5" customHeight="1">
      <c r="A1" s="6" t="s">
        <v>235</v>
      </c>
    </row>
    <row r="2" spans="1:4" ht="12">
      <c r="A2" s="2" t="s">
        <v>131</v>
      </c>
      <c r="B2" s="3" t="s">
        <v>30</v>
      </c>
      <c r="C2" s="3" t="s">
        <v>131</v>
      </c>
      <c r="D2" s="3" t="s">
        <v>30</v>
      </c>
    </row>
    <row r="3" spans="1:4" ht="17.25" customHeight="1">
      <c r="A3" s="17" t="s">
        <v>0</v>
      </c>
      <c r="B3" s="92">
        <f>SUM(B4:B17,D3:D17)</f>
        <v>83</v>
      </c>
      <c r="C3" s="119" t="s">
        <v>132</v>
      </c>
      <c r="D3" s="158">
        <v>4</v>
      </c>
    </row>
    <row r="4" spans="1:4" ht="17.25" customHeight="1">
      <c r="A4" s="16" t="s">
        <v>133</v>
      </c>
      <c r="B4" s="97">
        <v>0</v>
      </c>
      <c r="C4" s="16" t="s">
        <v>134</v>
      </c>
      <c r="D4" s="159">
        <v>2</v>
      </c>
    </row>
    <row r="5" spans="1:4" ht="17.25" customHeight="1">
      <c r="A5" s="16" t="s">
        <v>135</v>
      </c>
      <c r="B5" s="61">
        <v>0</v>
      </c>
      <c r="C5" s="16" t="s">
        <v>136</v>
      </c>
      <c r="D5" s="159">
        <v>2</v>
      </c>
    </row>
    <row r="6" spans="1:4" ht="17.25" customHeight="1">
      <c r="A6" s="16" t="s">
        <v>137</v>
      </c>
      <c r="B6" s="159">
        <v>1</v>
      </c>
      <c r="C6" s="16" t="s">
        <v>138</v>
      </c>
      <c r="D6" s="159">
        <v>2</v>
      </c>
    </row>
    <row r="7" spans="1:4" ht="17.25" customHeight="1">
      <c r="A7" s="16" t="s">
        <v>139</v>
      </c>
      <c r="B7" s="159">
        <v>5</v>
      </c>
      <c r="C7" s="16" t="s">
        <v>140</v>
      </c>
      <c r="D7" s="159">
        <v>2</v>
      </c>
    </row>
    <row r="8" spans="1:4" ht="17.25" customHeight="1">
      <c r="A8" s="16" t="s">
        <v>141</v>
      </c>
      <c r="B8" s="159">
        <v>5</v>
      </c>
      <c r="C8" s="16" t="s">
        <v>142</v>
      </c>
      <c r="D8" s="159">
        <v>3</v>
      </c>
    </row>
    <row r="9" spans="1:4" ht="17.25" customHeight="1">
      <c r="A9" s="16" t="s">
        <v>143</v>
      </c>
      <c r="B9" s="159">
        <v>3</v>
      </c>
      <c r="C9" s="16" t="s">
        <v>144</v>
      </c>
      <c r="D9" s="159">
        <v>2</v>
      </c>
    </row>
    <row r="10" spans="1:4" ht="17.25" customHeight="1">
      <c r="A10" s="16" t="s">
        <v>145</v>
      </c>
      <c r="B10" s="160">
        <v>0</v>
      </c>
      <c r="C10" s="161" t="s">
        <v>146</v>
      </c>
      <c r="D10" s="160">
        <v>1</v>
      </c>
    </row>
    <row r="11" spans="1:4" ht="17.25" customHeight="1">
      <c r="A11" s="16" t="s">
        <v>147</v>
      </c>
      <c r="B11" s="160">
        <v>6</v>
      </c>
      <c r="C11" s="161" t="s">
        <v>148</v>
      </c>
      <c r="D11" s="160">
        <v>2</v>
      </c>
    </row>
    <row r="12" spans="1:4" ht="17.25" customHeight="1">
      <c r="A12" s="16" t="s">
        <v>149</v>
      </c>
      <c r="B12" s="160">
        <v>6</v>
      </c>
      <c r="C12" s="161" t="s">
        <v>150</v>
      </c>
      <c r="D12" s="160">
        <v>2</v>
      </c>
    </row>
    <row r="13" spans="1:4" ht="17.25" customHeight="1">
      <c r="A13" s="16" t="s">
        <v>151</v>
      </c>
      <c r="B13" s="160">
        <v>4</v>
      </c>
      <c r="C13" s="161" t="s">
        <v>152</v>
      </c>
      <c r="D13" s="160">
        <v>2</v>
      </c>
    </row>
    <row r="14" spans="1:4" ht="17.25" customHeight="1">
      <c r="A14" s="16" t="s">
        <v>153</v>
      </c>
      <c r="B14" s="160">
        <v>5</v>
      </c>
      <c r="C14" s="161" t="s">
        <v>154</v>
      </c>
      <c r="D14" s="160">
        <v>3</v>
      </c>
    </row>
    <row r="15" spans="1:4" ht="17.25" customHeight="1">
      <c r="A15" s="16" t="s">
        <v>155</v>
      </c>
      <c r="B15" s="160">
        <v>12</v>
      </c>
      <c r="C15" s="161" t="s">
        <v>156</v>
      </c>
      <c r="D15" s="160">
        <v>0</v>
      </c>
    </row>
    <row r="16" spans="1:4" ht="17.25" customHeight="1">
      <c r="A16" s="16" t="s">
        <v>157</v>
      </c>
      <c r="B16" s="160">
        <v>3</v>
      </c>
      <c r="C16" s="161" t="s">
        <v>158</v>
      </c>
      <c r="D16" s="160">
        <v>0</v>
      </c>
    </row>
    <row r="17" spans="1:4" ht="17.25" customHeight="1">
      <c r="A17" s="17" t="s">
        <v>159</v>
      </c>
      <c r="B17" s="162">
        <v>6</v>
      </c>
      <c r="C17" s="163" t="s">
        <v>160</v>
      </c>
      <c r="D17" s="162">
        <v>0</v>
      </c>
    </row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4.375" style="1" customWidth="1"/>
    <col min="2" max="4" width="4.875" style="1" customWidth="1"/>
    <col min="5" max="16384" width="9.125" style="1" customWidth="1"/>
  </cols>
  <sheetData>
    <row r="1" ht="19.5" customHeight="1">
      <c r="A1" s="6" t="s">
        <v>236</v>
      </c>
    </row>
    <row r="2" spans="1:4" ht="19.5" customHeight="1">
      <c r="A2" s="128" t="s">
        <v>237</v>
      </c>
      <c r="B2" s="129" t="s">
        <v>0</v>
      </c>
      <c r="C2" s="129" t="s">
        <v>35</v>
      </c>
      <c r="D2" s="129" t="s">
        <v>36</v>
      </c>
    </row>
    <row r="3" spans="1:4" ht="19.5" customHeight="1">
      <c r="A3" s="130" t="s">
        <v>123</v>
      </c>
      <c r="B3" s="131">
        <f>SUM(C3:D3)</f>
        <v>80</v>
      </c>
      <c r="C3" s="131">
        <v>80</v>
      </c>
      <c r="D3" s="132">
        <v>0</v>
      </c>
    </row>
    <row r="4" spans="1:4" ht="19.5" customHeight="1">
      <c r="A4" s="130" t="s">
        <v>124</v>
      </c>
      <c r="B4" s="131">
        <f aca="true" t="shared" si="0" ref="B4:B13">SUM(C4:D4)</f>
        <v>81</v>
      </c>
      <c r="C4" s="131">
        <v>81</v>
      </c>
      <c r="D4" s="131">
        <v>0</v>
      </c>
    </row>
    <row r="5" spans="1:4" ht="19.5" customHeight="1">
      <c r="A5" s="130" t="s">
        <v>187</v>
      </c>
      <c r="B5" s="131">
        <f t="shared" si="0"/>
        <v>6</v>
      </c>
      <c r="C5" s="131">
        <v>6</v>
      </c>
      <c r="D5" s="131">
        <v>0</v>
      </c>
    </row>
    <row r="6" spans="1:4" ht="19.5" customHeight="1">
      <c r="A6" s="130" t="s">
        <v>125</v>
      </c>
      <c r="B6" s="131">
        <f t="shared" si="0"/>
        <v>80</v>
      </c>
      <c r="C6" s="131">
        <v>79</v>
      </c>
      <c r="D6" s="131">
        <v>1</v>
      </c>
    </row>
    <row r="7" spans="1:4" ht="19.5" customHeight="1">
      <c r="A7" s="157" t="s">
        <v>238</v>
      </c>
      <c r="B7" s="131">
        <f t="shared" si="0"/>
        <v>77</v>
      </c>
      <c r="C7" s="131">
        <v>76</v>
      </c>
      <c r="D7" s="131">
        <v>1</v>
      </c>
    </row>
    <row r="8" spans="1:4" ht="19.5" customHeight="1">
      <c r="A8" s="130" t="s">
        <v>126</v>
      </c>
      <c r="B8" s="131">
        <f t="shared" si="0"/>
        <v>1</v>
      </c>
      <c r="C8" s="131">
        <v>0</v>
      </c>
      <c r="D8" s="131">
        <v>1</v>
      </c>
    </row>
    <row r="9" spans="1:4" ht="19.5" customHeight="1">
      <c r="A9" s="130" t="s">
        <v>127</v>
      </c>
      <c r="B9" s="131">
        <f t="shared" si="0"/>
        <v>0</v>
      </c>
      <c r="C9" s="131">
        <v>0</v>
      </c>
      <c r="D9" s="131">
        <v>0</v>
      </c>
    </row>
    <row r="10" spans="1:4" ht="19.5" customHeight="1">
      <c r="A10" s="130" t="s">
        <v>202</v>
      </c>
      <c r="B10" s="131">
        <f t="shared" si="0"/>
        <v>74</v>
      </c>
      <c r="C10" s="131">
        <v>74</v>
      </c>
      <c r="D10" s="131">
        <v>0</v>
      </c>
    </row>
    <row r="11" spans="1:4" ht="19.5" customHeight="1">
      <c r="A11" s="130" t="s">
        <v>128</v>
      </c>
      <c r="B11" s="131">
        <f t="shared" si="0"/>
        <v>83</v>
      </c>
      <c r="C11" s="131">
        <v>82</v>
      </c>
      <c r="D11" s="131">
        <v>1</v>
      </c>
    </row>
    <row r="12" spans="1:4" ht="19.5" customHeight="1">
      <c r="A12" s="130" t="s">
        <v>129</v>
      </c>
      <c r="B12" s="131">
        <f t="shared" si="0"/>
        <v>83</v>
      </c>
      <c r="C12" s="131">
        <v>82</v>
      </c>
      <c r="D12" s="131">
        <v>1</v>
      </c>
    </row>
    <row r="13" spans="1:4" ht="19.5" customHeight="1">
      <c r="A13" s="133" t="s">
        <v>130</v>
      </c>
      <c r="B13" s="134">
        <f t="shared" si="0"/>
        <v>83</v>
      </c>
      <c r="C13" s="134">
        <v>82</v>
      </c>
      <c r="D13" s="134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5.125" style="1" customWidth="1"/>
    <col min="3" max="6" width="7.75390625" style="1" customWidth="1"/>
    <col min="7" max="8" width="6.75390625" style="1" customWidth="1"/>
    <col min="9" max="9" width="7.75390625" style="1" customWidth="1"/>
    <col min="10" max="11" width="6.75390625" style="1" customWidth="1"/>
    <col min="12" max="12" width="7.75390625" style="1" customWidth="1"/>
    <col min="13" max="14" width="6.75390625" style="1" customWidth="1"/>
    <col min="15" max="16384" width="9.125" style="1" customWidth="1"/>
  </cols>
  <sheetData>
    <row r="1" ht="19.5" customHeight="1">
      <c r="A1" s="6" t="s">
        <v>239</v>
      </c>
    </row>
    <row r="2" spans="1:14" ht="19.5" customHeight="1">
      <c r="A2" s="164" t="s">
        <v>47</v>
      </c>
      <c r="B2" s="165"/>
      <c r="C2" s="23" t="s">
        <v>0</v>
      </c>
      <c r="D2" s="10"/>
      <c r="E2" s="11"/>
      <c r="F2" s="10" t="s">
        <v>120</v>
      </c>
      <c r="G2" s="10"/>
      <c r="H2" s="11"/>
      <c r="I2" s="10" t="s">
        <v>121</v>
      </c>
      <c r="J2" s="10"/>
      <c r="K2" s="11"/>
      <c r="L2" s="10" t="s">
        <v>122</v>
      </c>
      <c r="M2" s="10"/>
      <c r="N2" s="11"/>
    </row>
    <row r="3" spans="1:14" ht="19.5" customHeight="1">
      <c r="A3" s="166"/>
      <c r="B3" s="167"/>
      <c r="C3" s="17" t="s">
        <v>0</v>
      </c>
      <c r="D3" s="26" t="s">
        <v>8</v>
      </c>
      <c r="E3" s="26" t="s">
        <v>9</v>
      </c>
      <c r="F3" s="26" t="s">
        <v>0</v>
      </c>
      <c r="G3" s="49" t="s">
        <v>8</v>
      </c>
      <c r="H3" s="26" t="s">
        <v>9</v>
      </c>
      <c r="I3" s="26" t="s">
        <v>0</v>
      </c>
      <c r="J3" s="49" t="s">
        <v>8</v>
      </c>
      <c r="K3" s="26" t="s">
        <v>9</v>
      </c>
      <c r="L3" s="26" t="s">
        <v>0</v>
      </c>
      <c r="M3" s="49" t="s">
        <v>8</v>
      </c>
      <c r="N3" s="26" t="s">
        <v>9</v>
      </c>
    </row>
    <row r="4" spans="1:14" ht="19.5" customHeight="1">
      <c r="A4" s="46" t="s">
        <v>0</v>
      </c>
      <c r="B4" s="47"/>
      <c r="C4" s="74">
        <v>29312</v>
      </c>
      <c r="D4" s="27">
        <v>15010</v>
      </c>
      <c r="E4" s="27">
        <v>14302</v>
      </c>
      <c r="F4" s="27">
        <v>9542</v>
      </c>
      <c r="G4" s="94">
        <v>4886</v>
      </c>
      <c r="H4" s="27">
        <v>4656</v>
      </c>
      <c r="I4" s="27">
        <v>9654</v>
      </c>
      <c r="J4" s="94">
        <v>4980</v>
      </c>
      <c r="K4" s="27">
        <v>4674</v>
      </c>
      <c r="L4" s="27">
        <v>10116</v>
      </c>
      <c r="M4" s="94">
        <v>5144</v>
      </c>
      <c r="N4" s="27">
        <v>4972</v>
      </c>
    </row>
    <row r="5" spans="1:14" ht="19.5" customHeight="1">
      <c r="A5" s="58"/>
      <c r="B5" s="108" t="s">
        <v>188</v>
      </c>
      <c r="C5" s="74">
        <v>478</v>
      </c>
      <c r="D5" s="74">
        <v>265</v>
      </c>
      <c r="E5" s="74">
        <v>213</v>
      </c>
      <c r="F5" s="27">
        <v>160</v>
      </c>
      <c r="G5" s="94">
        <v>96</v>
      </c>
      <c r="H5" s="27">
        <v>64</v>
      </c>
      <c r="I5" s="27">
        <v>159</v>
      </c>
      <c r="J5" s="53">
        <v>88</v>
      </c>
      <c r="K5" s="27">
        <v>71</v>
      </c>
      <c r="L5" s="27">
        <v>159</v>
      </c>
      <c r="M5" s="94">
        <v>81</v>
      </c>
      <c r="N5" s="27">
        <v>78</v>
      </c>
    </row>
    <row r="6" spans="1:14" ht="19.5" customHeight="1">
      <c r="A6" s="58"/>
      <c r="B6" s="109" t="s">
        <v>189</v>
      </c>
      <c r="C6" s="74">
        <v>28502</v>
      </c>
      <c r="D6" s="74">
        <v>14580</v>
      </c>
      <c r="E6" s="74">
        <v>13922</v>
      </c>
      <c r="F6" s="74">
        <v>9265</v>
      </c>
      <c r="G6" s="53">
        <v>4732</v>
      </c>
      <c r="H6" s="27">
        <v>4533</v>
      </c>
      <c r="I6" s="74">
        <v>9395</v>
      </c>
      <c r="J6" s="77">
        <v>4843</v>
      </c>
      <c r="K6" s="27">
        <v>4552</v>
      </c>
      <c r="L6" s="74">
        <v>9842</v>
      </c>
      <c r="M6" s="53">
        <v>5005</v>
      </c>
      <c r="N6" s="27">
        <v>4837</v>
      </c>
    </row>
    <row r="7" spans="1:14" ht="19.5" customHeight="1">
      <c r="A7" s="37"/>
      <c r="B7" s="111" t="s">
        <v>183</v>
      </c>
      <c r="C7" s="74">
        <v>332</v>
      </c>
      <c r="D7" s="74">
        <v>165</v>
      </c>
      <c r="E7" s="74">
        <v>167</v>
      </c>
      <c r="F7" s="27">
        <v>117</v>
      </c>
      <c r="G7" s="94">
        <v>58</v>
      </c>
      <c r="H7" s="27">
        <v>59</v>
      </c>
      <c r="I7" s="27">
        <v>100</v>
      </c>
      <c r="J7" s="94">
        <v>49</v>
      </c>
      <c r="K7" s="27">
        <v>51</v>
      </c>
      <c r="L7" s="27">
        <v>115</v>
      </c>
      <c r="M7" s="94">
        <v>58</v>
      </c>
      <c r="N7" s="27">
        <v>57</v>
      </c>
    </row>
    <row r="8" spans="1:14" ht="24" customHeight="1">
      <c r="A8" s="46" t="s">
        <v>51</v>
      </c>
      <c r="B8" s="47"/>
      <c r="C8" s="61">
        <v>11794</v>
      </c>
      <c r="D8" s="29">
        <v>6046</v>
      </c>
      <c r="E8" s="29">
        <v>5748</v>
      </c>
      <c r="F8" s="29">
        <v>3882</v>
      </c>
      <c r="G8" s="65">
        <v>1980</v>
      </c>
      <c r="H8" s="29">
        <v>1902</v>
      </c>
      <c r="I8" s="29">
        <v>3848</v>
      </c>
      <c r="J8" s="65">
        <v>1977</v>
      </c>
      <c r="K8" s="29">
        <v>1871</v>
      </c>
      <c r="L8" s="29">
        <v>4064</v>
      </c>
      <c r="M8" s="65">
        <v>2089</v>
      </c>
      <c r="N8" s="29">
        <v>1975</v>
      </c>
    </row>
    <row r="9" spans="1:14" ht="24" customHeight="1">
      <c r="A9" s="46" t="s">
        <v>52</v>
      </c>
      <c r="B9" s="47"/>
      <c r="C9" s="61">
        <v>4334</v>
      </c>
      <c r="D9" s="29">
        <v>2223</v>
      </c>
      <c r="E9" s="29">
        <v>2111</v>
      </c>
      <c r="F9" s="29">
        <v>1411</v>
      </c>
      <c r="G9" s="65">
        <v>731</v>
      </c>
      <c r="H9" s="29">
        <v>680</v>
      </c>
      <c r="I9" s="29">
        <v>1447</v>
      </c>
      <c r="J9" s="65">
        <v>752</v>
      </c>
      <c r="K9" s="29">
        <v>695</v>
      </c>
      <c r="L9" s="29">
        <v>1476</v>
      </c>
      <c r="M9" s="65">
        <v>740</v>
      </c>
      <c r="N9" s="29">
        <v>736</v>
      </c>
    </row>
    <row r="10" spans="1:14" ht="24" customHeight="1">
      <c r="A10" s="46" t="s">
        <v>53</v>
      </c>
      <c r="B10" s="47"/>
      <c r="C10" s="61">
        <v>1125</v>
      </c>
      <c r="D10" s="29">
        <v>594</v>
      </c>
      <c r="E10" s="29">
        <v>531</v>
      </c>
      <c r="F10" s="29">
        <v>356</v>
      </c>
      <c r="G10" s="65">
        <v>190</v>
      </c>
      <c r="H10" s="29">
        <v>166</v>
      </c>
      <c r="I10" s="29">
        <v>382</v>
      </c>
      <c r="J10" s="65">
        <v>197</v>
      </c>
      <c r="K10" s="29">
        <v>185</v>
      </c>
      <c r="L10" s="29">
        <v>387</v>
      </c>
      <c r="M10" s="65">
        <v>207</v>
      </c>
      <c r="N10" s="29">
        <v>180</v>
      </c>
    </row>
    <row r="11" spans="1:14" ht="24" customHeight="1">
      <c r="A11" s="46" t="s">
        <v>54</v>
      </c>
      <c r="B11" s="47"/>
      <c r="C11" s="61">
        <v>1232</v>
      </c>
      <c r="D11" s="29">
        <v>634</v>
      </c>
      <c r="E11" s="29">
        <v>598</v>
      </c>
      <c r="F11" s="29">
        <v>411</v>
      </c>
      <c r="G11" s="65">
        <v>214</v>
      </c>
      <c r="H11" s="29">
        <v>197</v>
      </c>
      <c r="I11" s="29">
        <v>412</v>
      </c>
      <c r="J11" s="65">
        <v>218</v>
      </c>
      <c r="K11" s="29">
        <v>194</v>
      </c>
      <c r="L11" s="29">
        <v>409</v>
      </c>
      <c r="M11" s="65">
        <v>202</v>
      </c>
      <c r="N11" s="29">
        <v>207</v>
      </c>
    </row>
    <row r="12" spans="1:14" ht="24" customHeight="1">
      <c r="A12" s="66" t="s">
        <v>55</v>
      </c>
      <c r="B12" s="67"/>
      <c r="C12" s="69">
        <v>966</v>
      </c>
      <c r="D12" s="72">
        <v>487</v>
      </c>
      <c r="E12" s="72">
        <v>479</v>
      </c>
      <c r="F12" s="72">
        <v>336</v>
      </c>
      <c r="G12" s="73">
        <v>170</v>
      </c>
      <c r="H12" s="72">
        <v>166</v>
      </c>
      <c r="I12" s="72">
        <v>300</v>
      </c>
      <c r="J12" s="73">
        <v>143</v>
      </c>
      <c r="K12" s="72">
        <v>157</v>
      </c>
      <c r="L12" s="72">
        <v>330</v>
      </c>
      <c r="M12" s="73">
        <v>174</v>
      </c>
      <c r="N12" s="72">
        <v>156</v>
      </c>
    </row>
    <row r="13" spans="1:14" ht="24" customHeight="1">
      <c r="A13" s="46" t="s">
        <v>56</v>
      </c>
      <c r="B13" s="47"/>
      <c r="C13" s="61">
        <v>1134</v>
      </c>
      <c r="D13" s="29">
        <v>585</v>
      </c>
      <c r="E13" s="29">
        <v>549</v>
      </c>
      <c r="F13" s="29">
        <v>359</v>
      </c>
      <c r="G13" s="65">
        <v>192</v>
      </c>
      <c r="H13" s="29">
        <v>167</v>
      </c>
      <c r="I13" s="29">
        <v>370</v>
      </c>
      <c r="J13" s="65">
        <v>196</v>
      </c>
      <c r="K13" s="29">
        <v>174</v>
      </c>
      <c r="L13" s="29">
        <v>405</v>
      </c>
      <c r="M13" s="65">
        <v>197</v>
      </c>
      <c r="N13" s="29">
        <v>208</v>
      </c>
    </row>
    <row r="14" spans="1:14" ht="24" customHeight="1">
      <c r="A14" s="46" t="s">
        <v>57</v>
      </c>
      <c r="B14" s="47"/>
      <c r="C14" s="61">
        <v>1471</v>
      </c>
      <c r="D14" s="29">
        <v>769</v>
      </c>
      <c r="E14" s="29">
        <v>702</v>
      </c>
      <c r="F14" s="29">
        <v>467</v>
      </c>
      <c r="G14" s="65">
        <v>257</v>
      </c>
      <c r="H14" s="29">
        <v>210</v>
      </c>
      <c r="I14" s="29">
        <v>486</v>
      </c>
      <c r="J14" s="65">
        <v>261</v>
      </c>
      <c r="K14" s="29">
        <v>225</v>
      </c>
      <c r="L14" s="29">
        <v>518</v>
      </c>
      <c r="M14" s="65">
        <v>251</v>
      </c>
      <c r="N14" s="29">
        <v>267</v>
      </c>
    </row>
    <row r="15" spans="1:14" ht="24" customHeight="1">
      <c r="A15" s="46" t="s">
        <v>58</v>
      </c>
      <c r="B15" s="47"/>
      <c r="C15" s="61">
        <v>764</v>
      </c>
      <c r="D15" s="29">
        <v>391</v>
      </c>
      <c r="E15" s="29">
        <v>373</v>
      </c>
      <c r="F15" s="29">
        <v>244</v>
      </c>
      <c r="G15" s="65">
        <v>133</v>
      </c>
      <c r="H15" s="29">
        <v>111</v>
      </c>
      <c r="I15" s="29">
        <v>267</v>
      </c>
      <c r="J15" s="64">
        <v>138</v>
      </c>
      <c r="K15" s="29">
        <v>129</v>
      </c>
      <c r="L15" s="29">
        <v>253</v>
      </c>
      <c r="M15" s="65">
        <v>120</v>
      </c>
      <c r="N15" s="29">
        <v>133</v>
      </c>
    </row>
    <row r="16" spans="1:14" ht="24" customHeight="1">
      <c r="A16" s="46" t="s">
        <v>184</v>
      </c>
      <c r="B16" s="47"/>
      <c r="C16" s="61">
        <v>1293</v>
      </c>
      <c r="D16" s="29">
        <v>645</v>
      </c>
      <c r="E16" s="61">
        <v>648</v>
      </c>
      <c r="F16" s="29">
        <v>406</v>
      </c>
      <c r="G16" s="65">
        <v>201</v>
      </c>
      <c r="H16" s="29">
        <v>205</v>
      </c>
      <c r="I16" s="29">
        <v>441</v>
      </c>
      <c r="J16" s="65">
        <v>220</v>
      </c>
      <c r="K16" s="29">
        <v>221</v>
      </c>
      <c r="L16" s="29">
        <v>446</v>
      </c>
      <c r="M16" s="65">
        <v>224</v>
      </c>
      <c r="N16" s="29">
        <v>222</v>
      </c>
    </row>
    <row r="17" spans="1:14" ht="24" customHeight="1">
      <c r="A17" s="66" t="s">
        <v>186</v>
      </c>
      <c r="B17" s="67"/>
      <c r="C17" s="69">
        <v>2782</v>
      </c>
      <c r="D17" s="72">
        <v>1429</v>
      </c>
      <c r="E17" s="72">
        <v>1353</v>
      </c>
      <c r="F17" s="72">
        <v>886</v>
      </c>
      <c r="G17" s="73">
        <v>431</v>
      </c>
      <c r="H17" s="72">
        <v>455</v>
      </c>
      <c r="I17" s="72">
        <v>934</v>
      </c>
      <c r="J17" s="73">
        <v>493</v>
      </c>
      <c r="K17" s="72">
        <v>441</v>
      </c>
      <c r="L17" s="72">
        <v>962</v>
      </c>
      <c r="M17" s="73">
        <v>505</v>
      </c>
      <c r="N17" s="72">
        <v>457</v>
      </c>
    </row>
    <row r="18" spans="1:14" ht="24" customHeight="1">
      <c r="A18" s="46" t="s">
        <v>59</v>
      </c>
      <c r="B18" s="47"/>
      <c r="C18" s="61">
        <v>125</v>
      </c>
      <c r="D18" s="61">
        <v>62</v>
      </c>
      <c r="E18" s="29">
        <v>63</v>
      </c>
      <c r="F18" s="29">
        <v>35</v>
      </c>
      <c r="G18" s="65">
        <v>15</v>
      </c>
      <c r="H18" s="29">
        <v>20</v>
      </c>
      <c r="I18" s="29">
        <v>50</v>
      </c>
      <c r="J18" s="65">
        <v>27</v>
      </c>
      <c r="K18" s="29">
        <v>23</v>
      </c>
      <c r="L18" s="29">
        <v>40</v>
      </c>
      <c r="M18" s="65">
        <v>20</v>
      </c>
      <c r="N18" s="29">
        <v>20</v>
      </c>
    </row>
    <row r="19" spans="1:14" ht="24" customHeight="1">
      <c r="A19" s="46" t="s">
        <v>60</v>
      </c>
      <c r="B19" s="47"/>
      <c r="C19" s="61">
        <v>576</v>
      </c>
      <c r="D19" s="61">
        <v>291</v>
      </c>
      <c r="E19" s="29">
        <v>285</v>
      </c>
      <c r="F19" s="29">
        <v>179</v>
      </c>
      <c r="G19" s="65">
        <v>84</v>
      </c>
      <c r="H19" s="29">
        <v>95</v>
      </c>
      <c r="I19" s="29">
        <v>185</v>
      </c>
      <c r="J19" s="65">
        <v>104</v>
      </c>
      <c r="K19" s="29">
        <v>81</v>
      </c>
      <c r="L19" s="29">
        <v>212</v>
      </c>
      <c r="M19" s="65">
        <v>103</v>
      </c>
      <c r="N19" s="29">
        <v>109</v>
      </c>
    </row>
    <row r="20" spans="1:14" ht="24" customHeight="1">
      <c r="A20" s="46" t="s">
        <v>61</v>
      </c>
      <c r="B20" s="47"/>
      <c r="C20" s="61">
        <v>788</v>
      </c>
      <c r="D20" s="61">
        <v>394</v>
      </c>
      <c r="E20" s="29">
        <v>394</v>
      </c>
      <c r="F20" s="29">
        <v>246</v>
      </c>
      <c r="G20" s="65">
        <v>116</v>
      </c>
      <c r="H20" s="29">
        <v>130</v>
      </c>
      <c r="I20" s="29">
        <v>251</v>
      </c>
      <c r="J20" s="65">
        <v>126</v>
      </c>
      <c r="K20" s="29">
        <v>125</v>
      </c>
      <c r="L20" s="29">
        <v>291</v>
      </c>
      <c r="M20" s="65">
        <v>152</v>
      </c>
      <c r="N20" s="29">
        <v>139</v>
      </c>
    </row>
    <row r="21" spans="1:14" ht="24" customHeight="1">
      <c r="A21" s="46" t="s">
        <v>62</v>
      </c>
      <c r="B21" s="47"/>
      <c r="C21" s="61">
        <v>651</v>
      </c>
      <c r="D21" s="29">
        <v>315</v>
      </c>
      <c r="E21" s="29">
        <v>336</v>
      </c>
      <c r="F21" s="29">
        <v>232</v>
      </c>
      <c r="G21" s="65">
        <v>124</v>
      </c>
      <c r="H21" s="29">
        <v>108</v>
      </c>
      <c r="I21" s="29">
        <v>205</v>
      </c>
      <c r="J21" s="65">
        <v>86</v>
      </c>
      <c r="K21" s="29">
        <v>119</v>
      </c>
      <c r="L21" s="29">
        <v>214</v>
      </c>
      <c r="M21" s="65">
        <v>105</v>
      </c>
      <c r="N21" s="29">
        <v>109</v>
      </c>
    </row>
    <row r="22" spans="1:14" ht="24" customHeight="1">
      <c r="A22" s="24" t="s">
        <v>63</v>
      </c>
      <c r="B22" s="14"/>
      <c r="C22" s="74">
        <v>277</v>
      </c>
      <c r="D22" s="74">
        <v>145</v>
      </c>
      <c r="E22" s="27">
        <v>132</v>
      </c>
      <c r="F22" s="27">
        <v>92</v>
      </c>
      <c r="G22" s="94">
        <v>48</v>
      </c>
      <c r="H22" s="27">
        <v>44</v>
      </c>
      <c r="I22" s="27">
        <v>76</v>
      </c>
      <c r="J22" s="94">
        <v>42</v>
      </c>
      <c r="K22" s="27">
        <v>34</v>
      </c>
      <c r="L22" s="27">
        <v>109</v>
      </c>
      <c r="M22" s="94">
        <v>55</v>
      </c>
      <c r="N22" s="27">
        <v>54</v>
      </c>
    </row>
    <row r="23" ht="24" customHeight="1"/>
    <row r="24" ht="24" customHeight="1"/>
    <row r="25" ht="24" customHeight="1"/>
    <row r="26" ht="24" customHeight="1"/>
    <row r="27" ht="24" customHeight="1"/>
    <row r="28" ht="24" customHeight="1"/>
  </sheetData>
  <sheetProtection/>
  <mergeCells count="1">
    <mergeCell ref="A2:B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&amp;R中　学　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6.125" style="1" customWidth="1"/>
    <col min="3" max="3" width="9.125" style="1" customWidth="1"/>
    <col min="4" max="4" width="9.25390625" style="1" customWidth="1"/>
    <col min="5" max="16384" width="9.125" style="1" customWidth="1"/>
  </cols>
  <sheetData>
    <row r="1" spans="1:3" ht="19.5" customHeight="1">
      <c r="A1" s="6" t="s">
        <v>240</v>
      </c>
      <c r="B1" s="6"/>
      <c r="C1" s="6"/>
    </row>
    <row r="2" spans="1:3" ht="19.5" customHeight="1">
      <c r="A2" s="6" t="s">
        <v>226</v>
      </c>
      <c r="B2" s="6"/>
      <c r="C2" s="82"/>
    </row>
    <row r="3" spans="1:3" ht="19.5" customHeight="1">
      <c r="A3" s="172" t="s">
        <v>47</v>
      </c>
      <c r="B3" s="173"/>
      <c r="C3" s="2" t="s">
        <v>172</v>
      </c>
    </row>
    <row r="4" spans="1:4" ht="19.5" customHeight="1">
      <c r="A4" s="85" t="s">
        <v>0</v>
      </c>
      <c r="B4" s="87"/>
      <c r="C4" s="50">
        <v>164</v>
      </c>
      <c r="D4" s="107"/>
    </row>
    <row r="5" spans="1:4" ht="19.5" customHeight="1">
      <c r="A5" s="58"/>
      <c r="B5" s="108" t="s">
        <v>188</v>
      </c>
      <c r="C5" s="74">
        <v>0</v>
      </c>
      <c r="D5" s="107"/>
    </row>
    <row r="6" spans="1:4" ht="19.5" customHeight="1">
      <c r="A6" s="58"/>
      <c r="B6" s="109" t="s">
        <v>189</v>
      </c>
      <c r="C6" s="74">
        <v>164</v>
      </c>
      <c r="D6" s="107"/>
    </row>
    <row r="7" spans="1:4" ht="19.5" customHeight="1">
      <c r="A7" s="37"/>
      <c r="B7" s="111" t="s">
        <v>183</v>
      </c>
      <c r="C7" s="74">
        <v>0</v>
      </c>
      <c r="D7" s="107"/>
    </row>
    <row r="8" spans="1:4" ht="24" customHeight="1">
      <c r="A8" s="46" t="s">
        <v>51</v>
      </c>
      <c r="B8" s="47"/>
      <c r="C8" s="61">
        <v>35</v>
      </c>
      <c r="D8" s="107"/>
    </row>
    <row r="9" spans="1:4" ht="24" customHeight="1">
      <c r="A9" s="46" t="s">
        <v>52</v>
      </c>
      <c r="B9" s="47"/>
      <c r="C9" s="61">
        <v>46</v>
      </c>
      <c r="D9" s="107"/>
    </row>
    <row r="10" spans="1:4" ht="24" customHeight="1">
      <c r="A10" s="46" t="s">
        <v>53</v>
      </c>
      <c r="B10" s="47"/>
      <c r="C10" s="61">
        <v>1</v>
      </c>
      <c r="D10" s="107"/>
    </row>
    <row r="11" spans="1:4" ht="24" customHeight="1">
      <c r="A11" s="46" t="s">
        <v>54</v>
      </c>
      <c r="B11" s="47"/>
      <c r="C11" s="61">
        <v>5</v>
      </c>
      <c r="D11" s="107"/>
    </row>
    <row r="12" spans="1:4" ht="24" customHeight="1">
      <c r="A12" s="66" t="s">
        <v>55</v>
      </c>
      <c r="B12" s="67"/>
      <c r="C12" s="69">
        <v>0</v>
      </c>
      <c r="D12" s="107"/>
    </row>
    <row r="13" spans="1:4" ht="24" customHeight="1">
      <c r="A13" s="46" t="s">
        <v>56</v>
      </c>
      <c r="B13" s="47"/>
      <c r="C13" s="61">
        <v>0</v>
      </c>
      <c r="D13" s="107"/>
    </row>
    <row r="14" spans="1:4" ht="24" customHeight="1">
      <c r="A14" s="46" t="s">
        <v>57</v>
      </c>
      <c r="B14" s="47"/>
      <c r="C14" s="61">
        <v>6</v>
      </c>
      <c r="D14" s="107"/>
    </row>
    <row r="15" spans="1:4" ht="24" customHeight="1">
      <c r="A15" s="46" t="s">
        <v>58</v>
      </c>
      <c r="B15" s="47"/>
      <c r="C15" s="61">
        <v>5</v>
      </c>
      <c r="D15" s="107"/>
    </row>
    <row r="16" spans="1:4" ht="24" customHeight="1">
      <c r="A16" s="46" t="s">
        <v>184</v>
      </c>
      <c r="B16" s="47"/>
      <c r="C16" s="61">
        <v>9</v>
      </c>
      <c r="D16" s="107"/>
    </row>
    <row r="17" spans="1:4" ht="24" customHeight="1">
      <c r="A17" s="66" t="s">
        <v>186</v>
      </c>
      <c r="B17" s="67"/>
      <c r="C17" s="69">
        <v>53</v>
      </c>
      <c r="D17" s="107"/>
    </row>
    <row r="18" spans="1:4" ht="24" customHeight="1">
      <c r="A18" s="46" t="s">
        <v>59</v>
      </c>
      <c r="B18" s="47"/>
      <c r="C18" s="61">
        <v>0</v>
      </c>
      <c r="D18" s="107"/>
    </row>
    <row r="19" spans="1:4" ht="24" customHeight="1">
      <c r="A19" s="46" t="s">
        <v>60</v>
      </c>
      <c r="B19" s="47"/>
      <c r="C19" s="61">
        <v>1</v>
      </c>
      <c r="D19" s="107"/>
    </row>
    <row r="20" spans="1:4" ht="24" customHeight="1">
      <c r="A20" s="46" t="s">
        <v>61</v>
      </c>
      <c r="B20" s="47"/>
      <c r="C20" s="61">
        <v>2</v>
      </c>
      <c r="D20" s="107"/>
    </row>
    <row r="21" spans="1:3" ht="24" customHeight="1">
      <c r="A21" s="46" t="s">
        <v>62</v>
      </c>
      <c r="B21" s="47"/>
      <c r="C21" s="61">
        <v>0</v>
      </c>
    </row>
    <row r="22" spans="1:3" ht="24" customHeight="1">
      <c r="A22" s="24" t="s">
        <v>63</v>
      </c>
      <c r="B22" s="14"/>
      <c r="C22" s="74">
        <v>1</v>
      </c>
    </row>
  </sheetData>
  <sheetProtection/>
  <mergeCells count="1">
    <mergeCell ref="A3:B3"/>
  </mergeCells>
  <printOptions/>
  <pageMargins left="0.787" right="0.787" top="0.984" bottom="0.984" header="0.5" footer="0.5"/>
  <pageSetup horizontalDpi="300" verticalDpi="300" orientation="portrait" paperSize="9" r:id="rId1"/>
  <headerFooter alignWithMargins="0">
    <oddHeader>&amp;R中　学　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875" style="1" customWidth="1"/>
    <col min="2" max="2" width="10.00390625" style="1" customWidth="1"/>
  </cols>
  <sheetData>
    <row r="1" ht="14.25">
      <c r="A1" s="6" t="s">
        <v>232</v>
      </c>
    </row>
    <row r="2" ht="14.25">
      <c r="A2" s="6" t="s">
        <v>216</v>
      </c>
    </row>
    <row r="3" spans="1:2" ht="12">
      <c r="A3" s="2" t="s">
        <v>209</v>
      </c>
      <c r="B3" s="3" t="s">
        <v>30</v>
      </c>
    </row>
    <row r="4" spans="1:2" ht="12">
      <c r="A4" s="17" t="s">
        <v>0</v>
      </c>
      <c r="B4" s="79">
        <v>83</v>
      </c>
    </row>
    <row r="5" spans="1:2" ht="12">
      <c r="A5" s="16" t="s">
        <v>97</v>
      </c>
      <c r="B5" s="40">
        <v>0</v>
      </c>
    </row>
    <row r="6" spans="1:2" ht="12">
      <c r="A6" s="16" t="s">
        <v>98</v>
      </c>
      <c r="B6" s="29">
        <v>6</v>
      </c>
    </row>
    <row r="7" spans="1:2" ht="12">
      <c r="A7" s="16" t="s">
        <v>99</v>
      </c>
      <c r="B7" s="29">
        <v>3</v>
      </c>
    </row>
    <row r="8" spans="1:2" ht="12">
      <c r="A8" s="16" t="s">
        <v>100</v>
      </c>
      <c r="B8" s="29">
        <v>7</v>
      </c>
    </row>
    <row r="9" spans="1:2" ht="12">
      <c r="A9" s="16" t="s">
        <v>101</v>
      </c>
      <c r="B9" s="29">
        <v>6</v>
      </c>
    </row>
    <row r="10" spans="1:2" ht="12">
      <c r="A10" s="16" t="s">
        <v>102</v>
      </c>
      <c r="B10" s="29">
        <v>8</v>
      </c>
    </row>
    <row r="11" spans="1:2" ht="12">
      <c r="A11" s="16" t="s">
        <v>103</v>
      </c>
      <c r="B11" s="29">
        <v>5</v>
      </c>
    </row>
    <row r="12" spans="1:2" ht="12">
      <c r="A12" s="16" t="s">
        <v>104</v>
      </c>
      <c r="B12" s="29">
        <v>23</v>
      </c>
    </row>
    <row r="13" spans="1:2" ht="12">
      <c r="A13" s="16" t="s">
        <v>105</v>
      </c>
      <c r="B13" s="29">
        <v>6</v>
      </c>
    </row>
    <row r="14" spans="1:2" ht="12">
      <c r="A14" s="16" t="s">
        <v>106</v>
      </c>
      <c r="B14" s="29">
        <v>5</v>
      </c>
    </row>
    <row r="15" spans="1:2" ht="12">
      <c r="A15" s="16" t="s">
        <v>107</v>
      </c>
      <c r="B15" s="29">
        <v>6</v>
      </c>
    </row>
    <row r="16" spans="1:2" ht="12">
      <c r="A16" s="16" t="s">
        <v>108</v>
      </c>
      <c r="B16" s="29">
        <v>6</v>
      </c>
    </row>
    <row r="17" spans="1:2" ht="12">
      <c r="A17" s="16" t="s">
        <v>109</v>
      </c>
      <c r="B17" s="29">
        <v>0</v>
      </c>
    </row>
    <row r="18" spans="1:2" ht="12">
      <c r="A18" s="16" t="s">
        <v>110</v>
      </c>
      <c r="B18" s="29">
        <v>2</v>
      </c>
    </row>
    <row r="19" spans="1:2" ht="12">
      <c r="A19" s="16" t="s">
        <v>111</v>
      </c>
      <c r="B19" s="29">
        <v>0</v>
      </c>
    </row>
    <row r="20" spans="1:2" ht="12">
      <c r="A20" s="16" t="s">
        <v>112</v>
      </c>
      <c r="B20" s="29">
        <v>0</v>
      </c>
    </row>
    <row r="21" spans="1:2" ht="12">
      <c r="A21" s="16" t="s">
        <v>113</v>
      </c>
      <c r="B21" s="29">
        <v>0</v>
      </c>
    </row>
    <row r="22" spans="1:2" ht="12">
      <c r="A22" s="16" t="s">
        <v>114</v>
      </c>
      <c r="B22" s="29">
        <v>0</v>
      </c>
    </row>
    <row r="23" spans="1:2" ht="12">
      <c r="A23" s="16" t="s">
        <v>115</v>
      </c>
      <c r="B23" s="29">
        <v>0</v>
      </c>
    </row>
    <row r="24" spans="1:2" ht="12">
      <c r="A24" s="16" t="s">
        <v>116</v>
      </c>
      <c r="B24" s="29">
        <v>0</v>
      </c>
    </row>
    <row r="25" spans="1:2" ht="12">
      <c r="A25" s="16" t="s">
        <v>117</v>
      </c>
      <c r="B25" s="29">
        <v>0</v>
      </c>
    </row>
    <row r="26" spans="1:2" ht="12">
      <c r="A26" s="16" t="s">
        <v>118</v>
      </c>
      <c r="B26" s="29">
        <v>0</v>
      </c>
    </row>
    <row r="27" spans="1:2" ht="12">
      <c r="A27" s="17" t="s">
        <v>119</v>
      </c>
      <c r="B27" s="27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2" max="2" width="12.25390625" style="0" customWidth="1"/>
  </cols>
  <sheetData>
    <row r="1" ht="14.25">
      <c r="A1" s="43" t="s">
        <v>241</v>
      </c>
    </row>
    <row r="2" ht="14.25">
      <c r="A2" s="43" t="s">
        <v>217</v>
      </c>
    </row>
    <row r="3" spans="1:2" ht="19.5" customHeight="1">
      <c r="A3" s="99" t="s">
        <v>210</v>
      </c>
      <c r="B3" s="100" t="s">
        <v>89</v>
      </c>
    </row>
    <row r="4" spans="1:2" ht="19.5" customHeight="1">
      <c r="A4" s="101" t="s">
        <v>0</v>
      </c>
      <c r="B4" s="102">
        <v>998</v>
      </c>
    </row>
    <row r="5" spans="1:2" ht="19.5" customHeight="1">
      <c r="A5" s="103" t="s">
        <v>196</v>
      </c>
      <c r="B5" s="120">
        <v>143</v>
      </c>
    </row>
    <row r="6" spans="1:2" ht="19.5" customHeight="1">
      <c r="A6" s="103" t="s">
        <v>211</v>
      </c>
      <c r="B6" s="104">
        <v>10</v>
      </c>
    </row>
    <row r="7" spans="1:2" ht="19.5" customHeight="1">
      <c r="A7" s="103" t="s">
        <v>90</v>
      </c>
      <c r="B7" s="105">
        <v>10</v>
      </c>
    </row>
    <row r="8" spans="1:2" ht="19.5" customHeight="1">
      <c r="A8" s="103" t="s">
        <v>91</v>
      </c>
      <c r="B8" s="105">
        <v>25</v>
      </c>
    </row>
    <row r="9" spans="1:2" ht="19.5" customHeight="1">
      <c r="A9" s="103" t="s">
        <v>92</v>
      </c>
      <c r="B9" s="105">
        <v>82</v>
      </c>
    </row>
    <row r="10" spans="1:2" ht="19.5" customHeight="1">
      <c r="A10" s="103" t="s">
        <v>93</v>
      </c>
      <c r="B10" s="105">
        <v>352</v>
      </c>
    </row>
    <row r="11" spans="1:2" ht="19.5" customHeight="1">
      <c r="A11" s="103" t="s">
        <v>94</v>
      </c>
      <c r="B11" s="105">
        <v>376</v>
      </c>
    </row>
    <row r="12" spans="1:2" ht="19.5" customHeight="1">
      <c r="A12" s="103" t="s">
        <v>95</v>
      </c>
      <c r="B12" s="105">
        <v>0</v>
      </c>
    </row>
    <row r="13" spans="1:2" ht="19.5" customHeight="1">
      <c r="A13" s="101" t="s">
        <v>96</v>
      </c>
      <c r="B13" s="106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&amp;R中　学　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38" width="7.25390625" style="0" customWidth="1"/>
  </cols>
  <sheetData>
    <row r="1" s="1" customFormat="1" ht="19.5" customHeight="1">
      <c r="A1" s="6" t="s">
        <v>242</v>
      </c>
    </row>
    <row r="2" spans="1:38" s="1" customFormat="1" ht="19.5" customHeight="1">
      <c r="A2" s="91"/>
      <c r="B2" s="34"/>
      <c r="C2" s="172" t="s">
        <v>83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36"/>
      <c r="U2" s="136"/>
      <c r="V2" s="136"/>
      <c r="W2" s="122"/>
      <c r="X2" s="172" t="s">
        <v>84</v>
      </c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8"/>
    </row>
    <row r="3" spans="1:38" s="1" customFormat="1" ht="19.5" customHeight="1">
      <c r="A3" s="46" t="s">
        <v>47</v>
      </c>
      <c r="B3" s="47"/>
      <c r="C3" s="13" t="s">
        <v>0</v>
      </c>
      <c r="D3" s="13"/>
      <c r="E3" s="14"/>
      <c r="F3" s="174" t="s">
        <v>85</v>
      </c>
      <c r="G3" s="179"/>
      <c r="H3" s="175" t="s">
        <v>208</v>
      </c>
      <c r="I3" s="176"/>
      <c r="J3" s="175" t="s">
        <v>86</v>
      </c>
      <c r="K3" s="176"/>
      <c r="L3" s="175" t="s">
        <v>203</v>
      </c>
      <c r="M3" s="176"/>
      <c r="N3" s="175" t="s">
        <v>87</v>
      </c>
      <c r="O3" s="176"/>
      <c r="P3" s="175" t="s">
        <v>197</v>
      </c>
      <c r="Q3" s="176"/>
      <c r="R3" s="172" t="s">
        <v>204</v>
      </c>
      <c r="S3" s="173"/>
      <c r="T3" s="174" t="s">
        <v>198</v>
      </c>
      <c r="U3" s="179"/>
      <c r="V3" s="13" t="s">
        <v>88</v>
      </c>
      <c r="W3" s="14"/>
      <c r="X3" s="24" t="s">
        <v>0</v>
      </c>
      <c r="Y3" s="13"/>
      <c r="Z3" s="14"/>
      <c r="AA3" s="174" t="s">
        <v>205</v>
      </c>
      <c r="AB3" s="167"/>
      <c r="AC3" s="175" t="s">
        <v>86</v>
      </c>
      <c r="AD3" s="176"/>
      <c r="AE3" s="23" t="s">
        <v>87</v>
      </c>
      <c r="AF3" s="14"/>
      <c r="AG3" s="174" t="s">
        <v>197</v>
      </c>
      <c r="AH3" s="167"/>
      <c r="AI3" s="13" t="s">
        <v>198</v>
      </c>
      <c r="AJ3" s="14"/>
      <c r="AK3" s="13" t="s">
        <v>88</v>
      </c>
      <c r="AL3" s="14"/>
    </row>
    <row r="4" spans="1:38" s="1" customFormat="1" ht="19.5" customHeight="1">
      <c r="A4" s="37"/>
      <c r="B4" s="5"/>
      <c r="C4" s="26" t="s">
        <v>0</v>
      </c>
      <c r="D4" s="26" t="s">
        <v>8</v>
      </c>
      <c r="E4" s="26" t="s">
        <v>9</v>
      </c>
      <c r="F4" s="49" t="s">
        <v>8</v>
      </c>
      <c r="G4" s="26" t="s">
        <v>9</v>
      </c>
      <c r="H4" s="49" t="s">
        <v>8</v>
      </c>
      <c r="I4" s="26" t="s">
        <v>9</v>
      </c>
      <c r="J4" s="49" t="s">
        <v>8</v>
      </c>
      <c r="K4" s="26" t="s">
        <v>9</v>
      </c>
      <c r="L4" s="49" t="s">
        <v>8</v>
      </c>
      <c r="M4" s="26" t="s">
        <v>9</v>
      </c>
      <c r="N4" s="49" t="s">
        <v>8</v>
      </c>
      <c r="O4" s="26" t="s">
        <v>9</v>
      </c>
      <c r="P4" s="54" t="s">
        <v>174</v>
      </c>
      <c r="Q4" s="26" t="s">
        <v>9</v>
      </c>
      <c r="R4" s="54" t="s">
        <v>174</v>
      </c>
      <c r="S4" s="26" t="s">
        <v>9</v>
      </c>
      <c r="T4" s="54" t="s">
        <v>174</v>
      </c>
      <c r="U4" s="26" t="s">
        <v>9</v>
      </c>
      <c r="V4" s="49" t="s">
        <v>8</v>
      </c>
      <c r="W4" s="26" t="s">
        <v>9</v>
      </c>
      <c r="X4" s="17" t="s">
        <v>0</v>
      </c>
      <c r="Y4" s="26" t="s">
        <v>8</v>
      </c>
      <c r="Z4" s="26" t="s">
        <v>9</v>
      </c>
      <c r="AA4" s="54" t="s">
        <v>8</v>
      </c>
      <c r="AB4" s="26" t="s">
        <v>175</v>
      </c>
      <c r="AC4" s="54" t="s">
        <v>8</v>
      </c>
      <c r="AD4" s="26" t="s">
        <v>175</v>
      </c>
      <c r="AE4" s="150" t="s">
        <v>8</v>
      </c>
      <c r="AF4" s="26" t="s">
        <v>9</v>
      </c>
      <c r="AG4" s="54" t="s">
        <v>8</v>
      </c>
      <c r="AH4" s="26" t="s">
        <v>175</v>
      </c>
      <c r="AI4" s="49" t="s">
        <v>8</v>
      </c>
      <c r="AJ4" s="26" t="s">
        <v>9</v>
      </c>
      <c r="AK4" s="49" t="s">
        <v>8</v>
      </c>
      <c r="AL4" s="26" t="s">
        <v>9</v>
      </c>
    </row>
    <row r="5" spans="1:38" s="1" customFormat="1" ht="19.5" customHeight="1">
      <c r="A5" s="46" t="s">
        <v>0</v>
      </c>
      <c r="B5" s="47"/>
      <c r="C5" s="79">
        <v>2149</v>
      </c>
      <c r="D5" s="79">
        <v>1150</v>
      </c>
      <c r="E5" s="79">
        <v>999</v>
      </c>
      <c r="F5" s="55">
        <v>72</v>
      </c>
      <c r="G5" s="79">
        <v>9</v>
      </c>
      <c r="H5" s="55">
        <v>1</v>
      </c>
      <c r="I5" s="79">
        <v>0</v>
      </c>
      <c r="J5" s="55">
        <v>80</v>
      </c>
      <c r="K5" s="79">
        <v>18</v>
      </c>
      <c r="L5" s="55">
        <v>1</v>
      </c>
      <c r="M5" s="79">
        <v>0</v>
      </c>
      <c r="N5" s="55">
        <v>957</v>
      </c>
      <c r="O5" s="79">
        <v>795</v>
      </c>
      <c r="P5" s="56">
        <v>0</v>
      </c>
      <c r="Q5" s="79">
        <v>82</v>
      </c>
      <c r="R5" s="56">
        <v>0</v>
      </c>
      <c r="S5" s="79">
        <v>10</v>
      </c>
      <c r="T5" s="56">
        <v>0</v>
      </c>
      <c r="U5" s="79">
        <v>6</v>
      </c>
      <c r="V5" s="55">
        <v>39</v>
      </c>
      <c r="W5" s="79">
        <v>79</v>
      </c>
      <c r="X5" s="92">
        <v>123</v>
      </c>
      <c r="Y5" s="92">
        <v>45</v>
      </c>
      <c r="Z5" s="92">
        <v>78</v>
      </c>
      <c r="AA5" s="93">
        <v>1</v>
      </c>
      <c r="AB5" s="148">
        <v>0</v>
      </c>
      <c r="AC5" s="149">
        <v>0</v>
      </c>
      <c r="AD5" s="138">
        <v>0</v>
      </c>
      <c r="AE5" s="93">
        <v>16</v>
      </c>
      <c r="AF5" s="83">
        <v>11</v>
      </c>
      <c r="AG5" s="93">
        <v>0</v>
      </c>
      <c r="AH5" s="83">
        <v>2</v>
      </c>
      <c r="AI5" s="93">
        <v>0</v>
      </c>
      <c r="AJ5" s="83">
        <v>7</v>
      </c>
      <c r="AK5" s="93">
        <v>28</v>
      </c>
      <c r="AL5" s="83">
        <v>58</v>
      </c>
    </row>
    <row r="6" spans="1:38" s="1" customFormat="1" ht="19.5" customHeight="1">
      <c r="A6" s="58"/>
      <c r="B6" s="59" t="s">
        <v>49</v>
      </c>
      <c r="C6" s="27">
        <v>23</v>
      </c>
      <c r="D6" s="27">
        <v>17</v>
      </c>
      <c r="E6" s="27">
        <v>6</v>
      </c>
      <c r="F6" s="51">
        <v>0</v>
      </c>
      <c r="G6" s="52">
        <v>0</v>
      </c>
      <c r="H6" s="94">
        <v>1</v>
      </c>
      <c r="I6" s="52">
        <v>0</v>
      </c>
      <c r="J6" s="94">
        <v>0</v>
      </c>
      <c r="K6" s="52">
        <v>0</v>
      </c>
      <c r="L6" s="94">
        <v>1</v>
      </c>
      <c r="M6" s="27">
        <v>0</v>
      </c>
      <c r="N6" s="94">
        <v>15</v>
      </c>
      <c r="O6" s="27">
        <v>5</v>
      </c>
      <c r="P6" s="77">
        <v>0</v>
      </c>
      <c r="Q6" s="27">
        <v>1</v>
      </c>
      <c r="R6" s="77">
        <v>0</v>
      </c>
      <c r="S6" s="52">
        <v>0</v>
      </c>
      <c r="T6" s="77">
        <v>0</v>
      </c>
      <c r="U6" s="52">
        <v>0</v>
      </c>
      <c r="V6" s="112">
        <v>0</v>
      </c>
      <c r="W6" s="57">
        <v>0</v>
      </c>
      <c r="X6" s="74">
        <v>5</v>
      </c>
      <c r="Y6" s="74">
        <v>4</v>
      </c>
      <c r="Z6" s="74">
        <v>1</v>
      </c>
      <c r="AA6" s="53">
        <v>1</v>
      </c>
      <c r="AB6" s="52">
        <v>0</v>
      </c>
      <c r="AC6" s="112">
        <v>0</v>
      </c>
      <c r="AD6" s="139">
        <v>0</v>
      </c>
      <c r="AE6" s="53">
        <v>0</v>
      </c>
      <c r="AF6" s="57">
        <v>0</v>
      </c>
      <c r="AG6" s="53">
        <v>0</v>
      </c>
      <c r="AH6" s="57">
        <v>0</v>
      </c>
      <c r="AI6" s="53">
        <v>0</v>
      </c>
      <c r="AJ6" s="57">
        <v>0</v>
      </c>
      <c r="AK6" s="77">
        <v>3</v>
      </c>
      <c r="AL6" s="27">
        <v>1</v>
      </c>
    </row>
    <row r="7" spans="1:38" s="1" customFormat="1" ht="19.5" customHeight="1">
      <c r="A7" s="58"/>
      <c r="B7" s="60" t="s">
        <v>50</v>
      </c>
      <c r="C7" s="27">
        <v>2102</v>
      </c>
      <c r="D7" s="27">
        <v>1117</v>
      </c>
      <c r="E7" s="27">
        <v>985</v>
      </c>
      <c r="F7" s="53">
        <v>71</v>
      </c>
      <c r="G7" s="27">
        <v>9</v>
      </c>
      <c r="H7" s="53">
        <v>0</v>
      </c>
      <c r="I7" s="27">
        <v>0</v>
      </c>
      <c r="J7" s="53">
        <v>79</v>
      </c>
      <c r="K7" s="27">
        <v>18</v>
      </c>
      <c r="L7" s="53">
        <v>0</v>
      </c>
      <c r="M7" s="27">
        <v>0</v>
      </c>
      <c r="N7" s="53">
        <v>928</v>
      </c>
      <c r="O7" s="27">
        <v>783</v>
      </c>
      <c r="P7" s="53">
        <v>0</v>
      </c>
      <c r="Q7" s="27">
        <v>80</v>
      </c>
      <c r="R7" s="53">
        <v>0</v>
      </c>
      <c r="S7" s="27">
        <v>10</v>
      </c>
      <c r="T7" s="53">
        <v>0</v>
      </c>
      <c r="U7" s="27">
        <v>6</v>
      </c>
      <c r="V7" s="112">
        <v>39</v>
      </c>
      <c r="W7" s="27">
        <v>79</v>
      </c>
      <c r="X7" s="74">
        <v>115</v>
      </c>
      <c r="Y7" s="74">
        <v>39</v>
      </c>
      <c r="Z7" s="74">
        <v>76</v>
      </c>
      <c r="AA7" s="53">
        <v>0</v>
      </c>
      <c r="AB7" s="76">
        <v>0</v>
      </c>
      <c r="AC7" s="94">
        <v>0</v>
      </c>
      <c r="AD7" s="140">
        <v>0</v>
      </c>
      <c r="AE7" s="77">
        <v>16</v>
      </c>
      <c r="AF7" s="27">
        <v>11</v>
      </c>
      <c r="AG7" s="53">
        <v>0</v>
      </c>
      <c r="AH7" s="27">
        <v>2</v>
      </c>
      <c r="AI7" s="77">
        <v>0</v>
      </c>
      <c r="AJ7" s="27">
        <v>7</v>
      </c>
      <c r="AK7" s="53">
        <v>23</v>
      </c>
      <c r="AL7" s="27">
        <v>56</v>
      </c>
    </row>
    <row r="8" spans="1:38" s="1" customFormat="1" ht="19.5" customHeight="1">
      <c r="A8" s="37"/>
      <c r="B8" s="17" t="s">
        <v>185</v>
      </c>
      <c r="C8" s="27">
        <v>24</v>
      </c>
      <c r="D8" s="27">
        <v>16</v>
      </c>
      <c r="E8" s="27">
        <v>8</v>
      </c>
      <c r="F8" s="94">
        <v>1</v>
      </c>
      <c r="G8" s="27">
        <v>0</v>
      </c>
      <c r="H8" s="94">
        <v>0</v>
      </c>
      <c r="I8" s="27">
        <v>0</v>
      </c>
      <c r="J8" s="94">
        <v>1</v>
      </c>
      <c r="K8" s="27">
        <v>0</v>
      </c>
      <c r="L8" s="94">
        <v>0</v>
      </c>
      <c r="M8" s="27">
        <v>0</v>
      </c>
      <c r="N8" s="94">
        <v>14</v>
      </c>
      <c r="O8" s="27">
        <v>7</v>
      </c>
      <c r="P8" s="77">
        <v>0</v>
      </c>
      <c r="Q8" s="27">
        <v>1</v>
      </c>
      <c r="R8" s="77">
        <v>0</v>
      </c>
      <c r="S8" s="27">
        <v>0</v>
      </c>
      <c r="T8" s="77">
        <v>0</v>
      </c>
      <c r="U8" s="27">
        <v>0</v>
      </c>
      <c r="V8" s="94">
        <v>0</v>
      </c>
      <c r="W8" s="27">
        <v>0</v>
      </c>
      <c r="X8" s="74">
        <v>3</v>
      </c>
      <c r="Y8" s="74">
        <v>2</v>
      </c>
      <c r="Z8" s="74">
        <v>1</v>
      </c>
      <c r="AA8" s="53">
        <v>0</v>
      </c>
      <c r="AB8" s="52">
        <v>0</v>
      </c>
      <c r="AC8" s="112">
        <v>0</v>
      </c>
      <c r="AD8" s="139">
        <v>0</v>
      </c>
      <c r="AE8" s="53">
        <v>0</v>
      </c>
      <c r="AF8" s="57">
        <v>0</v>
      </c>
      <c r="AG8" s="53">
        <v>0</v>
      </c>
      <c r="AH8" s="57">
        <v>0</v>
      </c>
      <c r="AI8" s="53">
        <v>0</v>
      </c>
      <c r="AJ8" s="57">
        <v>0</v>
      </c>
      <c r="AK8" s="77">
        <v>2</v>
      </c>
      <c r="AL8" s="27">
        <v>1</v>
      </c>
    </row>
    <row r="9" spans="1:38" s="1" customFormat="1" ht="24" customHeight="1">
      <c r="A9" s="46" t="s">
        <v>51</v>
      </c>
      <c r="B9" s="47"/>
      <c r="C9" s="29">
        <v>822</v>
      </c>
      <c r="D9" s="29">
        <v>454</v>
      </c>
      <c r="E9" s="29">
        <v>368</v>
      </c>
      <c r="F9" s="95">
        <v>24</v>
      </c>
      <c r="G9" s="40">
        <v>3</v>
      </c>
      <c r="H9" s="65">
        <v>1</v>
      </c>
      <c r="I9" s="29">
        <v>0</v>
      </c>
      <c r="J9" s="65">
        <v>29</v>
      </c>
      <c r="K9" s="29">
        <v>6</v>
      </c>
      <c r="L9" s="65">
        <v>1</v>
      </c>
      <c r="M9" s="29">
        <v>0</v>
      </c>
      <c r="N9" s="65">
        <v>387</v>
      </c>
      <c r="O9" s="29">
        <v>295</v>
      </c>
      <c r="P9" s="96">
        <v>0</v>
      </c>
      <c r="Q9" s="29">
        <v>29</v>
      </c>
      <c r="R9" s="96">
        <v>0</v>
      </c>
      <c r="S9" s="29">
        <v>5</v>
      </c>
      <c r="T9" s="96">
        <v>0</v>
      </c>
      <c r="U9" s="29">
        <v>0</v>
      </c>
      <c r="V9" s="65">
        <v>12</v>
      </c>
      <c r="W9" s="29">
        <v>30</v>
      </c>
      <c r="X9" s="97">
        <v>55</v>
      </c>
      <c r="Y9" s="61">
        <v>24</v>
      </c>
      <c r="Z9" s="97">
        <v>31</v>
      </c>
      <c r="AA9" s="64">
        <v>1</v>
      </c>
      <c r="AB9" s="29">
        <v>0</v>
      </c>
      <c r="AC9" s="64">
        <v>0</v>
      </c>
      <c r="AD9" s="29">
        <v>0</v>
      </c>
      <c r="AE9" s="62">
        <v>12</v>
      </c>
      <c r="AF9" s="63">
        <v>6</v>
      </c>
      <c r="AG9" s="64">
        <v>0</v>
      </c>
      <c r="AH9" s="29">
        <v>2</v>
      </c>
      <c r="AI9" s="62">
        <v>0</v>
      </c>
      <c r="AJ9" s="63">
        <v>1</v>
      </c>
      <c r="AK9" s="64">
        <v>11</v>
      </c>
      <c r="AL9" s="29">
        <v>22</v>
      </c>
    </row>
    <row r="10" spans="1:38" s="1" customFormat="1" ht="24" customHeight="1">
      <c r="A10" s="46" t="s">
        <v>52</v>
      </c>
      <c r="B10" s="47"/>
      <c r="C10" s="29">
        <v>321</v>
      </c>
      <c r="D10" s="29">
        <v>158</v>
      </c>
      <c r="E10" s="29">
        <v>163</v>
      </c>
      <c r="F10" s="65">
        <v>11</v>
      </c>
      <c r="G10" s="29">
        <v>1</v>
      </c>
      <c r="H10" s="65">
        <v>0</v>
      </c>
      <c r="I10" s="29">
        <v>0</v>
      </c>
      <c r="J10" s="65">
        <v>11</v>
      </c>
      <c r="K10" s="29">
        <v>3</v>
      </c>
      <c r="L10" s="65">
        <v>0</v>
      </c>
      <c r="M10" s="29">
        <v>0</v>
      </c>
      <c r="N10" s="65">
        <v>134</v>
      </c>
      <c r="O10" s="29">
        <v>136</v>
      </c>
      <c r="P10" s="64">
        <v>0</v>
      </c>
      <c r="Q10" s="29">
        <v>12</v>
      </c>
      <c r="R10" s="64">
        <v>0</v>
      </c>
      <c r="S10" s="29">
        <v>1</v>
      </c>
      <c r="T10" s="64">
        <v>0</v>
      </c>
      <c r="U10" s="29">
        <v>1</v>
      </c>
      <c r="V10" s="65">
        <v>2</v>
      </c>
      <c r="W10" s="29">
        <v>9</v>
      </c>
      <c r="X10" s="61">
        <v>7</v>
      </c>
      <c r="Y10" s="61">
        <v>3</v>
      </c>
      <c r="Z10" s="97">
        <v>4</v>
      </c>
      <c r="AA10" s="64">
        <v>0</v>
      </c>
      <c r="AB10" s="29">
        <v>0</v>
      </c>
      <c r="AC10" s="64">
        <v>0</v>
      </c>
      <c r="AD10" s="29">
        <v>0</v>
      </c>
      <c r="AE10" s="62">
        <v>2</v>
      </c>
      <c r="AF10" s="63">
        <v>1</v>
      </c>
      <c r="AG10" s="64">
        <v>0</v>
      </c>
      <c r="AH10" s="29">
        <v>0</v>
      </c>
      <c r="AI10" s="62">
        <v>0</v>
      </c>
      <c r="AJ10" s="63">
        <v>0</v>
      </c>
      <c r="AK10" s="64">
        <v>1</v>
      </c>
      <c r="AL10" s="29">
        <v>3</v>
      </c>
    </row>
    <row r="11" spans="1:38" s="1" customFormat="1" ht="24" customHeight="1">
      <c r="A11" s="46" t="s">
        <v>53</v>
      </c>
      <c r="B11" s="47"/>
      <c r="C11" s="29">
        <v>76</v>
      </c>
      <c r="D11" s="29">
        <v>37</v>
      </c>
      <c r="E11" s="29">
        <v>39</v>
      </c>
      <c r="F11" s="65">
        <v>2</v>
      </c>
      <c r="G11" s="63">
        <v>0</v>
      </c>
      <c r="H11" s="65">
        <v>0</v>
      </c>
      <c r="I11" s="63">
        <v>0</v>
      </c>
      <c r="J11" s="65">
        <v>3</v>
      </c>
      <c r="K11" s="63">
        <v>0</v>
      </c>
      <c r="L11" s="65">
        <v>0</v>
      </c>
      <c r="M11" s="29">
        <v>0</v>
      </c>
      <c r="N11" s="65">
        <v>30</v>
      </c>
      <c r="O11" s="29">
        <v>33</v>
      </c>
      <c r="P11" s="64">
        <v>0</v>
      </c>
      <c r="Q11" s="29">
        <v>2</v>
      </c>
      <c r="R11" s="64">
        <v>0</v>
      </c>
      <c r="S11" s="63">
        <v>0</v>
      </c>
      <c r="T11" s="64">
        <v>0</v>
      </c>
      <c r="U11" s="63">
        <v>0</v>
      </c>
      <c r="V11" s="65">
        <v>2</v>
      </c>
      <c r="W11" s="29">
        <v>4</v>
      </c>
      <c r="X11" s="61">
        <v>3</v>
      </c>
      <c r="Y11" s="61">
        <v>0</v>
      </c>
      <c r="Z11" s="97">
        <v>3</v>
      </c>
      <c r="AA11" s="64">
        <v>0</v>
      </c>
      <c r="AB11" s="29">
        <v>0</v>
      </c>
      <c r="AC11" s="64">
        <v>0</v>
      </c>
      <c r="AD11" s="29">
        <v>0</v>
      </c>
      <c r="AE11" s="62">
        <v>0</v>
      </c>
      <c r="AF11" s="63">
        <v>1</v>
      </c>
      <c r="AG11" s="64">
        <v>0</v>
      </c>
      <c r="AH11" s="29">
        <v>0</v>
      </c>
      <c r="AI11" s="62">
        <v>0</v>
      </c>
      <c r="AJ11" s="63">
        <v>0</v>
      </c>
      <c r="AK11" s="64">
        <v>0</v>
      </c>
      <c r="AL11" s="29">
        <v>2</v>
      </c>
    </row>
    <row r="12" spans="1:38" s="1" customFormat="1" ht="24" customHeight="1">
      <c r="A12" s="46" t="s">
        <v>54</v>
      </c>
      <c r="B12" s="47"/>
      <c r="C12" s="29">
        <v>106</v>
      </c>
      <c r="D12" s="29">
        <v>55</v>
      </c>
      <c r="E12" s="29">
        <v>51</v>
      </c>
      <c r="F12" s="65">
        <v>5</v>
      </c>
      <c r="G12" s="63">
        <v>1</v>
      </c>
      <c r="H12" s="65">
        <v>0</v>
      </c>
      <c r="I12" s="63">
        <v>0</v>
      </c>
      <c r="J12" s="65">
        <v>4</v>
      </c>
      <c r="K12" s="63">
        <v>2</v>
      </c>
      <c r="L12" s="65">
        <v>0</v>
      </c>
      <c r="M12" s="29">
        <v>0</v>
      </c>
      <c r="N12" s="65">
        <v>44</v>
      </c>
      <c r="O12" s="29">
        <v>38</v>
      </c>
      <c r="P12" s="64">
        <v>0</v>
      </c>
      <c r="Q12" s="29">
        <v>5</v>
      </c>
      <c r="R12" s="64">
        <v>0</v>
      </c>
      <c r="S12" s="63">
        <v>1</v>
      </c>
      <c r="T12" s="64">
        <v>0</v>
      </c>
      <c r="U12" s="63">
        <v>1</v>
      </c>
      <c r="V12" s="65">
        <v>2</v>
      </c>
      <c r="W12" s="29">
        <v>3</v>
      </c>
      <c r="X12" s="61">
        <v>6</v>
      </c>
      <c r="Y12" s="61">
        <v>0</v>
      </c>
      <c r="Z12" s="97">
        <v>6</v>
      </c>
      <c r="AA12" s="64">
        <v>0</v>
      </c>
      <c r="AB12" s="29">
        <v>0</v>
      </c>
      <c r="AC12" s="64">
        <v>0</v>
      </c>
      <c r="AD12" s="29">
        <v>0</v>
      </c>
      <c r="AE12" s="62">
        <v>0</v>
      </c>
      <c r="AF12" s="63">
        <v>0</v>
      </c>
      <c r="AG12" s="64">
        <v>0</v>
      </c>
      <c r="AH12" s="29">
        <v>0</v>
      </c>
      <c r="AI12" s="62">
        <v>0</v>
      </c>
      <c r="AJ12" s="63">
        <v>1</v>
      </c>
      <c r="AK12" s="64">
        <v>0</v>
      </c>
      <c r="AL12" s="29">
        <v>5</v>
      </c>
    </row>
    <row r="13" spans="1:38" s="1" customFormat="1" ht="24" customHeight="1">
      <c r="A13" s="66" t="s">
        <v>55</v>
      </c>
      <c r="B13" s="67"/>
      <c r="C13" s="72">
        <v>69</v>
      </c>
      <c r="D13" s="72">
        <v>40</v>
      </c>
      <c r="E13" s="29">
        <v>29</v>
      </c>
      <c r="F13" s="73">
        <v>2</v>
      </c>
      <c r="G13" s="71">
        <v>0</v>
      </c>
      <c r="H13" s="73">
        <v>0</v>
      </c>
      <c r="I13" s="72">
        <v>0</v>
      </c>
      <c r="J13" s="73">
        <v>3</v>
      </c>
      <c r="K13" s="72">
        <v>0</v>
      </c>
      <c r="L13" s="73">
        <v>0</v>
      </c>
      <c r="M13" s="72">
        <v>0</v>
      </c>
      <c r="N13" s="73">
        <v>33</v>
      </c>
      <c r="O13" s="72">
        <v>23</v>
      </c>
      <c r="P13" s="68">
        <v>0</v>
      </c>
      <c r="Q13" s="72">
        <v>2</v>
      </c>
      <c r="R13" s="68">
        <v>0</v>
      </c>
      <c r="S13" s="71">
        <v>0</v>
      </c>
      <c r="T13" s="68">
        <v>0</v>
      </c>
      <c r="U13" s="71">
        <v>1</v>
      </c>
      <c r="V13" s="73">
        <v>2</v>
      </c>
      <c r="W13" s="72">
        <v>3</v>
      </c>
      <c r="X13" s="69">
        <v>1</v>
      </c>
      <c r="Y13" s="69">
        <v>1</v>
      </c>
      <c r="Z13" s="115">
        <v>0</v>
      </c>
      <c r="AA13" s="68">
        <v>0</v>
      </c>
      <c r="AB13" s="72">
        <v>0</v>
      </c>
      <c r="AC13" s="68">
        <v>0</v>
      </c>
      <c r="AD13" s="72">
        <v>0</v>
      </c>
      <c r="AE13" s="70">
        <v>0</v>
      </c>
      <c r="AF13" s="71">
        <v>0</v>
      </c>
      <c r="AG13" s="68">
        <v>0</v>
      </c>
      <c r="AH13" s="72">
        <v>0</v>
      </c>
      <c r="AI13" s="70">
        <v>0</v>
      </c>
      <c r="AJ13" s="71">
        <v>0</v>
      </c>
      <c r="AK13" s="68">
        <v>1</v>
      </c>
      <c r="AL13" s="72">
        <v>0</v>
      </c>
    </row>
    <row r="14" spans="1:38" s="1" customFormat="1" ht="24" customHeight="1">
      <c r="A14" s="46" t="s">
        <v>56</v>
      </c>
      <c r="B14" s="47"/>
      <c r="C14" s="29">
        <v>91</v>
      </c>
      <c r="D14" s="29">
        <v>48</v>
      </c>
      <c r="E14" s="135">
        <v>43</v>
      </c>
      <c r="F14" s="65">
        <v>4</v>
      </c>
      <c r="G14" s="63">
        <v>0</v>
      </c>
      <c r="H14" s="65">
        <v>0</v>
      </c>
      <c r="I14" s="63">
        <v>0</v>
      </c>
      <c r="J14" s="65">
        <v>2</v>
      </c>
      <c r="K14" s="63">
        <v>2</v>
      </c>
      <c r="L14" s="65">
        <v>0</v>
      </c>
      <c r="M14" s="29">
        <v>0</v>
      </c>
      <c r="N14" s="65">
        <v>41</v>
      </c>
      <c r="O14" s="29">
        <v>34</v>
      </c>
      <c r="P14" s="64">
        <v>0</v>
      </c>
      <c r="Q14" s="29">
        <v>4</v>
      </c>
      <c r="R14" s="64">
        <v>0</v>
      </c>
      <c r="S14" s="63">
        <v>0</v>
      </c>
      <c r="T14" s="64">
        <v>0</v>
      </c>
      <c r="U14" s="63">
        <v>1</v>
      </c>
      <c r="V14" s="65">
        <v>1</v>
      </c>
      <c r="W14" s="29">
        <v>2</v>
      </c>
      <c r="X14" s="61">
        <v>5</v>
      </c>
      <c r="Y14" s="61">
        <v>1</v>
      </c>
      <c r="Z14" s="97">
        <v>4</v>
      </c>
      <c r="AA14" s="64">
        <v>0</v>
      </c>
      <c r="AB14" s="29">
        <v>0</v>
      </c>
      <c r="AC14" s="64">
        <v>0</v>
      </c>
      <c r="AD14" s="29">
        <v>0</v>
      </c>
      <c r="AE14" s="62">
        <v>0</v>
      </c>
      <c r="AF14" s="63">
        <v>2</v>
      </c>
      <c r="AG14" s="64">
        <v>0</v>
      </c>
      <c r="AH14" s="29">
        <v>0</v>
      </c>
      <c r="AI14" s="62">
        <v>0</v>
      </c>
      <c r="AJ14" s="63">
        <v>0</v>
      </c>
      <c r="AK14" s="64">
        <v>1</v>
      </c>
      <c r="AL14" s="29">
        <v>2</v>
      </c>
    </row>
    <row r="15" spans="1:38" s="1" customFormat="1" ht="24" customHeight="1">
      <c r="A15" s="46" t="s">
        <v>57</v>
      </c>
      <c r="B15" s="47"/>
      <c r="C15" s="29">
        <v>107</v>
      </c>
      <c r="D15" s="29">
        <v>61</v>
      </c>
      <c r="E15" s="61">
        <v>46</v>
      </c>
      <c r="F15" s="65">
        <v>3</v>
      </c>
      <c r="G15" s="63">
        <v>1</v>
      </c>
      <c r="H15" s="98">
        <v>0</v>
      </c>
      <c r="I15" s="63">
        <v>0</v>
      </c>
      <c r="J15" s="98">
        <v>4</v>
      </c>
      <c r="K15" s="63">
        <v>1</v>
      </c>
      <c r="L15" s="65">
        <v>0</v>
      </c>
      <c r="M15" s="29">
        <v>0</v>
      </c>
      <c r="N15" s="65">
        <v>52</v>
      </c>
      <c r="O15" s="29">
        <v>34</v>
      </c>
      <c r="P15" s="64">
        <v>0</v>
      </c>
      <c r="Q15" s="29">
        <v>4</v>
      </c>
      <c r="R15" s="64">
        <v>0</v>
      </c>
      <c r="S15" s="63">
        <v>0</v>
      </c>
      <c r="T15" s="64">
        <v>0</v>
      </c>
      <c r="U15" s="63">
        <v>1</v>
      </c>
      <c r="V15" s="65">
        <v>2</v>
      </c>
      <c r="W15" s="29">
        <v>5</v>
      </c>
      <c r="X15" s="61">
        <v>4</v>
      </c>
      <c r="Y15" s="61">
        <v>1</v>
      </c>
      <c r="Z15" s="97">
        <v>3</v>
      </c>
      <c r="AA15" s="64">
        <v>0</v>
      </c>
      <c r="AB15" s="29">
        <v>0</v>
      </c>
      <c r="AC15" s="64">
        <v>0</v>
      </c>
      <c r="AD15" s="29">
        <v>0</v>
      </c>
      <c r="AE15" s="62">
        <v>0</v>
      </c>
      <c r="AF15" s="63">
        <v>0</v>
      </c>
      <c r="AG15" s="64">
        <v>0</v>
      </c>
      <c r="AH15" s="29">
        <v>0</v>
      </c>
      <c r="AI15" s="62">
        <v>0</v>
      </c>
      <c r="AJ15" s="63">
        <v>0</v>
      </c>
      <c r="AK15" s="64">
        <v>1</v>
      </c>
      <c r="AL15" s="40">
        <v>3</v>
      </c>
    </row>
    <row r="16" spans="1:38" s="1" customFormat="1" ht="24" customHeight="1">
      <c r="A16" s="46" t="s">
        <v>58</v>
      </c>
      <c r="B16" s="47"/>
      <c r="C16" s="29">
        <v>70</v>
      </c>
      <c r="D16" s="29">
        <v>40</v>
      </c>
      <c r="E16" s="61">
        <v>30</v>
      </c>
      <c r="F16" s="65">
        <v>3</v>
      </c>
      <c r="G16" s="63">
        <v>1</v>
      </c>
      <c r="H16" s="65">
        <v>0</v>
      </c>
      <c r="I16" s="29">
        <v>0</v>
      </c>
      <c r="J16" s="65">
        <v>4</v>
      </c>
      <c r="K16" s="29">
        <v>0</v>
      </c>
      <c r="L16" s="64">
        <v>0</v>
      </c>
      <c r="M16" s="29">
        <v>0</v>
      </c>
      <c r="N16" s="64">
        <v>32</v>
      </c>
      <c r="O16" s="29">
        <v>21</v>
      </c>
      <c r="P16" s="64">
        <v>0</v>
      </c>
      <c r="Q16" s="29">
        <v>4</v>
      </c>
      <c r="R16" s="64">
        <v>0</v>
      </c>
      <c r="S16" s="29">
        <v>0</v>
      </c>
      <c r="T16" s="64">
        <v>0</v>
      </c>
      <c r="U16" s="29">
        <v>0</v>
      </c>
      <c r="V16" s="65">
        <v>1</v>
      </c>
      <c r="W16" s="29">
        <v>4</v>
      </c>
      <c r="X16" s="61">
        <v>6</v>
      </c>
      <c r="Y16" s="61">
        <v>2</v>
      </c>
      <c r="Z16" s="61">
        <v>4</v>
      </c>
      <c r="AA16" s="64">
        <v>0</v>
      </c>
      <c r="AB16" s="29">
        <v>0</v>
      </c>
      <c r="AC16" s="64">
        <v>0</v>
      </c>
      <c r="AD16" s="29">
        <v>0</v>
      </c>
      <c r="AE16" s="62">
        <v>0</v>
      </c>
      <c r="AF16" s="63">
        <v>0</v>
      </c>
      <c r="AG16" s="64">
        <v>0</v>
      </c>
      <c r="AH16" s="29">
        <v>0</v>
      </c>
      <c r="AI16" s="62">
        <v>0</v>
      </c>
      <c r="AJ16" s="63">
        <v>0</v>
      </c>
      <c r="AK16" s="64">
        <v>2</v>
      </c>
      <c r="AL16" s="29">
        <v>4</v>
      </c>
    </row>
    <row r="17" spans="1:38" s="1" customFormat="1" ht="24" customHeight="1">
      <c r="A17" s="46" t="s">
        <v>184</v>
      </c>
      <c r="B17" s="47"/>
      <c r="C17" s="61">
        <v>127</v>
      </c>
      <c r="D17" s="29">
        <v>66</v>
      </c>
      <c r="E17" s="61">
        <v>61</v>
      </c>
      <c r="F17" s="65">
        <v>7</v>
      </c>
      <c r="G17" s="63">
        <v>1</v>
      </c>
      <c r="H17" s="65">
        <v>0</v>
      </c>
      <c r="I17" s="29">
        <v>0</v>
      </c>
      <c r="J17" s="65">
        <v>6</v>
      </c>
      <c r="K17" s="29">
        <v>3</v>
      </c>
      <c r="L17" s="64">
        <v>0</v>
      </c>
      <c r="M17" s="29">
        <v>0</v>
      </c>
      <c r="N17" s="64">
        <v>49</v>
      </c>
      <c r="O17" s="29">
        <v>43</v>
      </c>
      <c r="P17" s="64">
        <v>0</v>
      </c>
      <c r="Q17" s="29">
        <v>8</v>
      </c>
      <c r="R17" s="64">
        <v>0</v>
      </c>
      <c r="S17" s="29">
        <v>2</v>
      </c>
      <c r="T17" s="64">
        <v>0</v>
      </c>
      <c r="U17" s="29">
        <v>0</v>
      </c>
      <c r="V17" s="65">
        <v>4</v>
      </c>
      <c r="W17" s="29">
        <v>4</v>
      </c>
      <c r="X17" s="61">
        <v>15</v>
      </c>
      <c r="Y17" s="61">
        <v>5</v>
      </c>
      <c r="Z17" s="61">
        <v>10</v>
      </c>
      <c r="AA17" s="64">
        <v>0</v>
      </c>
      <c r="AB17" s="29">
        <v>0</v>
      </c>
      <c r="AC17" s="64">
        <v>0</v>
      </c>
      <c r="AD17" s="29">
        <v>0</v>
      </c>
      <c r="AE17" s="62">
        <v>1</v>
      </c>
      <c r="AF17" s="63">
        <v>0</v>
      </c>
      <c r="AG17" s="64">
        <v>0</v>
      </c>
      <c r="AH17" s="29">
        <v>0</v>
      </c>
      <c r="AI17" s="62">
        <v>0</v>
      </c>
      <c r="AJ17" s="63">
        <v>2</v>
      </c>
      <c r="AK17" s="64">
        <v>4</v>
      </c>
      <c r="AL17" s="29">
        <v>8</v>
      </c>
    </row>
    <row r="18" spans="1:38" s="1" customFormat="1" ht="24" customHeight="1">
      <c r="A18" s="66" t="s">
        <v>186</v>
      </c>
      <c r="B18" s="67"/>
      <c r="C18" s="72">
        <v>183</v>
      </c>
      <c r="D18" s="72">
        <v>90</v>
      </c>
      <c r="E18" s="69">
        <v>93</v>
      </c>
      <c r="F18" s="73">
        <v>5</v>
      </c>
      <c r="G18" s="71">
        <v>1</v>
      </c>
      <c r="H18" s="73">
        <v>0</v>
      </c>
      <c r="I18" s="72">
        <v>0</v>
      </c>
      <c r="J18" s="73">
        <v>7</v>
      </c>
      <c r="K18" s="72">
        <v>1</v>
      </c>
      <c r="L18" s="73">
        <v>0</v>
      </c>
      <c r="M18" s="72">
        <v>0</v>
      </c>
      <c r="N18" s="73">
        <v>77</v>
      </c>
      <c r="O18" s="72">
        <v>79</v>
      </c>
      <c r="P18" s="68">
        <v>0</v>
      </c>
      <c r="Q18" s="72">
        <v>6</v>
      </c>
      <c r="R18" s="68">
        <v>0</v>
      </c>
      <c r="S18" s="72">
        <v>0</v>
      </c>
      <c r="T18" s="68">
        <v>0</v>
      </c>
      <c r="U18" s="72">
        <v>1</v>
      </c>
      <c r="V18" s="73">
        <v>1</v>
      </c>
      <c r="W18" s="72">
        <v>5</v>
      </c>
      <c r="X18" s="69">
        <v>10</v>
      </c>
      <c r="Y18" s="69">
        <v>3</v>
      </c>
      <c r="Z18" s="69">
        <v>7</v>
      </c>
      <c r="AA18" s="68">
        <v>0</v>
      </c>
      <c r="AB18" s="72">
        <v>0</v>
      </c>
      <c r="AC18" s="68">
        <v>0</v>
      </c>
      <c r="AD18" s="72">
        <v>0</v>
      </c>
      <c r="AE18" s="70">
        <v>1</v>
      </c>
      <c r="AF18" s="71">
        <v>1</v>
      </c>
      <c r="AG18" s="68">
        <v>0</v>
      </c>
      <c r="AH18" s="72">
        <v>0</v>
      </c>
      <c r="AI18" s="70">
        <v>0</v>
      </c>
      <c r="AJ18" s="71">
        <v>1</v>
      </c>
      <c r="AK18" s="68">
        <v>2</v>
      </c>
      <c r="AL18" s="72">
        <v>5</v>
      </c>
    </row>
    <row r="19" spans="1:38" s="1" customFormat="1" ht="24" customHeight="1">
      <c r="A19" s="46" t="s">
        <v>59</v>
      </c>
      <c r="B19" s="47"/>
      <c r="C19" s="29">
        <v>16</v>
      </c>
      <c r="D19" s="29">
        <v>10</v>
      </c>
      <c r="E19" s="29">
        <v>6</v>
      </c>
      <c r="F19" s="65">
        <v>1</v>
      </c>
      <c r="G19" s="63">
        <v>0</v>
      </c>
      <c r="H19" s="65">
        <v>0</v>
      </c>
      <c r="I19" s="63">
        <v>0</v>
      </c>
      <c r="J19" s="65">
        <v>1</v>
      </c>
      <c r="K19" s="63">
        <v>0</v>
      </c>
      <c r="L19" s="65">
        <v>0</v>
      </c>
      <c r="M19" s="29">
        <v>0</v>
      </c>
      <c r="N19" s="65">
        <v>6</v>
      </c>
      <c r="O19" s="29">
        <v>4</v>
      </c>
      <c r="P19" s="64">
        <v>0</v>
      </c>
      <c r="Q19" s="29">
        <v>1</v>
      </c>
      <c r="R19" s="64">
        <v>0</v>
      </c>
      <c r="S19" s="29">
        <v>0</v>
      </c>
      <c r="T19" s="64">
        <v>0</v>
      </c>
      <c r="U19" s="29">
        <v>0</v>
      </c>
      <c r="V19" s="65">
        <v>2</v>
      </c>
      <c r="W19" s="63">
        <v>1</v>
      </c>
      <c r="X19" s="61">
        <v>3</v>
      </c>
      <c r="Y19" s="61">
        <v>0</v>
      </c>
      <c r="Z19" s="61">
        <v>3</v>
      </c>
      <c r="AA19" s="64">
        <v>0</v>
      </c>
      <c r="AB19" s="29">
        <v>0</v>
      </c>
      <c r="AC19" s="64">
        <v>0</v>
      </c>
      <c r="AD19" s="29">
        <v>0</v>
      </c>
      <c r="AE19" s="62">
        <v>0</v>
      </c>
      <c r="AF19" s="63">
        <v>0</v>
      </c>
      <c r="AG19" s="64">
        <v>0</v>
      </c>
      <c r="AH19" s="29">
        <v>0</v>
      </c>
      <c r="AI19" s="62">
        <v>0</v>
      </c>
      <c r="AJ19" s="63">
        <v>1</v>
      </c>
      <c r="AK19" s="64">
        <v>0</v>
      </c>
      <c r="AL19" s="29">
        <v>2</v>
      </c>
    </row>
    <row r="20" spans="1:38" s="1" customFormat="1" ht="24" customHeight="1">
      <c r="A20" s="46" t="s">
        <v>60</v>
      </c>
      <c r="B20" s="47"/>
      <c r="C20" s="29">
        <v>38</v>
      </c>
      <c r="D20" s="29">
        <v>21</v>
      </c>
      <c r="E20" s="29">
        <v>17</v>
      </c>
      <c r="F20" s="65">
        <v>1</v>
      </c>
      <c r="G20" s="63">
        <v>0</v>
      </c>
      <c r="H20" s="65">
        <v>0</v>
      </c>
      <c r="I20" s="63">
        <v>0</v>
      </c>
      <c r="J20" s="65">
        <v>1</v>
      </c>
      <c r="K20" s="63">
        <v>0</v>
      </c>
      <c r="L20" s="65">
        <v>0</v>
      </c>
      <c r="M20" s="29">
        <v>0</v>
      </c>
      <c r="N20" s="65">
        <v>15</v>
      </c>
      <c r="O20" s="29">
        <v>15</v>
      </c>
      <c r="P20" s="64">
        <v>0</v>
      </c>
      <c r="Q20" s="29">
        <v>1</v>
      </c>
      <c r="R20" s="64">
        <v>0</v>
      </c>
      <c r="S20" s="29">
        <v>0</v>
      </c>
      <c r="T20" s="64">
        <v>0</v>
      </c>
      <c r="U20" s="29">
        <v>0</v>
      </c>
      <c r="V20" s="65">
        <v>4</v>
      </c>
      <c r="W20" s="29">
        <v>1</v>
      </c>
      <c r="X20" s="61">
        <v>5</v>
      </c>
      <c r="Y20" s="61">
        <v>3</v>
      </c>
      <c r="Z20" s="61">
        <v>2</v>
      </c>
      <c r="AA20" s="64">
        <v>0</v>
      </c>
      <c r="AB20" s="29">
        <v>0</v>
      </c>
      <c r="AC20" s="64">
        <v>0</v>
      </c>
      <c r="AD20" s="29">
        <v>0</v>
      </c>
      <c r="AE20" s="62">
        <v>0</v>
      </c>
      <c r="AF20" s="63">
        <v>0</v>
      </c>
      <c r="AG20" s="64">
        <v>0</v>
      </c>
      <c r="AH20" s="29">
        <v>0</v>
      </c>
      <c r="AI20" s="62">
        <v>0</v>
      </c>
      <c r="AJ20" s="63">
        <v>0</v>
      </c>
      <c r="AK20" s="64">
        <v>3</v>
      </c>
      <c r="AL20" s="29">
        <v>2</v>
      </c>
    </row>
    <row r="21" spans="1:38" s="1" customFormat="1" ht="24" customHeight="1">
      <c r="A21" s="46" t="s">
        <v>61</v>
      </c>
      <c r="B21" s="47"/>
      <c r="C21" s="29">
        <v>47</v>
      </c>
      <c r="D21" s="29">
        <v>31</v>
      </c>
      <c r="E21" s="29">
        <v>16</v>
      </c>
      <c r="F21" s="65">
        <v>1</v>
      </c>
      <c r="G21" s="29">
        <v>0</v>
      </c>
      <c r="H21" s="65">
        <v>0</v>
      </c>
      <c r="I21" s="29">
        <v>0</v>
      </c>
      <c r="J21" s="65">
        <v>2</v>
      </c>
      <c r="K21" s="29">
        <v>0</v>
      </c>
      <c r="L21" s="65">
        <v>0</v>
      </c>
      <c r="M21" s="29">
        <v>0</v>
      </c>
      <c r="N21" s="65">
        <v>27</v>
      </c>
      <c r="O21" s="29">
        <v>13</v>
      </c>
      <c r="P21" s="64">
        <v>0</v>
      </c>
      <c r="Q21" s="29">
        <v>1</v>
      </c>
      <c r="R21" s="64">
        <v>0</v>
      </c>
      <c r="S21" s="29">
        <v>1</v>
      </c>
      <c r="T21" s="64">
        <v>0</v>
      </c>
      <c r="U21" s="29">
        <v>0</v>
      </c>
      <c r="V21" s="65">
        <v>1</v>
      </c>
      <c r="W21" s="29">
        <v>1</v>
      </c>
      <c r="X21" s="61">
        <v>1</v>
      </c>
      <c r="Y21" s="61">
        <v>1</v>
      </c>
      <c r="Z21" s="61">
        <v>0</v>
      </c>
      <c r="AA21" s="64">
        <v>0</v>
      </c>
      <c r="AB21" s="29">
        <v>0</v>
      </c>
      <c r="AC21" s="64">
        <v>0</v>
      </c>
      <c r="AD21" s="29">
        <v>0</v>
      </c>
      <c r="AE21" s="62">
        <v>0</v>
      </c>
      <c r="AF21" s="63">
        <v>0</v>
      </c>
      <c r="AG21" s="64">
        <v>0</v>
      </c>
      <c r="AH21" s="29">
        <v>0</v>
      </c>
      <c r="AI21" s="62">
        <v>0</v>
      </c>
      <c r="AJ21" s="63">
        <v>0</v>
      </c>
      <c r="AK21" s="116">
        <v>1</v>
      </c>
      <c r="AL21" s="29">
        <v>0</v>
      </c>
    </row>
    <row r="22" spans="1:38" s="1" customFormat="1" ht="24" customHeight="1">
      <c r="A22" s="46" t="s">
        <v>62</v>
      </c>
      <c r="B22" s="47"/>
      <c r="C22" s="29">
        <v>53</v>
      </c>
      <c r="D22" s="29">
        <v>23</v>
      </c>
      <c r="E22" s="29">
        <v>30</v>
      </c>
      <c r="F22" s="65">
        <v>2</v>
      </c>
      <c r="G22" s="63">
        <v>0</v>
      </c>
      <c r="H22" s="65">
        <v>0</v>
      </c>
      <c r="I22" s="63">
        <v>0</v>
      </c>
      <c r="J22" s="65">
        <v>2</v>
      </c>
      <c r="K22" s="63">
        <v>0</v>
      </c>
      <c r="L22" s="65">
        <v>0</v>
      </c>
      <c r="M22" s="29">
        <v>0</v>
      </c>
      <c r="N22" s="65">
        <v>17</v>
      </c>
      <c r="O22" s="29">
        <v>22</v>
      </c>
      <c r="P22" s="64">
        <v>0</v>
      </c>
      <c r="Q22" s="29">
        <v>2</v>
      </c>
      <c r="R22" s="64">
        <v>0</v>
      </c>
      <c r="S22" s="29">
        <v>0</v>
      </c>
      <c r="T22" s="64">
        <v>0</v>
      </c>
      <c r="U22" s="29">
        <v>0</v>
      </c>
      <c r="V22" s="65">
        <v>2</v>
      </c>
      <c r="W22" s="29">
        <v>6</v>
      </c>
      <c r="X22" s="61">
        <v>2</v>
      </c>
      <c r="Y22" s="61">
        <v>1</v>
      </c>
      <c r="Z22" s="61">
        <v>1</v>
      </c>
      <c r="AA22" s="64">
        <v>0</v>
      </c>
      <c r="AB22" s="29">
        <v>0</v>
      </c>
      <c r="AC22" s="64">
        <v>0</v>
      </c>
      <c r="AD22" s="29">
        <v>0</v>
      </c>
      <c r="AE22" s="62">
        <v>0</v>
      </c>
      <c r="AF22" s="63">
        <v>0</v>
      </c>
      <c r="AG22" s="64">
        <v>0</v>
      </c>
      <c r="AH22" s="29">
        <v>0</v>
      </c>
      <c r="AI22" s="62">
        <v>0</v>
      </c>
      <c r="AJ22" s="63">
        <v>1</v>
      </c>
      <c r="AK22" s="64">
        <v>1</v>
      </c>
      <c r="AL22" s="29">
        <v>0</v>
      </c>
    </row>
    <row r="23" spans="1:38" s="1" customFormat="1" ht="24" customHeight="1">
      <c r="A23" s="24" t="s">
        <v>63</v>
      </c>
      <c r="B23" s="14"/>
      <c r="C23" s="27">
        <v>23</v>
      </c>
      <c r="D23" s="27">
        <v>16</v>
      </c>
      <c r="E23" s="74">
        <v>7</v>
      </c>
      <c r="F23" s="94">
        <v>1</v>
      </c>
      <c r="G23" s="76">
        <v>0</v>
      </c>
      <c r="H23" s="75">
        <v>0</v>
      </c>
      <c r="I23" s="76">
        <v>0</v>
      </c>
      <c r="J23" s="75">
        <v>1</v>
      </c>
      <c r="K23" s="76">
        <v>0</v>
      </c>
      <c r="L23" s="94">
        <v>0</v>
      </c>
      <c r="M23" s="27">
        <v>0</v>
      </c>
      <c r="N23" s="94">
        <v>13</v>
      </c>
      <c r="O23" s="27">
        <v>5</v>
      </c>
      <c r="P23" s="77">
        <v>0</v>
      </c>
      <c r="Q23" s="27">
        <v>1</v>
      </c>
      <c r="R23" s="77">
        <v>0</v>
      </c>
      <c r="S23" s="27">
        <v>0</v>
      </c>
      <c r="T23" s="77">
        <v>0</v>
      </c>
      <c r="U23" s="27">
        <v>0</v>
      </c>
      <c r="V23" s="77">
        <v>1</v>
      </c>
      <c r="W23" s="27">
        <v>1</v>
      </c>
      <c r="X23" s="74">
        <v>0</v>
      </c>
      <c r="Y23" s="74">
        <v>0</v>
      </c>
      <c r="Z23" s="74">
        <v>0</v>
      </c>
      <c r="AA23" s="77">
        <v>0</v>
      </c>
      <c r="AB23" s="27">
        <v>0</v>
      </c>
      <c r="AC23" s="77">
        <v>0</v>
      </c>
      <c r="AD23" s="27">
        <v>0</v>
      </c>
      <c r="AE23" s="75">
        <v>0</v>
      </c>
      <c r="AF23" s="76">
        <v>0</v>
      </c>
      <c r="AG23" s="77">
        <v>0</v>
      </c>
      <c r="AH23" s="27">
        <v>0</v>
      </c>
      <c r="AI23" s="75">
        <v>0</v>
      </c>
      <c r="AJ23" s="76">
        <v>0</v>
      </c>
      <c r="AK23" s="77">
        <v>0</v>
      </c>
      <c r="AL23" s="27">
        <v>0</v>
      </c>
    </row>
    <row r="24" spans="1:8" ht="12">
      <c r="A24" s="1"/>
      <c r="B24" s="1"/>
      <c r="H24" s="114"/>
    </row>
  </sheetData>
  <sheetProtection/>
  <mergeCells count="13">
    <mergeCell ref="X2:AL2"/>
    <mergeCell ref="T3:U3"/>
    <mergeCell ref="AG3:AH3"/>
    <mergeCell ref="C2:S2"/>
    <mergeCell ref="F3:G3"/>
    <mergeCell ref="H3:I3"/>
    <mergeCell ref="J3:K3"/>
    <mergeCell ref="AA3:AB3"/>
    <mergeCell ref="L3:M3"/>
    <mergeCell ref="R3:S3"/>
    <mergeCell ref="N3:O3"/>
    <mergeCell ref="P3:Q3"/>
    <mergeCell ref="AC3:AD3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scale="68" r:id="rId1"/>
  <headerFooter alignWithMargins="0">
    <oddHeader>&amp;R中　学　校</oddHeader>
  </headerFooter>
  <colBreaks count="1" manualBreakCount="1">
    <brk id="1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2015-01-12T23:59:48Z</cp:lastPrinted>
  <dcterms:modified xsi:type="dcterms:W3CDTF">2017-01-23T04:36:43Z</dcterms:modified>
  <cp:category/>
  <cp:version/>
  <cp:contentType/>
  <cp:contentStatus/>
</cp:coreProperties>
</file>