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20" windowWidth="8745" windowHeight="3600" activeTab="7"/>
  </bookViews>
  <sheets>
    <sheet name="111" sheetId="1" r:id="rId1"/>
    <sheet name="112 113" sheetId="2" r:id="rId2"/>
    <sheet name="114" sheetId="3" r:id="rId3"/>
    <sheet name="115" sheetId="4" r:id="rId4"/>
    <sheet name="116" sheetId="5" r:id="rId5"/>
    <sheet name="117" sheetId="6" r:id="rId6"/>
    <sheet name="118" sheetId="7" r:id="rId7"/>
    <sheet name="119" sheetId="8" r:id="rId8"/>
  </sheets>
  <definedNames>
    <definedName name="_xlnm.Print_Area" localSheetId="0">'111'!$A$1:$Y$26</definedName>
    <definedName name="_xlnm.Print_Area" localSheetId="2">'114'!$A$1:$U$49</definedName>
    <definedName name="_xlnm.Print_Area" localSheetId="3">'115'!$A$1:$AG$21</definedName>
    <definedName name="_xlnm.Print_Area" localSheetId="4">'116'!$A$1:$N$45</definedName>
    <definedName name="_xlnm.Print_Area" localSheetId="5">'117'!$A$1:$W$45</definedName>
    <definedName name="_xlnm.Print_Area" localSheetId="6">'118'!$A$1:$M$23</definedName>
    <definedName name="_xlnm.Print_Area" localSheetId="7">'119'!$A$1:$H$14</definedName>
  </definedNames>
  <calcPr fullCalcOnLoad="1"/>
</workbook>
</file>

<file path=xl/sharedStrings.xml><?xml version="1.0" encoding="utf-8"?>
<sst xmlns="http://schemas.openxmlformats.org/spreadsheetml/2006/main" count="700" uniqueCount="285">
  <si>
    <t>計</t>
  </si>
  <si>
    <t>男</t>
  </si>
  <si>
    <t>女</t>
  </si>
  <si>
    <t>県 内 就 職 者</t>
  </si>
  <si>
    <t>県 外 就 職 者</t>
  </si>
  <si>
    <t>県 内 就 職 率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</si>
  <si>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</si>
  <si>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</si>
  <si>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</si>
  <si>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</si>
  <si>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</si>
  <si>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</si>
  <si>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</si>
  <si>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</si>
  <si>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</si>
  <si>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サービス業</t>
  </si>
  <si>
    <t>公務(他に分類されない者)</t>
  </si>
  <si>
    <t>上記以外のもの</t>
  </si>
  <si>
    <t>農</t>
  </si>
  <si>
    <t>林</t>
  </si>
  <si>
    <t>漁</t>
  </si>
  <si>
    <t>鉱</t>
  </si>
  <si>
    <t>建</t>
  </si>
  <si>
    <t>製</t>
  </si>
  <si>
    <t>電熱</t>
  </si>
  <si>
    <t>金</t>
  </si>
  <si>
    <t>不</t>
  </si>
  <si>
    <t>サ</t>
  </si>
  <si>
    <t>左</t>
  </si>
  <si>
    <t>気供</t>
  </si>
  <si>
    <t>売</t>
  </si>
  <si>
    <t>融</t>
  </si>
  <si>
    <t>　</t>
  </si>
  <si>
    <t>｜</t>
  </si>
  <si>
    <t>記</t>
  </si>
  <si>
    <t>・給</t>
  </si>
  <si>
    <t>・</t>
  </si>
  <si>
    <t>動</t>
  </si>
  <si>
    <t>ビ</t>
  </si>
  <si>
    <t>以</t>
  </si>
  <si>
    <t>区　　　分</t>
  </si>
  <si>
    <t>設</t>
  </si>
  <si>
    <t>造</t>
  </si>
  <si>
    <t>ガ・</t>
  </si>
  <si>
    <t>保</t>
  </si>
  <si>
    <t>｜　</t>
  </si>
  <si>
    <t>ス</t>
  </si>
  <si>
    <t>外</t>
  </si>
  <si>
    <t>ス水</t>
  </si>
  <si>
    <t>業</t>
  </si>
  <si>
    <t>険</t>
  </si>
  <si>
    <t>産</t>
  </si>
  <si>
    <t>の</t>
  </si>
  <si>
    <t>　道</t>
  </si>
  <si>
    <t>ス　</t>
  </si>
  <si>
    <t>も</t>
  </si>
  <si>
    <t>　業</t>
  </si>
  <si>
    <t>普　通</t>
  </si>
  <si>
    <t>学</t>
  </si>
  <si>
    <t>農　業</t>
  </si>
  <si>
    <t>工　業</t>
  </si>
  <si>
    <t>科</t>
  </si>
  <si>
    <t>商　業</t>
  </si>
  <si>
    <t>水　産</t>
  </si>
  <si>
    <t>別</t>
  </si>
  <si>
    <t>家　庭</t>
  </si>
  <si>
    <t>看　護</t>
  </si>
  <si>
    <t>課</t>
  </si>
  <si>
    <t>全日制</t>
  </si>
  <si>
    <t>程</t>
  </si>
  <si>
    <t>定時制</t>
  </si>
  <si>
    <t>専職</t>
  </si>
  <si>
    <t>事</t>
  </si>
  <si>
    <t>販</t>
  </si>
  <si>
    <t>サ従</t>
  </si>
  <si>
    <t>運従</t>
  </si>
  <si>
    <t>門業</t>
  </si>
  <si>
    <t>務</t>
  </si>
  <si>
    <t>安</t>
  </si>
  <si>
    <t>輸　</t>
  </si>
  <si>
    <t>的従</t>
  </si>
  <si>
    <t>従</t>
  </si>
  <si>
    <t>ビ事</t>
  </si>
  <si>
    <t>職</t>
  </si>
  <si>
    <t>作</t>
  </si>
  <si>
    <t>・事</t>
  </si>
  <si>
    <t>通　</t>
  </si>
  <si>
    <t>技者</t>
  </si>
  <si>
    <t>者</t>
  </si>
  <si>
    <t>職者</t>
  </si>
  <si>
    <t>信者</t>
  </si>
  <si>
    <t>術　</t>
  </si>
  <si>
    <t>業　</t>
  </si>
  <si>
    <t>的　</t>
  </si>
  <si>
    <t>普　通　科</t>
  </si>
  <si>
    <t>農　業　科</t>
  </si>
  <si>
    <t>商　業　科</t>
  </si>
  <si>
    <t>水　産　科</t>
  </si>
  <si>
    <t>家　庭　科</t>
  </si>
  <si>
    <t>看　護　科</t>
  </si>
  <si>
    <t>大   　　学</t>
  </si>
  <si>
    <t>-</t>
  </si>
  <si>
    <t>卒業者</t>
  </si>
  <si>
    <t>短 期 大 学</t>
  </si>
  <si>
    <t>全</t>
  </si>
  <si>
    <t>日</t>
  </si>
  <si>
    <t>制</t>
  </si>
  <si>
    <t>定</t>
  </si>
  <si>
    <t>時</t>
  </si>
  <si>
    <t>区　　　　　　　分</t>
  </si>
  <si>
    <t>進</t>
  </si>
  <si>
    <t>大　学　学　部</t>
  </si>
  <si>
    <t>短　期　大　学　本　科</t>
  </si>
  <si>
    <t>大学・短期大学の別科</t>
  </si>
  <si>
    <t>高等学校専攻科</t>
  </si>
  <si>
    <t>Ａ</t>
  </si>
  <si>
    <t>大学・短期大学の通信教育部</t>
  </si>
  <si>
    <t>専進</t>
  </si>
  <si>
    <t>修・</t>
  </si>
  <si>
    <t>専修学校</t>
  </si>
  <si>
    <t>専門課程</t>
  </si>
  <si>
    <t>学入</t>
  </si>
  <si>
    <t>その他の課程</t>
  </si>
  <si>
    <t>校学</t>
  </si>
  <si>
    <t>各種学校</t>
  </si>
  <si>
    <t>等者Ｂ</t>
  </si>
  <si>
    <t>就　　　職　　　者　　　Ｃ</t>
  </si>
  <si>
    <t>上記Ａ及びＢのうち</t>
  </si>
  <si>
    <t>Ａのうち</t>
  </si>
  <si>
    <t>就職している者(再掲)</t>
  </si>
  <si>
    <t>Ｂのうち</t>
  </si>
  <si>
    <t>進　　　　　学　　　　　率</t>
  </si>
  <si>
    <t>就　　　　　職　　　　　率</t>
  </si>
  <si>
    <t>Ａ　の　う　ち</t>
  </si>
  <si>
    <t>大学等進学者</t>
  </si>
  <si>
    <t>専修学校等</t>
  </si>
  <si>
    <t>就　職　者</t>
  </si>
  <si>
    <t>死亡・不詳</t>
  </si>
  <si>
    <t xml:space="preserve">Ａ及びＢのうち就職している者(再掲) </t>
  </si>
  <si>
    <t>区　　分</t>
  </si>
  <si>
    <t>進学・入学者</t>
  </si>
  <si>
    <t>うち男</t>
  </si>
  <si>
    <t>Ｂ</t>
  </si>
  <si>
    <t>Ｃ</t>
  </si>
  <si>
    <t>進学者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</si>
  <si>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</si>
  <si>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</si>
  <si>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</si>
  <si>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</si>
  <si>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</si>
  <si>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</si>
  <si>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</si>
  <si>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</si>
  <si>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</si>
  <si>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</si>
  <si>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</si>
  <si>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</si>
  <si>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</si>
  <si>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一時的な
仕事に就いた者</t>
  </si>
  <si>
    <t>うち男</t>
  </si>
  <si>
    <t>左記以外の者</t>
  </si>
  <si>
    <t>大学等   進学率</t>
  </si>
  <si>
    <t>就職率</t>
  </si>
  <si>
    <t>Ｅ</t>
  </si>
  <si>
    <t>Ｆ</t>
  </si>
  <si>
    <t>盲・聾・養護学校高等部専攻科</t>
  </si>
  <si>
    <t>公共職業能力開発施設等</t>
  </si>
  <si>
    <t>一時的な仕事に就いた者　Ｄ</t>
  </si>
  <si>
    <t>上  記  以  外  の  者  Ｅ</t>
  </si>
  <si>
    <t>総合学科</t>
  </si>
  <si>
    <t>就　　　職　　　者　　　Ｃ</t>
  </si>
  <si>
    <t>死　　亡　・　不　　詳　Ｆ</t>
  </si>
  <si>
    <t>総合学科</t>
  </si>
  <si>
    <t>生労</t>
  </si>
  <si>
    <t>産務</t>
  </si>
  <si>
    <t>工作</t>
  </si>
  <si>
    <t>程業</t>
  </si>
  <si>
    <t>・者</t>
  </si>
  <si>
    <t>科</t>
  </si>
  <si>
    <t>別</t>
  </si>
  <si>
    <t>女</t>
  </si>
  <si>
    <t>計</t>
  </si>
  <si>
    <t>男</t>
  </si>
  <si>
    <t>情</t>
  </si>
  <si>
    <t>運</t>
  </si>
  <si>
    <t>卸</t>
  </si>
  <si>
    <t>飲</t>
  </si>
  <si>
    <t>医</t>
  </si>
  <si>
    <t>教業</t>
  </si>
  <si>
    <t>　複事　</t>
  </si>
  <si>
    <t>公さ</t>
  </si>
  <si>
    <t>報</t>
  </si>
  <si>
    <t>売</t>
  </si>
  <si>
    <t>食</t>
  </si>
  <si>
    <t>療</t>
  </si>
  <si>
    <t>育　</t>
  </si>
  <si>
    <t>合業</t>
  </si>
  <si>
    <t>務れ</t>
  </si>
  <si>
    <t>通</t>
  </si>
  <si>
    <t>輸</t>
  </si>
  <si>
    <t>・</t>
  </si>
  <si>
    <t>店</t>
  </si>
  <si>
    <t>サ　</t>
  </si>
  <si>
    <t>∧な</t>
  </si>
  <si>
    <t>信</t>
  </si>
  <si>
    <t>小</t>
  </si>
  <si>
    <t>福</t>
  </si>
  <si>
    <t>学　</t>
  </si>
  <si>
    <t>業</t>
  </si>
  <si>
    <t>宿</t>
  </si>
  <si>
    <t>祉</t>
  </si>
  <si>
    <t>習　</t>
  </si>
  <si>
    <t>ビ　</t>
  </si>
  <si>
    <t>にも</t>
  </si>
  <si>
    <t>泊</t>
  </si>
  <si>
    <t>支　</t>
  </si>
  <si>
    <t>ス　</t>
  </si>
  <si>
    <t>分の</t>
  </si>
  <si>
    <t>援　</t>
  </si>
  <si>
    <t>情報通信業</t>
  </si>
  <si>
    <t>運輸業</t>
  </si>
  <si>
    <t>卸売・小売業</t>
  </si>
  <si>
    <t>飲食店,宿泊業</t>
  </si>
  <si>
    <t>医療・福祉</t>
  </si>
  <si>
    <t>教育,学習支援業</t>
  </si>
  <si>
    <t>複合サービス業</t>
  </si>
  <si>
    <t>滋賀</t>
  </si>
  <si>
    <t>千葉</t>
  </si>
  <si>
    <t>京都</t>
  </si>
  <si>
    <t>東京</t>
  </si>
  <si>
    <t>大阪</t>
  </si>
  <si>
    <t>神奈川</t>
  </si>
  <si>
    <t>新潟</t>
  </si>
  <si>
    <t>石川</t>
  </si>
  <si>
    <t>第111表　進路別卒業者数（高等学校）</t>
  </si>
  <si>
    <t>南 砺 市</t>
  </si>
  <si>
    <t>大学</t>
  </si>
  <si>
    <t>短大</t>
  </si>
  <si>
    <t>(学部)</t>
  </si>
  <si>
    <t>(本科)</t>
  </si>
  <si>
    <t>第112表　進路別卒業者数（高等学校計）</t>
  </si>
  <si>
    <t>第113表　進路別卒業者数（全日制）</t>
  </si>
  <si>
    <t>理数科等</t>
  </si>
  <si>
    <t>理 数 科 等</t>
  </si>
  <si>
    <t>総 合 学 科</t>
  </si>
  <si>
    <t>工  業  科</t>
  </si>
  <si>
    <t>第114表　進路別卒業者数（定時制）</t>
  </si>
  <si>
    <t>卒業者計 Ａ＋Ｂ＋Ｃ＋Ｄ＋Ｅ</t>
  </si>
  <si>
    <t>進　　　　  学  　　　　率</t>
  </si>
  <si>
    <t>就　　 　 　職  　　　　率</t>
  </si>
  <si>
    <r>
      <t xml:space="preserve">工　業 </t>
    </r>
    <r>
      <rPr>
        <sz val="10"/>
        <rFont val="ＭＳ 明朝"/>
        <family val="1"/>
      </rPr>
      <t xml:space="preserve"> 科</t>
    </r>
  </si>
  <si>
    <t>第115表　大学・短期大学への入学志願者数</t>
  </si>
  <si>
    <t>区　　　　　　　 分</t>
  </si>
  <si>
    <t>平成17年３月</t>
  </si>
  <si>
    <t>その他(理数科等）</t>
  </si>
  <si>
    <t>工　業  科</t>
  </si>
  <si>
    <t>理数等</t>
  </si>
  <si>
    <t>第116表　職業別就職者数</t>
  </si>
  <si>
    <t>区　　　 分</t>
  </si>
  <si>
    <t>第117表　産業別就職者数</t>
  </si>
  <si>
    <t>｜　</t>
  </si>
  <si>
    <t>他い</t>
  </si>
  <si>
    <t>類∨</t>
  </si>
  <si>
    <t>第118表　産業別県内・県外別就職者数</t>
  </si>
  <si>
    <t>区　　　　　 分</t>
  </si>
  <si>
    <t>福井</t>
  </si>
  <si>
    <t>山口</t>
  </si>
  <si>
    <t>その他</t>
  </si>
  <si>
    <t>Ｄ</t>
  </si>
  <si>
    <t>射 水 市</t>
  </si>
  <si>
    <t>第119表　県外就職者数</t>
  </si>
  <si>
    <t>静岡</t>
  </si>
  <si>
    <t>愛知</t>
  </si>
  <si>
    <t>奈良</t>
  </si>
  <si>
    <t>区　  分</t>
  </si>
  <si>
    <t>山梨</t>
  </si>
  <si>
    <t>岐阜</t>
  </si>
  <si>
    <t>宮城</t>
  </si>
  <si>
    <t>栃木</t>
  </si>
  <si>
    <t>群馬</t>
  </si>
  <si>
    <t>兵庫</t>
  </si>
  <si>
    <t>沖縄</t>
  </si>
  <si>
    <r>
      <t>卒 業 者 計 Ａ＋Ｂ＋Ｃ＋Ｄ＋Ｅ</t>
    </r>
    <r>
      <rPr>
        <sz val="10"/>
        <rFont val="ＭＳ 明朝"/>
        <family val="1"/>
      </rPr>
      <t>＋</t>
    </r>
    <r>
      <rPr>
        <sz val="10"/>
        <rFont val="ＭＳ 明朝"/>
        <family val="1"/>
      </rPr>
      <t>Ｆ</t>
    </r>
  </si>
  <si>
    <t>平成19年３月</t>
  </si>
  <si>
    <t>平成18年３月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</si>
</sst>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_ * #,##0.0;_ * \-#,##0.0;_ * &quot;-&quot;;_ @"/>
    <numFmt numFmtId="178" formatCode="0.0"/>
    <numFmt numFmtId="179" formatCode="_ * #,##0.0_ ;_ * \-#,##0.0_ ;_ * &quot;-&quot;??_ ;_ @_ "/>
    <numFmt numFmtId="180" formatCode="#,##0.0_ "/>
    <numFmt numFmtId="181" formatCode="0.0%"/>
    <numFmt numFmtId="182" formatCode="_ * #,##0.0_ ;_ * \-#,##0.0_ ;_ * &quot;-&quot;?_ ;_ @_ "/>
    <numFmt numFmtId="183" formatCode="0.0_);[Red]\(0.0\)"/>
    <numFmt numFmtId="184" formatCode="_ * #,##0_ ;_ * \-#,##0_ ;_ * &quot;’-&quot;_ ;_ @_ "/>
    <numFmt numFmtId="185" formatCode="_ * #,##0_ ;_ * \-#,##0_ ;_ * &quot;－&quot;_ ;_ @_ "/>
    <numFmt numFmtId="186" formatCode="#,##0.0_);[Red]\(#,##0.0\)"/>
    <numFmt numFmtId="187" formatCode="#,##0_);[Red]\(#,##0\)"/>
    <numFmt numFmtId="188" formatCode="#,##0.0\ ;\-#,##0.0\ ;\ &quot;-&quot;?\ ;\ @\ "/>
    <numFmt numFmtId="189" formatCode="#,##0.0\ ;\-#,##0.0\ ;\ &quot;-&quot;\ ;\ @\ "/>
    <numFmt numFmtId="190" formatCode="#,##0.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63"/>
      <name val="ＭＳ 明朝"/>
      <family val="1"/>
    </font>
    <font>
      <sz val="10"/>
      <name val="lr ¾©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tted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hair"/>
      <top style="thin"/>
      <bottom style="thin"/>
    </border>
    <border>
      <left style="thin"/>
      <right style="hair"/>
      <top style="dott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4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 quotePrefix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6" xfId="0" applyNumberFormat="1" applyBorder="1" applyAlignment="1" quotePrefix="1">
      <alignment horizontal="right" vertical="center"/>
    </xf>
    <xf numFmtId="176" fontId="0" fillId="0" borderId="7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0" fontId="0" fillId="0" borderId="7" xfId="0" applyBorder="1" applyAlignment="1">
      <alignment horizontal="distributed" vertical="center"/>
    </xf>
    <xf numFmtId="176" fontId="0" fillId="0" borderId="14" xfId="0" applyNumberForma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76" fontId="0" fillId="0" borderId="4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top"/>
    </xf>
    <xf numFmtId="176" fontId="0" fillId="0" borderId="7" xfId="0" applyNumberFormat="1" applyBorder="1" applyAlignment="1" quotePrefix="1">
      <alignment horizontal="right" vertical="center"/>
    </xf>
    <xf numFmtId="0" fontId="0" fillId="0" borderId="6" xfId="0" applyBorder="1" applyAlignment="1">
      <alignment horizontal="distributed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176" fontId="0" fillId="0" borderId="23" xfId="0" applyNumberFormat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0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176" fontId="0" fillId="0" borderId="6" xfId="0" applyNumberFormat="1" applyFill="1" applyBorder="1" applyAlignment="1" quotePrefix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/>
    </xf>
    <xf numFmtId="176" fontId="0" fillId="0" borderId="26" xfId="0" applyNumberFormat="1" applyFill="1" applyBorder="1" applyAlignment="1" quotePrefix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/>
    </xf>
    <xf numFmtId="176" fontId="0" fillId="0" borderId="26" xfId="0" applyNumberFormat="1" applyFill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horizontal="right"/>
    </xf>
    <xf numFmtId="0" fontId="0" fillId="0" borderId="9" xfId="0" applyFill="1" applyBorder="1" applyAlignment="1">
      <alignment horizontal="distributed"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6" fontId="0" fillId="0" borderId="7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/>
    </xf>
    <xf numFmtId="176" fontId="7" fillId="0" borderId="9" xfId="0" applyNumberFormat="1" applyFont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38" xfId="0" applyNumberFormat="1" applyFont="1" applyFill="1" applyBorder="1" applyAlignment="1">
      <alignment horizontal="right" vertical="center"/>
    </xf>
    <xf numFmtId="177" fontId="7" fillId="0" borderId="37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40" xfId="0" applyNumberFormat="1" applyFont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76" fontId="7" fillId="0" borderId="4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7" fillId="0" borderId="42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20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distributed" vertical="center"/>
    </xf>
    <xf numFmtId="0" fontId="7" fillId="0" borderId="4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41" fontId="7" fillId="0" borderId="40" xfId="0" applyNumberFormat="1" applyFon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43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Fill="1" applyBorder="1" applyAlignment="1">
      <alignment horizontal="distributed" vertical="center"/>
    </xf>
    <xf numFmtId="0" fontId="0" fillId="0" borderId="19" xfId="0" applyBorder="1" applyAlignment="1">
      <alignment horizontal="centerContinuous" vertical="center"/>
    </xf>
    <xf numFmtId="41" fontId="0" fillId="0" borderId="9" xfId="0" applyNumberFormat="1" applyBorder="1" applyAlignment="1" quotePrefix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38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41" fontId="0" fillId="0" borderId="37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179" fontId="0" fillId="0" borderId="33" xfId="0" applyNumberFormat="1" applyFill="1" applyBorder="1" applyAlignment="1">
      <alignment horizontal="right" vertical="center"/>
    </xf>
    <xf numFmtId="179" fontId="0" fillId="0" borderId="7" xfId="0" applyNumberFormat="1" applyFill="1" applyBorder="1" applyAlignment="1">
      <alignment horizontal="right" vertical="center"/>
    </xf>
    <xf numFmtId="41" fontId="0" fillId="0" borderId="39" xfId="0" applyNumberFormat="1" applyFill="1" applyBorder="1" applyAlignment="1">
      <alignment horizontal="right" vertical="center"/>
    </xf>
    <xf numFmtId="41" fontId="0" fillId="0" borderId="6" xfId="0" applyNumberFormat="1" applyFill="1" applyBorder="1" applyAlignment="1">
      <alignment horizontal="right" vertical="center"/>
    </xf>
    <xf numFmtId="0" fontId="0" fillId="0" borderId="45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179" fontId="0" fillId="0" borderId="26" xfId="0" applyNumberFormat="1" applyFill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35" xfId="0" applyNumberFormat="1" applyFill="1" applyBorder="1" applyAlignment="1">
      <alignment horizontal="right" vertical="center"/>
    </xf>
    <xf numFmtId="41" fontId="0" fillId="0" borderId="27" xfId="0" applyNumberFormat="1" applyFill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179" fontId="0" fillId="0" borderId="4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1" fontId="0" fillId="0" borderId="1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0" fontId="0" fillId="0" borderId="12" xfId="0" applyBorder="1" applyAlignment="1">
      <alignment horizontal="centerContinuous" vertical="center" shrinkToFit="1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centerContinuous" vertical="center"/>
    </xf>
    <xf numFmtId="41" fontId="7" fillId="0" borderId="2" xfId="0" applyNumberFormat="1" applyFont="1" applyFill="1" applyBorder="1" applyAlignment="1">
      <alignment horizontal="centerContinuous" vertical="center"/>
    </xf>
    <xf numFmtId="41" fontId="0" fillId="0" borderId="12" xfId="0" applyNumberFormat="1" applyFill="1" applyBorder="1" applyAlignment="1">
      <alignment horizontal="centerContinuous" vertical="center"/>
    </xf>
    <xf numFmtId="41" fontId="0" fillId="0" borderId="2" xfId="0" applyNumberFormat="1" applyFill="1" applyBorder="1" applyAlignment="1">
      <alignment horizontal="centerContinuous" vertical="center"/>
    </xf>
    <xf numFmtId="41" fontId="7" fillId="0" borderId="41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9" xfId="0" applyNumberFormat="1" applyFill="1" applyBorder="1" applyAlignment="1">
      <alignment horizontal="center" vertical="center"/>
    </xf>
    <xf numFmtId="176" fontId="7" fillId="0" borderId="41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8" fontId="7" fillId="0" borderId="46" xfId="0" applyNumberFormat="1" applyFont="1" applyFill="1" applyBorder="1" applyAlignment="1">
      <alignment horizontal="right" vertical="center"/>
    </xf>
    <xf numFmtId="177" fontId="7" fillId="0" borderId="46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7" fillId="0" borderId="3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7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Continuous" vertical="center" shrinkToFit="1"/>
    </xf>
    <xf numFmtId="0" fontId="9" fillId="0" borderId="0" xfId="0" applyFont="1" applyAlignment="1">
      <alignment vertical="center"/>
    </xf>
    <xf numFmtId="0" fontId="0" fillId="0" borderId="19" xfId="20" applyFont="1" applyBorder="1" applyAlignment="1">
      <alignment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0" fillId="0" borderId="40" xfId="0" applyBorder="1" applyAlignment="1">
      <alignment horizontal="centerContinuous" vertical="center"/>
    </xf>
    <xf numFmtId="0" fontId="0" fillId="0" borderId="40" xfId="0" applyFill="1" applyBorder="1" applyAlignment="1">
      <alignment horizontal="centerContinuous" vertical="center"/>
    </xf>
    <xf numFmtId="0" fontId="5" fillId="0" borderId="0" xfId="20" applyFont="1" applyAlignment="1">
      <alignment vertical="center"/>
      <protection/>
    </xf>
    <xf numFmtId="0" fontId="10" fillId="0" borderId="0" xfId="20" applyAlignment="1">
      <alignment vertical="center"/>
      <protection/>
    </xf>
    <xf numFmtId="0" fontId="10" fillId="0" borderId="0" xfId="20" applyAlignment="1">
      <alignment horizontal="centerContinuous" vertical="center"/>
      <protection/>
    </xf>
    <xf numFmtId="0" fontId="0" fillId="0" borderId="12" xfId="20" applyFont="1" applyBorder="1" applyAlignment="1">
      <alignment horizontal="centerContinuous" vertical="center"/>
      <protection/>
    </xf>
    <xf numFmtId="0" fontId="0" fillId="0" borderId="2" xfId="20" applyFont="1" applyBorder="1" applyAlignment="1">
      <alignment horizontal="centerContinuous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3" xfId="20" applyFont="1" applyFill="1" applyBorder="1" applyAlignment="1">
      <alignment horizontal="center" vertical="center"/>
      <protection/>
    </xf>
    <xf numFmtId="0" fontId="0" fillId="0" borderId="9" xfId="20" applyFont="1" applyFill="1" applyBorder="1" applyAlignment="1">
      <alignment horizontal="center" vertical="center"/>
      <protection/>
    </xf>
    <xf numFmtId="0" fontId="0" fillId="0" borderId="36" xfId="20" applyFont="1" applyFill="1" applyBorder="1" applyAlignment="1">
      <alignment horizontal="center" vertical="center"/>
      <protection/>
    </xf>
    <xf numFmtId="176" fontId="7" fillId="0" borderId="9" xfId="20" applyNumberFormat="1" applyFont="1" applyBorder="1" applyAlignment="1" quotePrefix="1">
      <alignment horizontal="right" vertical="center"/>
      <protection/>
    </xf>
    <xf numFmtId="176" fontId="7" fillId="0" borderId="20" xfId="20" applyNumberFormat="1" applyFont="1" applyBorder="1" applyAlignment="1" quotePrefix="1">
      <alignment horizontal="right" vertical="center"/>
      <protection/>
    </xf>
    <xf numFmtId="176" fontId="7" fillId="0" borderId="38" xfId="20" applyNumberFormat="1" applyFont="1" applyFill="1" applyBorder="1" applyAlignment="1" quotePrefix="1">
      <alignment horizontal="right" vertical="center"/>
      <protection/>
    </xf>
    <xf numFmtId="176" fontId="7" fillId="0" borderId="2" xfId="20" applyNumberFormat="1" applyFont="1" applyBorder="1" applyAlignment="1" quotePrefix="1">
      <alignment horizontal="right" vertical="center"/>
      <protection/>
    </xf>
    <xf numFmtId="176" fontId="7" fillId="0" borderId="46" xfId="20" applyNumberFormat="1" applyFont="1" applyFill="1" applyBorder="1" applyAlignment="1" quotePrefix="1">
      <alignment horizontal="right" vertical="center"/>
      <protection/>
    </xf>
    <xf numFmtId="176" fontId="7" fillId="0" borderId="9" xfId="20" applyNumberFormat="1" applyFont="1" applyFill="1" applyBorder="1" applyAlignment="1" quotePrefix="1">
      <alignment horizontal="right" vertical="center"/>
      <protection/>
    </xf>
    <xf numFmtId="176" fontId="7" fillId="0" borderId="37" xfId="20" applyNumberFormat="1" applyFont="1" applyFill="1" applyBorder="1" applyAlignment="1" quotePrefix="1">
      <alignment horizontal="right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20" xfId="20" applyFont="1" applyBorder="1" applyAlignment="1">
      <alignment horizontal="centerContinuous" vertical="center"/>
      <protection/>
    </xf>
    <xf numFmtId="0" fontId="0" fillId="0" borderId="9" xfId="20" applyFont="1" applyBorder="1" applyAlignment="1">
      <alignment horizontal="centerContinuous" vertical="center"/>
      <protection/>
    </xf>
    <xf numFmtId="176" fontId="7" fillId="0" borderId="9" xfId="20" applyNumberFormat="1" applyFont="1" applyBorder="1" applyAlignment="1">
      <alignment horizontal="right" vertical="center"/>
      <protection/>
    </xf>
    <xf numFmtId="176" fontId="7" fillId="0" borderId="13" xfId="20" applyNumberFormat="1" applyFont="1" applyFill="1" applyBorder="1" applyAlignment="1">
      <alignment horizontal="right" vertical="center"/>
      <protection/>
    </xf>
    <xf numFmtId="176" fontId="7" fillId="0" borderId="9" xfId="20" applyNumberFormat="1" applyFont="1" applyFill="1" applyBorder="1" applyAlignment="1">
      <alignment horizontal="right" vertical="center"/>
      <protection/>
    </xf>
    <xf numFmtId="176" fontId="7" fillId="0" borderId="36" xfId="20" applyNumberFormat="1" applyFont="1" applyFill="1" applyBorder="1" applyAlignment="1">
      <alignment horizontal="right" vertical="center"/>
      <protection/>
    </xf>
    <xf numFmtId="176" fontId="7" fillId="0" borderId="37" xfId="20" applyNumberFormat="1" applyFont="1" applyFill="1" applyBorder="1" applyAlignment="1">
      <alignment horizontal="right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176" fontId="7" fillId="0" borderId="6" xfId="20" applyNumberFormat="1" applyFont="1" applyBorder="1" applyAlignment="1">
      <alignment horizontal="right" vertical="center"/>
      <protection/>
    </xf>
    <xf numFmtId="176" fontId="7" fillId="0" borderId="14" xfId="20" applyNumberFormat="1" applyFont="1" applyFill="1" applyBorder="1" applyAlignment="1">
      <alignment horizontal="right" vertical="center"/>
      <protection/>
    </xf>
    <xf numFmtId="176" fontId="7" fillId="0" borderId="6" xfId="20" applyNumberFormat="1" applyFont="1" applyFill="1" applyBorder="1" applyAlignment="1">
      <alignment horizontal="right" vertical="center"/>
      <protection/>
    </xf>
    <xf numFmtId="0" fontId="6" fillId="0" borderId="0" xfId="20" applyFont="1" applyBorder="1" applyAlignment="1">
      <alignment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6" fillId="0" borderId="20" xfId="20" applyFont="1" applyBorder="1" applyAlignment="1">
      <alignment vertical="center"/>
      <protection/>
    </xf>
    <xf numFmtId="0" fontId="0" fillId="0" borderId="7" xfId="20" applyFont="1" applyBorder="1" applyAlignment="1">
      <alignment horizontal="left" vertical="center"/>
      <protection/>
    </xf>
    <xf numFmtId="176" fontId="7" fillId="0" borderId="20" xfId="20" applyNumberFormat="1" applyFont="1" applyBorder="1" applyAlignment="1">
      <alignment horizontal="right" vertical="center"/>
      <protection/>
    </xf>
    <xf numFmtId="176" fontId="7" fillId="0" borderId="38" xfId="20" applyNumberFormat="1" applyFont="1" applyFill="1" applyBorder="1" applyAlignment="1">
      <alignment horizontal="right" vertical="center"/>
      <protection/>
    </xf>
    <xf numFmtId="176" fontId="7" fillId="0" borderId="2" xfId="20" applyNumberFormat="1" applyFont="1" applyBorder="1" applyAlignment="1">
      <alignment horizontal="right" vertical="center"/>
      <protection/>
    </xf>
    <xf numFmtId="176" fontId="7" fillId="0" borderId="46" xfId="20" applyNumberFormat="1" applyFont="1" applyFill="1" applyBorder="1" applyAlignment="1">
      <alignment horizontal="right" vertical="center"/>
      <protection/>
    </xf>
    <xf numFmtId="176" fontId="7" fillId="0" borderId="46" xfId="20" applyNumberFormat="1" applyFont="1" applyBorder="1" applyAlignment="1">
      <alignment horizontal="right" vertical="center"/>
      <protection/>
    </xf>
    <xf numFmtId="0" fontId="0" fillId="0" borderId="6" xfId="20" applyFont="1" applyBorder="1" applyAlignment="1">
      <alignment horizontal="distributed" vertical="center"/>
      <protection/>
    </xf>
    <xf numFmtId="176" fontId="7" fillId="0" borderId="14" xfId="20" applyNumberFormat="1" applyFont="1" applyBorder="1" applyAlignment="1">
      <alignment horizontal="right" vertical="center"/>
      <protection/>
    </xf>
    <xf numFmtId="176" fontId="7" fillId="0" borderId="39" xfId="20" applyNumberFormat="1" applyFont="1" applyFill="1" applyBorder="1" applyAlignment="1">
      <alignment horizontal="right" vertical="center"/>
      <protection/>
    </xf>
    <xf numFmtId="0" fontId="7" fillId="0" borderId="9" xfId="20" applyFont="1" applyBorder="1" applyAlignment="1">
      <alignment horizontal="distributed" vertical="center"/>
      <protection/>
    </xf>
    <xf numFmtId="0" fontId="0" fillId="0" borderId="20" xfId="20" applyFont="1" applyBorder="1" applyAlignment="1">
      <alignment horizontal="distributed" vertical="center"/>
      <protection/>
    </xf>
    <xf numFmtId="0" fontId="0" fillId="0" borderId="4" xfId="20" applyFont="1" applyBorder="1" applyAlignment="1">
      <alignment horizontal="left" vertical="center"/>
      <protection/>
    </xf>
    <xf numFmtId="176" fontId="7" fillId="0" borderId="13" xfId="20" applyNumberFormat="1" applyFont="1" applyBorder="1" applyAlignment="1">
      <alignment horizontal="right" vertical="center"/>
      <protection/>
    </xf>
    <xf numFmtId="0" fontId="0" fillId="0" borderId="18" xfId="20" applyFont="1" applyBorder="1" applyAlignment="1">
      <alignment vertical="center"/>
      <protection/>
    </xf>
    <xf numFmtId="0" fontId="0" fillId="0" borderId="9" xfId="20" applyFont="1" applyBorder="1" applyAlignment="1">
      <alignment horizontal="distributed" vertical="center"/>
      <protection/>
    </xf>
    <xf numFmtId="177" fontId="7" fillId="0" borderId="9" xfId="20" applyNumberFormat="1" applyFont="1" applyBorder="1" applyAlignment="1">
      <alignment horizontal="right" vertical="center"/>
      <protection/>
    </xf>
    <xf numFmtId="177" fontId="7" fillId="0" borderId="13" xfId="20" applyNumberFormat="1" applyFont="1" applyBorder="1" applyAlignment="1">
      <alignment horizontal="right" vertical="center"/>
      <protection/>
    </xf>
    <xf numFmtId="177" fontId="7" fillId="0" borderId="9" xfId="20" applyNumberFormat="1" applyFont="1" applyFill="1" applyBorder="1" applyAlignment="1">
      <alignment horizontal="right" vertical="center"/>
      <protection/>
    </xf>
    <xf numFmtId="178" fontId="7" fillId="0" borderId="37" xfId="20" applyNumberFormat="1" applyFont="1" applyFill="1" applyBorder="1" applyAlignment="1">
      <alignment horizontal="right" vertical="center"/>
      <protection/>
    </xf>
    <xf numFmtId="177" fontId="7" fillId="0" borderId="6" xfId="20" applyNumberFormat="1" applyFont="1" applyFill="1" applyBorder="1" applyAlignment="1">
      <alignment horizontal="right" vertical="center"/>
      <protection/>
    </xf>
    <xf numFmtId="178" fontId="7" fillId="0" borderId="9" xfId="20" applyNumberFormat="1" applyFont="1" applyBorder="1" applyAlignment="1">
      <alignment horizontal="right" vertical="center"/>
      <protection/>
    </xf>
    <xf numFmtId="177" fontId="7" fillId="0" borderId="13" xfId="20" applyNumberFormat="1" applyFont="1" applyFill="1" applyBorder="1" applyAlignment="1">
      <alignment horizontal="right" vertical="center"/>
      <protection/>
    </xf>
    <xf numFmtId="177" fontId="7" fillId="0" borderId="38" xfId="20" applyNumberFormat="1" applyFont="1" applyFill="1" applyBorder="1" applyAlignment="1">
      <alignment horizontal="right" vertical="center"/>
      <protection/>
    </xf>
    <xf numFmtId="177" fontId="7" fillId="0" borderId="37" xfId="20" applyNumberFormat="1" applyFont="1" applyFill="1" applyBorder="1" applyAlignment="1">
      <alignment horizontal="right" vertical="center"/>
      <protection/>
    </xf>
    <xf numFmtId="0" fontId="0" fillId="0" borderId="12" xfId="20" applyFont="1" applyBorder="1" applyAlignment="1">
      <alignment horizontal="centerContinuous"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25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3" xfId="20" applyFont="1" applyFill="1" applyBorder="1" applyAlignment="1">
      <alignment horizontal="center"/>
      <protection/>
    </xf>
    <xf numFmtId="0" fontId="0" fillId="0" borderId="9" xfId="20" applyFont="1" applyFill="1" applyBorder="1" applyAlignment="1">
      <alignment horizontal="center"/>
      <protection/>
    </xf>
    <xf numFmtId="176" fontId="7" fillId="0" borderId="38" xfId="20" applyNumberFormat="1" applyFont="1" applyFill="1" applyBorder="1" applyAlignment="1">
      <alignment horizontal="right"/>
      <protection/>
    </xf>
    <xf numFmtId="176" fontId="7" fillId="0" borderId="9" xfId="20" applyNumberFormat="1" applyFont="1" applyBorder="1" applyAlignment="1">
      <alignment horizontal="right"/>
      <protection/>
    </xf>
    <xf numFmtId="176" fontId="7" fillId="0" borderId="13" xfId="20" applyNumberFormat="1" applyFont="1" applyFill="1" applyBorder="1" applyAlignment="1">
      <alignment horizontal="right"/>
      <protection/>
    </xf>
    <xf numFmtId="176" fontId="7" fillId="0" borderId="9" xfId="20" applyNumberFormat="1" applyFont="1" applyFill="1" applyBorder="1" applyAlignment="1">
      <alignment horizontal="right"/>
      <protection/>
    </xf>
    <xf numFmtId="176" fontId="7" fillId="0" borderId="25" xfId="20" applyNumberFormat="1" applyFont="1" applyFill="1" applyBorder="1" applyAlignment="1">
      <alignment horizontal="right"/>
      <protection/>
    </xf>
    <xf numFmtId="176" fontId="7" fillId="0" borderId="31" xfId="20" applyNumberFormat="1" applyFont="1" applyFill="1" applyBorder="1" applyAlignment="1">
      <alignment horizontal="right"/>
      <protection/>
    </xf>
    <xf numFmtId="176" fontId="7" fillId="0" borderId="6" xfId="20" applyNumberFormat="1" applyFont="1" applyBorder="1" applyAlignment="1">
      <alignment horizontal="right"/>
      <protection/>
    </xf>
    <xf numFmtId="176" fontId="7" fillId="0" borderId="14" xfId="20" applyNumberFormat="1" applyFont="1" applyFill="1" applyBorder="1" applyAlignment="1">
      <alignment horizontal="right"/>
      <protection/>
    </xf>
    <xf numFmtId="176" fontId="7" fillId="0" borderId="6" xfId="20" applyNumberFormat="1" applyFont="1" applyFill="1" applyBorder="1" applyAlignment="1">
      <alignment horizontal="right"/>
      <protection/>
    </xf>
    <xf numFmtId="178" fontId="7" fillId="0" borderId="25" xfId="20" applyNumberFormat="1" applyFont="1" applyFill="1" applyBorder="1" applyAlignment="1">
      <alignment horizontal="right"/>
      <protection/>
    </xf>
    <xf numFmtId="177" fontId="7" fillId="0" borderId="9" xfId="20" applyNumberFormat="1" applyFont="1" applyBorder="1" applyAlignment="1">
      <alignment horizontal="right"/>
      <protection/>
    </xf>
    <xf numFmtId="177" fontId="7" fillId="0" borderId="13" xfId="20" applyNumberFormat="1" applyFont="1" applyFill="1" applyBorder="1" applyAlignment="1">
      <alignment horizontal="right"/>
      <protection/>
    </xf>
    <xf numFmtId="178" fontId="7" fillId="0" borderId="13" xfId="20" applyNumberFormat="1" applyFont="1" applyFill="1" applyBorder="1" applyAlignment="1">
      <alignment horizontal="right"/>
      <protection/>
    </xf>
    <xf numFmtId="177" fontId="7" fillId="0" borderId="9" xfId="20" applyNumberFormat="1" applyFont="1" applyFill="1" applyBorder="1" applyAlignment="1">
      <alignment horizontal="right"/>
      <protection/>
    </xf>
    <xf numFmtId="176" fontId="0" fillId="0" borderId="39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0" fontId="7" fillId="0" borderId="12" xfId="0" applyFont="1" applyBorder="1" applyAlignment="1">
      <alignment horizontal="centerContinuous"/>
    </xf>
    <xf numFmtId="0" fontId="0" fillId="0" borderId="33" xfId="0" applyBorder="1" applyAlignment="1">
      <alignment horizont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41" fontId="0" fillId="0" borderId="7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0" fontId="11" fillId="0" borderId="0" xfId="0" applyFont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0" fillId="0" borderId="47" xfId="0" applyNumberFormat="1" applyFill="1" applyBorder="1" applyAlignment="1">
      <alignment horizontal="right" vertical="center"/>
    </xf>
    <xf numFmtId="41" fontId="0" fillId="0" borderId="32" xfId="0" applyNumberForma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176" fontId="0" fillId="0" borderId="49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0" fontId="6" fillId="0" borderId="19" xfId="20" applyFont="1" applyBorder="1" applyAlignment="1">
      <alignment horizontal="center" vertical="center" shrinkToFit="1"/>
      <protection/>
    </xf>
    <xf numFmtId="176" fontId="0" fillId="0" borderId="31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 quotePrefix="1">
      <alignment horizontal="right" vertical="center"/>
    </xf>
    <xf numFmtId="0" fontId="0" fillId="0" borderId="15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19" xfId="20" applyFont="1" applyBorder="1" applyAlignment="1">
      <alignment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0" fillId="0" borderId="33" xfId="20" applyFont="1" applyBorder="1" applyAlignment="1">
      <alignment horizontal="distributed" vertical="center"/>
      <protection/>
    </xf>
    <xf numFmtId="0" fontId="0" fillId="0" borderId="4" xfId="20" applyFont="1" applyBorder="1" applyAlignment="1">
      <alignment vertical="center"/>
      <protection/>
    </xf>
    <xf numFmtId="0" fontId="6" fillId="0" borderId="15" xfId="20" applyFont="1" applyBorder="1" applyAlignment="1">
      <alignment horizontal="center" vertical="center" shrinkToFit="1"/>
      <protection/>
    </xf>
    <xf numFmtId="0" fontId="6" fillId="0" borderId="17" xfId="20" applyFont="1" applyBorder="1" applyAlignment="1">
      <alignment horizontal="center" vertical="center" shrinkToFit="1"/>
      <protection/>
    </xf>
    <xf numFmtId="0" fontId="0" fillId="0" borderId="40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vertical="center"/>
    </xf>
    <xf numFmtId="0" fontId="7" fillId="0" borderId="33" xfId="0" applyFont="1" applyBorder="1" applyAlignment="1">
      <alignment horizontal="distributed" vertical="center"/>
    </xf>
    <xf numFmtId="0" fontId="7" fillId="0" borderId="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9" xfId="20" applyFont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14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A1">
      <selection activeCell="A15" sqref="A15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13" width="8.75390625" style="1" customWidth="1"/>
    <col min="14" max="20" width="8.75390625" style="287" customWidth="1"/>
    <col min="21" max="22" width="8.75390625" style="1" customWidth="1"/>
    <col min="23" max="23" width="2.375" style="1" customWidth="1"/>
    <col min="24" max="25" width="8.75390625" style="1" customWidth="1"/>
    <col min="26" max="16384" width="9.125" style="1" customWidth="1"/>
  </cols>
  <sheetData>
    <row r="1" spans="1:25" ht="19.5" customHeight="1">
      <c r="A1" s="6" t="s">
        <v>234</v>
      </c>
      <c r="N1" s="1"/>
      <c r="O1" s="382"/>
      <c r="P1" s="1"/>
      <c r="Q1" s="1"/>
      <c r="R1" s="1"/>
      <c r="S1" s="1"/>
      <c r="T1" s="1"/>
      <c r="U1" s="171"/>
      <c r="V1" s="171"/>
      <c r="W1" s="171"/>
      <c r="X1" s="402" t="s">
        <v>133</v>
      </c>
      <c r="Y1" s="403"/>
    </row>
    <row r="2" spans="1:25" ht="19.5" customHeight="1">
      <c r="A2" s="32"/>
      <c r="B2" s="34"/>
      <c r="C2" s="404" t="s">
        <v>0</v>
      </c>
      <c r="D2" s="405"/>
      <c r="E2" s="404" t="s">
        <v>134</v>
      </c>
      <c r="F2" s="405"/>
      <c r="G2" s="172" t="s">
        <v>135</v>
      </c>
      <c r="H2" s="173"/>
      <c r="I2" s="404" t="s">
        <v>136</v>
      </c>
      <c r="J2" s="405"/>
      <c r="K2" s="414" t="s">
        <v>158</v>
      </c>
      <c r="L2" s="413"/>
      <c r="M2" s="404" t="s">
        <v>160</v>
      </c>
      <c r="N2" s="405"/>
      <c r="O2" s="404" t="s">
        <v>137</v>
      </c>
      <c r="P2" s="405"/>
      <c r="Q2" s="215" t="s">
        <v>138</v>
      </c>
      <c r="R2" s="22"/>
      <c r="S2" s="22"/>
      <c r="T2" s="23"/>
      <c r="U2" s="408" t="s">
        <v>161</v>
      </c>
      <c r="V2" s="411" t="s">
        <v>162</v>
      </c>
      <c r="W2" s="171"/>
      <c r="X2" s="174" t="s">
        <v>236</v>
      </c>
      <c r="Y2" s="175" t="s">
        <v>237</v>
      </c>
    </row>
    <row r="3" spans="1:25" ht="19.5" customHeight="1">
      <c r="A3" s="38" t="s">
        <v>139</v>
      </c>
      <c r="B3" s="40"/>
      <c r="C3" s="406"/>
      <c r="D3" s="407"/>
      <c r="E3" s="406"/>
      <c r="F3" s="407"/>
      <c r="G3" s="39" t="s">
        <v>140</v>
      </c>
      <c r="H3" s="40"/>
      <c r="I3" s="406"/>
      <c r="J3" s="407"/>
      <c r="K3" s="415"/>
      <c r="L3" s="416"/>
      <c r="M3" s="406"/>
      <c r="N3" s="407"/>
      <c r="O3" s="406"/>
      <c r="P3" s="407"/>
      <c r="Q3" s="404" t="s">
        <v>128</v>
      </c>
      <c r="R3" s="413"/>
      <c r="S3" s="404" t="s">
        <v>130</v>
      </c>
      <c r="T3" s="413"/>
      <c r="U3" s="409"/>
      <c r="V3" s="412"/>
      <c r="W3" s="171"/>
      <c r="X3" s="176" t="s">
        <v>238</v>
      </c>
      <c r="Y3" s="72" t="s">
        <v>239</v>
      </c>
    </row>
    <row r="4" spans="1:25" ht="19.5" customHeight="1">
      <c r="A4" s="41"/>
      <c r="B4" s="43"/>
      <c r="C4" s="42"/>
      <c r="D4" s="2" t="s">
        <v>141</v>
      </c>
      <c r="E4" s="130" t="s">
        <v>115</v>
      </c>
      <c r="F4" s="177" t="s">
        <v>141</v>
      </c>
      <c r="G4" s="130" t="s">
        <v>142</v>
      </c>
      <c r="H4" s="177" t="s">
        <v>141</v>
      </c>
      <c r="I4" s="130" t="s">
        <v>143</v>
      </c>
      <c r="J4" s="177" t="s">
        <v>141</v>
      </c>
      <c r="K4" s="178" t="s">
        <v>268</v>
      </c>
      <c r="L4" s="177" t="s">
        <v>159</v>
      </c>
      <c r="M4" s="178" t="s">
        <v>163</v>
      </c>
      <c r="N4" s="177" t="s">
        <v>141</v>
      </c>
      <c r="O4" s="178" t="s">
        <v>164</v>
      </c>
      <c r="P4" s="177" t="s">
        <v>141</v>
      </c>
      <c r="Q4" s="42"/>
      <c r="R4" s="177" t="s">
        <v>141</v>
      </c>
      <c r="S4" s="42"/>
      <c r="T4" s="177" t="s">
        <v>141</v>
      </c>
      <c r="U4" s="410"/>
      <c r="V4" s="412"/>
      <c r="W4" s="171"/>
      <c r="X4" s="179" t="s">
        <v>144</v>
      </c>
      <c r="Y4" s="91" t="s">
        <v>144</v>
      </c>
    </row>
    <row r="5" spans="1:25" ht="19.5" customHeight="1">
      <c r="A5" s="180" t="s">
        <v>0</v>
      </c>
      <c r="B5" s="143"/>
      <c r="C5" s="181">
        <v>9942</v>
      </c>
      <c r="D5" s="182">
        <v>5047</v>
      </c>
      <c r="E5" s="183">
        <v>5324</v>
      </c>
      <c r="F5" s="182">
        <v>2598</v>
      </c>
      <c r="G5" s="183">
        <v>2455</v>
      </c>
      <c r="H5" s="182">
        <v>1152</v>
      </c>
      <c r="I5" s="183">
        <v>2002</v>
      </c>
      <c r="J5" s="182">
        <v>1234</v>
      </c>
      <c r="K5" s="210">
        <v>44</v>
      </c>
      <c r="L5" s="211">
        <v>12</v>
      </c>
      <c r="M5" s="210">
        <v>117</v>
      </c>
      <c r="N5" s="185">
        <v>51</v>
      </c>
      <c r="O5" s="186">
        <v>0</v>
      </c>
      <c r="P5" s="182">
        <v>0</v>
      </c>
      <c r="Q5" s="183">
        <v>4</v>
      </c>
      <c r="R5" s="182">
        <v>3</v>
      </c>
      <c r="S5" s="183">
        <v>6</v>
      </c>
      <c r="T5" s="184">
        <v>0</v>
      </c>
      <c r="U5" s="187">
        <v>53.55059344196339</v>
      </c>
      <c r="V5" s="187">
        <v>20.23737678535506</v>
      </c>
      <c r="W5" s="383"/>
      <c r="X5" s="188">
        <v>4292</v>
      </c>
      <c r="Y5" s="189">
        <v>954</v>
      </c>
    </row>
    <row r="6" spans="1:25" ht="24" customHeight="1">
      <c r="A6" s="38" t="s">
        <v>145</v>
      </c>
      <c r="B6" s="40"/>
      <c r="C6" s="190">
        <v>4170</v>
      </c>
      <c r="D6" s="190">
        <v>2145</v>
      </c>
      <c r="E6" s="191">
        <v>2167</v>
      </c>
      <c r="F6" s="190">
        <v>1046</v>
      </c>
      <c r="G6" s="191">
        <v>1044</v>
      </c>
      <c r="H6" s="190">
        <v>528</v>
      </c>
      <c r="I6" s="191">
        <v>886</v>
      </c>
      <c r="J6" s="190">
        <v>545</v>
      </c>
      <c r="K6" s="212">
        <v>22</v>
      </c>
      <c r="L6" s="213">
        <v>5</v>
      </c>
      <c r="M6" s="192">
        <v>51</v>
      </c>
      <c r="N6" s="190">
        <v>21</v>
      </c>
      <c r="O6" s="192">
        <v>0</v>
      </c>
      <c r="P6" s="190">
        <v>0</v>
      </c>
      <c r="Q6" s="191">
        <v>4</v>
      </c>
      <c r="R6" s="190">
        <v>3</v>
      </c>
      <c r="S6" s="191">
        <v>5</v>
      </c>
      <c r="T6" s="190">
        <v>0</v>
      </c>
      <c r="U6" s="193">
        <v>51.966426858513195</v>
      </c>
      <c r="V6" s="193">
        <v>21.46282973621103</v>
      </c>
      <c r="W6" s="383"/>
      <c r="X6" s="195">
        <v>1742</v>
      </c>
      <c r="Y6" s="196">
        <v>357</v>
      </c>
    </row>
    <row r="7" spans="1:25" ht="24" customHeight="1">
      <c r="A7" s="38" t="s">
        <v>146</v>
      </c>
      <c r="B7" s="40"/>
      <c r="C7" s="190">
        <v>2266</v>
      </c>
      <c r="D7" s="190">
        <v>1215</v>
      </c>
      <c r="E7" s="191">
        <v>1228</v>
      </c>
      <c r="F7" s="190">
        <v>634</v>
      </c>
      <c r="G7" s="191">
        <v>536</v>
      </c>
      <c r="H7" s="190">
        <v>271</v>
      </c>
      <c r="I7" s="191">
        <v>454</v>
      </c>
      <c r="J7" s="190">
        <v>287</v>
      </c>
      <c r="K7" s="212">
        <v>12</v>
      </c>
      <c r="L7" s="214">
        <v>5</v>
      </c>
      <c r="M7" s="192">
        <v>36</v>
      </c>
      <c r="N7" s="190">
        <v>18</v>
      </c>
      <c r="O7" s="192">
        <v>0</v>
      </c>
      <c r="P7" s="190">
        <v>0</v>
      </c>
      <c r="Q7" s="191">
        <v>0</v>
      </c>
      <c r="R7" s="190">
        <v>0</v>
      </c>
      <c r="S7" s="191">
        <v>0</v>
      </c>
      <c r="T7" s="190">
        <v>0</v>
      </c>
      <c r="U7" s="194">
        <v>54.19240953221536</v>
      </c>
      <c r="V7" s="194">
        <v>20.03530450132392</v>
      </c>
      <c r="W7" s="383"/>
      <c r="X7" s="195">
        <v>1064</v>
      </c>
      <c r="Y7" s="196">
        <v>160</v>
      </c>
    </row>
    <row r="8" spans="1:25" ht="24" customHeight="1">
      <c r="A8" s="38" t="s">
        <v>147</v>
      </c>
      <c r="B8" s="40"/>
      <c r="C8" s="190">
        <v>511</v>
      </c>
      <c r="D8" s="190">
        <v>335</v>
      </c>
      <c r="E8" s="191">
        <v>227</v>
      </c>
      <c r="F8" s="190">
        <v>116</v>
      </c>
      <c r="G8" s="191">
        <v>107</v>
      </c>
      <c r="H8" s="190">
        <v>70</v>
      </c>
      <c r="I8" s="191">
        <v>174</v>
      </c>
      <c r="J8" s="190">
        <v>147</v>
      </c>
      <c r="K8" s="212">
        <v>1</v>
      </c>
      <c r="L8" s="214">
        <v>0</v>
      </c>
      <c r="M8" s="192">
        <v>2</v>
      </c>
      <c r="N8" s="190">
        <v>2</v>
      </c>
      <c r="O8" s="192">
        <v>0</v>
      </c>
      <c r="P8" s="190">
        <v>0</v>
      </c>
      <c r="Q8" s="191">
        <v>0</v>
      </c>
      <c r="R8" s="190">
        <v>0</v>
      </c>
      <c r="S8" s="191">
        <v>0</v>
      </c>
      <c r="T8" s="190">
        <v>0</v>
      </c>
      <c r="U8" s="194">
        <v>44.422700587084144</v>
      </c>
      <c r="V8" s="194">
        <v>34.05088062622309</v>
      </c>
      <c r="W8" s="383"/>
      <c r="X8" s="195">
        <v>216</v>
      </c>
      <c r="Y8" s="196">
        <v>11</v>
      </c>
    </row>
    <row r="9" spans="1:25" ht="24" customHeight="1">
      <c r="A9" s="38" t="s">
        <v>148</v>
      </c>
      <c r="B9" s="40"/>
      <c r="C9" s="190">
        <v>331</v>
      </c>
      <c r="D9" s="190">
        <v>153</v>
      </c>
      <c r="E9" s="191">
        <v>175</v>
      </c>
      <c r="F9" s="190">
        <v>91</v>
      </c>
      <c r="G9" s="191">
        <v>79</v>
      </c>
      <c r="H9" s="190">
        <v>26</v>
      </c>
      <c r="I9" s="191">
        <v>76</v>
      </c>
      <c r="J9" s="190">
        <v>36</v>
      </c>
      <c r="K9" s="212" t="s">
        <v>101</v>
      </c>
      <c r="L9" s="214" t="s">
        <v>101</v>
      </c>
      <c r="M9" s="192">
        <v>1</v>
      </c>
      <c r="N9" s="190">
        <v>0</v>
      </c>
      <c r="O9" s="192">
        <v>0</v>
      </c>
      <c r="P9" s="190">
        <v>0</v>
      </c>
      <c r="Q9" s="191">
        <v>0</v>
      </c>
      <c r="R9" s="190">
        <v>0</v>
      </c>
      <c r="S9" s="191">
        <v>0</v>
      </c>
      <c r="T9" s="190">
        <v>0</v>
      </c>
      <c r="U9" s="194">
        <v>52.87009063444109</v>
      </c>
      <c r="V9" s="194">
        <v>22.9607250755287</v>
      </c>
      <c r="W9" s="383"/>
      <c r="X9" s="195">
        <v>129</v>
      </c>
      <c r="Y9" s="196">
        <v>46</v>
      </c>
    </row>
    <row r="10" spans="1:25" ht="24" customHeight="1">
      <c r="A10" s="197" t="s">
        <v>149</v>
      </c>
      <c r="B10" s="198"/>
      <c r="C10" s="199">
        <v>244</v>
      </c>
      <c r="D10" s="199">
        <v>100</v>
      </c>
      <c r="E10" s="200">
        <v>106</v>
      </c>
      <c r="F10" s="199">
        <v>49</v>
      </c>
      <c r="G10" s="200">
        <v>74</v>
      </c>
      <c r="H10" s="199">
        <v>24</v>
      </c>
      <c r="I10" s="200">
        <v>63</v>
      </c>
      <c r="J10" s="199">
        <v>26</v>
      </c>
      <c r="K10" s="203" t="s">
        <v>101</v>
      </c>
      <c r="L10" s="135" t="s">
        <v>101</v>
      </c>
      <c r="M10" s="201">
        <v>1</v>
      </c>
      <c r="N10" s="199">
        <v>1</v>
      </c>
      <c r="O10" s="201">
        <v>0</v>
      </c>
      <c r="P10" s="199">
        <v>0</v>
      </c>
      <c r="Q10" s="200">
        <v>0</v>
      </c>
      <c r="R10" s="199">
        <v>0</v>
      </c>
      <c r="S10" s="200">
        <v>0</v>
      </c>
      <c r="T10" s="199">
        <v>0</v>
      </c>
      <c r="U10" s="202">
        <v>43.44262295081967</v>
      </c>
      <c r="V10" s="202">
        <v>25.81967213114754</v>
      </c>
      <c r="W10" s="383"/>
      <c r="X10" s="195">
        <v>80</v>
      </c>
      <c r="Y10" s="196">
        <v>25</v>
      </c>
    </row>
    <row r="11" spans="1:25" ht="24" customHeight="1">
      <c r="A11" s="38" t="s">
        <v>150</v>
      </c>
      <c r="B11" s="40"/>
      <c r="C11" s="190">
        <v>234</v>
      </c>
      <c r="D11" s="190">
        <v>113</v>
      </c>
      <c r="E11" s="191">
        <v>162</v>
      </c>
      <c r="F11" s="190">
        <v>79</v>
      </c>
      <c r="G11" s="191">
        <v>43</v>
      </c>
      <c r="H11" s="190">
        <v>13</v>
      </c>
      <c r="I11" s="191">
        <v>26</v>
      </c>
      <c r="J11" s="190">
        <v>21</v>
      </c>
      <c r="K11" s="212" t="s">
        <v>101</v>
      </c>
      <c r="L11" s="214" t="s">
        <v>101</v>
      </c>
      <c r="M11" s="192">
        <v>3</v>
      </c>
      <c r="N11" s="190" t="s">
        <v>101</v>
      </c>
      <c r="O11" s="192">
        <v>0</v>
      </c>
      <c r="P11" s="190">
        <v>0</v>
      </c>
      <c r="Q11" s="191">
        <v>0</v>
      </c>
      <c r="R11" s="190">
        <v>0</v>
      </c>
      <c r="S11" s="191">
        <v>0</v>
      </c>
      <c r="T11" s="190">
        <v>0</v>
      </c>
      <c r="U11" s="194">
        <v>69.23076923076923</v>
      </c>
      <c r="V11" s="194">
        <v>11.11111111111111</v>
      </c>
      <c r="W11" s="383"/>
      <c r="X11" s="384">
        <v>138</v>
      </c>
      <c r="Y11" s="385">
        <v>24</v>
      </c>
    </row>
    <row r="12" spans="1:25" ht="24" customHeight="1">
      <c r="A12" s="38" t="s">
        <v>151</v>
      </c>
      <c r="B12" s="40"/>
      <c r="C12" s="190">
        <v>350</v>
      </c>
      <c r="D12" s="190">
        <v>255</v>
      </c>
      <c r="E12" s="191">
        <v>210</v>
      </c>
      <c r="F12" s="190">
        <v>125</v>
      </c>
      <c r="G12" s="191">
        <v>53</v>
      </c>
      <c r="H12" s="190">
        <v>49</v>
      </c>
      <c r="I12" s="191">
        <v>83</v>
      </c>
      <c r="J12" s="190">
        <v>79</v>
      </c>
      <c r="K12" s="212">
        <v>1</v>
      </c>
      <c r="L12" s="214" t="s">
        <v>101</v>
      </c>
      <c r="M12" s="192">
        <v>3</v>
      </c>
      <c r="N12" s="190">
        <v>2</v>
      </c>
      <c r="O12" s="192">
        <v>0</v>
      </c>
      <c r="P12" s="190">
        <v>0</v>
      </c>
      <c r="Q12" s="191">
        <v>0</v>
      </c>
      <c r="R12" s="190">
        <v>0</v>
      </c>
      <c r="S12" s="191">
        <v>0</v>
      </c>
      <c r="T12" s="190">
        <v>0</v>
      </c>
      <c r="U12" s="194">
        <v>60</v>
      </c>
      <c r="V12" s="194">
        <v>23.714285714285715</v>
      </c>
      <c r="W12" s="383"/>
      <c r="X12" s="195">
        <v>201</v>
      </c>
      <c r="Y12" s="196">
        <v>9</v>
      </c>
    </row>
    <row r="13" spans="1:25" ht="24" customHeight="1">
      <c r="A13" s="38" t="s">
        <v>152</v>
      </c>
      <c r="B13" s="40"/>
      <c r="C13" s="190">
        <v>251</v>
      </c>
      <c r="D13" s="190">
        <v>112</v>
      </c>
      <c r="E13" s="191">
        <v>113</v>
      </c>
      <c r="F13" s="190">
        <v>57</v>
      </c>
      <c r="G13" s="191">
        <v>56</v>
      </c>
      <c r="H13" s="190">
        <v>15</v>
      </c>
      <c r="I13" s="191">
        <v>73</v>
      </c>
      <c r="J13" s="190">
        <v>37</v>
      </c>
      <c r="K13" s="212">
        <v>3</v>
      </c>
      <c r="L13" s="214" t="s">
        <v>101</v>
      </c>
      <c r="M13" s="192">
        <v>6</v>
      </c>
      <c r="N13" s="190">
        <v>3</v>
      </c>
      <c r="O13" s="192">
        <v>0</v>
      </c>
      <c r="P13" s="190">
        <v>0</v>
      </c>
      <c r="Q13" s="192">
        <v>0</v>
      </c>
      <c r="R13" s="190">
        <v>0</v>
      </c>
      <c r="S13" s="191">
        <v>0</v>
      </c>
      <c r="T13" s="190">
        <v>0</v>
      </c>
      <c r="U13" s="194">
        <v>45.0199203187251</v>
      </c>
      <c r="V13" s="194">
        <v>29.08366533864542</v>
      </c>
      <c r="W13" s="196"/>
      <c r="X13" s="195">
        <v>77</v>
      </c>
      <c r="Y13" s="196">
        <v>35</v>
      </c>
    </row>
    <row r="14" spans="1:25" ht="24" customHeight="1">
      <c r="A14" s="38" t="s">
        <v>235</v>
      </c>
      <c r="B14" s="40"/>
      <c r="C14" s="380">
        <v>458</v>
      </c>
      <c r="D14" s="190">
        <v>179</v>
      </c>
      <c r="E14" s="191">
        <v>309</v>
      </c>
      <c r="F14" s="214">
        <v>129</v>
      </c>
      <c r="G14" s="191">
        <v>114</v>
      </c>
      <c r="H14" s="190">
        <v>37</v>
      </c>
      <c r="I14" s="191">
        <v>32</v>
      </c>
      <c r="J14" s="190">
        <v>11</v>
      </c>
      <c r="K14" s="212">
        <v>2</v>
      </c>
      <c r="L14" s="214">
        <v>1</v>
      </c>
      <c r="M14" s="192">
        <v>1</v>
      </c>
      <c r="N14" s="190">
        <v>1</v>
      </c>
      <c r="O14" s="192">
        <v>0</v>
      </c>
      <c r="P14" s="190">
        <v>0</v>
      </c>
      <c r="Q14" s="192">
        <v>0</v>
      </c>
      <c r="R14" s="190">
        <v>0</v>
      </c>
      <c r="S14" s="191">
        <v>1</v>
      </c>
      <c r="T14" s="190">
        <v>0</v>
      </c>
      <c r="U14" s="194">
        <v>67.46724890829694</v>
      </c>
      <c r="V14" s="194">
        <v>7.20524017467249</v>
      </c>
      <c r="W14" s="383"/>
      <c r="X14" s="195">
        <v>226</v>
      </c>
      <c r="Y14" s="196">
        <v>83</v>
      </c>
    </row>
    <row r="15" spans="1:25" ht="24" customHeight="1">
      <c r="A15" s="197" t="s">
        <v>269</v>
      </c>
      <c r="B15" s="198"/>
      <c r="C15" s="199">
        <v>500</v>
      </c>
      <c r="D15" s="199">
        <v>193</v>
      </c>
      <c r="E15" s="200">
        <v>334</v>
      </c>
      <c r="F15" s="199">
        <v>141</v>
      </c>
      <c r="G15" s="200">
        <v>122</v>
      </c>
      <c r="H15" s="199">
        <v>32</v>
      </c>
      <c r="I15" s="200">
        <v>35</v>
      </c>
      <c r="J15" s="199">
        <v>18</v>
      </c>
      <c r="K15" s="203" t="s">
        <v>101</v>
      </c>
      <c r="L15" s="135" t="s">
        <v>101</v>
      </c>
      <c r="M15" s="201">
        <v>9</v>
      </c>
      <c r="N15" s="199">
        <v>2</v>
      </c>
      <c r="O15" s="201">
        <v>0</v>
      </c>
      <c r="P15" s="199">
        <v>0</v>
      </c>
      <c r="Q15" s="200">
        <v>0</v>
      </c>
      <c r="R15" s="199">
        <v>0</v>
      </c>
      <c r="S15" s="200">
        <v>0</v>
      </c>
      <c r="T15" s="199">
        <v>0</v>
      </c>
      <c r="U15" s="202">
        <v>66.8</v>
      </c>
      <c r="V15" s="202">
        <v>7</v>
      </c>
      <c r="W15" s="383"/>
      <c r="X15" s="204">
        <v>232</v>
      </c>
      <c r="Y15" s="205">
        <v>102</v>
      </c>
    </row>
    <row r="16" spans="1:25" ht="24" customHeight="1">
      <c r="A16" s="38" t="s">
        <v>153</v>
      </c>
      <c r="B16" s="40"/>
      <c r="C16" s="190">
        <v>0</v>
      </c>
      <c r="D16" s="190">
        <v>0</v>
      </c>
      <c r="E16" s="191">
        <v>0</v>
      </c>
      <c r="F16" s="190">
        <v>0</v>
      </c>
      <c r="G16" s="191">
        <v>0</v>
      </c>
      <c r="H16" s="190">
        <v>0</v>
      </c>
      <c r="I16" s="191">
        <v>0</v>
      </c>
      <c r="J16" s="190">
        <v>0</v>
      </c>
      <c r="K16" s="212">
        <v>0</v>
      </c>
      <c r="L16" s="214">
        <v>0</v>
      </c>
      <c r="M16" s="192">
        <v>0</v>
      </c>
      <c r="N16" s="190">
        <v>0</v>
      </c>
      <c r="O16" s="192">
        <v>0</v>
      </c>
      <c r="P16" s="190">
        <v>0</v>
      </c>
      <c r="Q16" s="191">
        <v>0</v>
      </c>
      <c r="R16" s="190">
        <v>0</v>
      </c>
      <c r="S16" s="191">
        <v>0</v>
      </c>
      <c r="T16" s="190">
        <v>0</v>
      </c>
      <c r="U16" s="194" t="s">
        <v>101</v>
      </c>
      <c r="V16" s="194" t="s">
        <v>101</v>
      </c>
      <c r="W16" s="383"/>
      <c r="X16" s="195">
        <v>0</v>
      </c>
      <c r="Y16" s="196">
        <v>0</v>
      </c>
    </row>
    <row r="17" spans="1:25" ht="24" customHeight="1">
      <c r="A17" s="38" t="s">
        <v>154</v>
      </c>
      <c r="B17" s="40"/>
      <c r="C17" s="190">
        <v>147</v>
      </c>
      <c r="D17" s="190">
        <v>52</v>
      </c>
      <c r="E17" s="191">
        <v>49</v>
      </c>
      <c r="F17" s="190">
        <v>19</v>
      </c>
      <c r="G17" s="191">
        <v>68</v>
      </c>
      <c r="H17" s="190">
        <v>25</v>
      </c>
      <c r="I17" s="191">
        <v>27</v>
      </c>
      <c r="J17" s="190">
        <v>7</v>
      </c>
      <c r="K17" s="212">
        <v>3</v>
      </c>
      <c r="L17" s="214">
        <v>1</v>
      </c>
      <c r="M17" s="192" t="s">
        <v>101</v>
      </c>
      <c r="N17" s="190">
        <v>0</v>
      </c>
      <c r="O17" s="192">
        <v>0</v>
      </c>
      <c r="P17" s="190">
        <v>0</v>
      </c>
      <c r="Q17" s="191">
        <v>0</v>
      </c>
      <c r="R17" s="190">
        <v>0</v>
      </c>
      <c r="S17" s="191">
        <v>0</v>
      </c>
      <c r="T17" s="190">
        <v>0</v>
      </c>
      <c r="U17" s="194">
        <v>33.33333333333333</v>
      </c>
      <c r="V17" s="194">
        <v>18.367346938775512</v>
      </c>
      <c r="W17" s="383"/>
      <c r="X17" s="195">
        <v>22</v>
      </c>
      <c r="Y17" s="196">
        <v>27</v>
      </c>
    </row>
    <row r="18" spans="1:25" ht="24" customHeight="1">
      <c r="A18" s="38" t="s">
        <v>155</v>
      </c>
      <c r="B18" s="40"/>
      <c r="C18" s="380">
        <v>155</v>
      </c>
      <c r="D18" s="190">
        <v>66</v>
      </c>
      <c r="E18" s="191">
        <v>70</v>
      </c>
      <c r="F18" s="190">
        <v>37</v>
      </c>
      <c r="G18" s="191">
        <v>61</v>
      </c>
      <c r="H18" s="190">
        <v>25</v>
      </c>
      <c r="I18" s="191">
        <v>21</v>
      </c>
      <c r="J18" s="190">
        <v>3</v>
      </c>
      <c r="K18" s="212" t="s">
        <v>101</v>
      </c>
      <c r="L18" s="214" t="s">
        <v>101</v>
      </c>
      <c r="M18" s="192">
        <v>3</v>
      </c>
      <c r="N18" s="190">
        <v>1</v>
      </c>
      <c r="O18" s="192">
        <v>0</v>
      </c>
      <c r="P18" s="190">
        <v>0</v>
      </c>
      <c r="Q18" s="191">
        <v>0</v>
      </c>
      <c r="R18" s="190">
        <v>0</v>
      </c>
      <c r="S18" s="191">
        <v>0</v>
      </c>
      <c r="T18" s="190">
        <v>0</v>
      </c>
      <c r="U18" s="194">
        <v>45.16129032258064</v>
      </c>
      <c r="V18" s="194">
        <v>13.548387096774196</v>
      </c>
      <c r="W18" s="383"/>
      <c r="X18" s="195">
        <v>41</v>
      </c>
      <c r="Y18" s="196">
        <v>25</v>
      </c>
    </row>
    <row r="19" spans="1:25" ht="24" customHeight="1">
      <c r="A19" s="38" t="s">
        <v>156</v>
      </c>
      <c r="B19" s="40"/>
      <c r="C19" s="190">
        <v>173</v>
      </c>
      <c r="D19" s="190">
        <v>73</v>
      </c>
      <c r="E19" s="191">
        <v>110</v>
      </c>
      <c r="F19" s="190">
        <v>50</v>
      </c>
      <c r="G19" s="192">
        <v>46</v>
      </c>
      <c r="H19" s="190">
        <v>18</v>
      </c>
      <c r="I19" s="191">
        <v>17</v>
      </c>
      <c r="J19" s="190">
        <v>5</v>
      </c>
      <c r="K19" s="212" t="s">
        <v>101</v>
      </c>
      <c r="L19" s="214" t="s">
        <v>101</v>
      </c>
      <c r="M19" s="192">
        <v>0</v>
      </c>
      <c r="N19" s="190">
        <v>0</v>
      </c>
      <c r="O19" s="192">
        <v>0</v>
      </c>
      <c r="P19" s="190">
        <v>0</v>
      </c>
      <c r="Q19" s="191">
        <v>0</v>
      </c>
      <c r="R19" s="190">
        <v>0</v>
      </c>
      <c r="S19" s="191">
        <v>0</v>
      </c>
      <c r="T19" s="190">
        <v>0</v>
      </c>
      <c r="U19" s="194">
        <v>63.58381502890174</v>
      </c>
      <c r="V19" s="194">
        <v>9.826589595375722</v>
      </c>
      <c r="W19" s="196"/>
      <c r="X19" s="195">
        <v>84</v>
      </c>
      <c r="Y19" s="196">
        <v>26</v>
      </c>
    </row>
    <row r="20" spans="1:25" ht="24" customHeight="1">
      <c r="A20" s="180" t="s">
        <v>157</v>
      </c>
      <c r="B20" s="143"/>
      <c r="C20" s="381">
        <v>152</v>
      </c>
      <c r="D20" s="182">
        <v>56</v>
      </c>
      <c r="E20" s="183">
        <v>64</v>
      </c>
      <c r="F20" s="182">
        <v>25</v>
      </c>
      <c r="G20" s="206">
        <v>52</v>
      </c>
      <c r="H20" s="182">
        <v>19</v>
      </c>
      <c r="I20" s="183">
        <v>35</v>
      </c>
      <c r="J20" s="182">
        <v>12</v>
      </c>
      <c r="K20" s="210">
        <v>0</v>
      </c>
      <c r="L20" s="211">
        <v>0</v>
      </c>
      <c r="M20" s="206">
        <v>1</v>
      </c>
      <c r="N20" s="182">
        <v>0</v>
      </c>
      <c r="O20" s="206">
        <v>0</v>
      </c>
      <c r="P20" s="182">
        <v>0</v>
      </c>
      <c r="Q20" s="183">
        <v>0</v>
      </c>
      <c r="R20" s="182">
        <v>0</v>
      </c>
      <c r="S20" s="183">
        <v>0</v>
      </c>
      <c r="T20" s="182">
        <v>0</v>
      </c>
      <c r="U20" s="207">
        <v>42.10526315789473</v>
      </c>
      <c r="V20" s="207">
        <v>23.026315789473685</v>
      </c>
      <c r="W20" s="383"/>
      <c r="X20" s="188">
        <v>40</v>
      </c>
      <c r="Y20" s="189">
        <v>24</v>
      </c>
    </row>
    <row r="21" spans="14:25" ht="24" customHeight="1">
      <c r="N21" s="1"/>
      <c r="O21" s="1"/>
      <c r="P21" s="1"/>
      <c r="Q21" s="1"/>
      <c r="R21" s="1"/>
      <c r="S21" s="1"/>
      <c r="T21" s="1"/>
      <c r="U21" s="171"/>
      <c r="V21" s="171"/>
      <c r="W21" s="171"/>
      <c r="X21" s="171"/>
      <c r="Y21" s="171"/>
    </row>
    <row r="22" spans="14:25" ht="24" customHeight="1">
      <c r="N22" s="1"/>
      <c r="O22" s="1"/>
      <c r="P22" s="1"/>
      <c r="Q22" s="1"/>
      <c r="R22" s="1"/>
      <c r="S22" s="1"/>
      <c r="T22" s="1"/>
      <c r="U22" s="171"/>
      <c r="V22" s="171"/>
      <c r="W22" s="171"/>
      <c r="X22" s="171"/>
      <c r="Y22" s="171"/>
    </row>
    <row r="23" spans="14:25" ht="24" customHeight="1">
      <c r="N23" s="1"/>
      <c r="O23" s="1"/>
      <c r="P23" s="1"/>
      <c r="Q23" s="1"/>
      <c r="R23" s="1"/>
      <c r="S23" s="1"/>
      <c r="T23" s="1"/>
      <c r="U23" s="171"/>
      <c r="V23" s="171"/>
      <c r="W23" s="171"/>
      <c r="X23" s="171"/>
      <c r="Y23" s="171"/>
    </row>
    <row r="24" spans="14:25" ht="24" customHeight="1">
      <c r="N24" s="1"/>
      <c r="O24" s="1"/>
      <c r="P24" s="1"/>
      <c r="Q24" s="1"/>
      <c r="R24" s="1"/>
      <c r="S24" s="1"/>
      <c r="T24" s="1"/>
      <c r="U24" s="171"/>
      <c r="V24" s="171"/>
      <c r="W24" s="171"/>
      <c r="X24" s="171"/>
      <c r="Y24" s="171"/>
    </row>
    <row r="25" spans="14:25" ht="24" customHeight="1">
      <c r="N25" s="1"/>
      <c r="O25" s="1"/>
      <c r="P25" s="1"/>
      <c r="Q25" s="1"/>
      <c r="R25" s="1"/>
      <c r="S25" s="1"/>
      <c r="T25" s="1"/>
      <c r="U25" s="171"/>
      <c r="V25" s="171"/>
      <c r="W25" s="171"/>
      <c r="X25" s="171"/>
      <c r="Y25" s="171"/>
    </row>
    <row r="26" spans="14:25" ht="24" customHeight="1">
      <c r="N26" s="1"/>
      <c r="O26" s="1"/>
      <c r="P26" s="1"/>
      <c r="Q26" s="1"/>
      <c r="R26" s="1"/>
      <c r="S26" s="1"/>
      <c r="T26" s="1"/>
      <c r="U26" s="171"/>
      <c r="V26" s="171"/>
      <c r="W26" s="171"/>
      <c r="X26" s="171"/>
      <c r="Y26" s="171"/>
    </row>
    <row r="27" spans="14:25" ht="12">
      <c r="N27" s="1"/>
      <c r="O27" s="1"/>
      <c r="P27" s="1"/>
      <c r="Q27" s="1"/>
      <c r="R27" s="1"/>
      <c r="S27" s="1"/>
      <c r="T27" s="1"/>
      <c r="U27" s="171"/>
      <c r="V27" s="171"/>
      <c r="W27" s="171"/>
      <c r="X27" s="171"/>
      <c r="Y27" s="171"/>
    </row>
    <row r="28" spans="14:25" ht="12">
      <c r="N28" s="1"/>
      <c r="O28" s="1"/>
      <c r="P28" s="1"/>
      <c r="Q28" s="1"/>
      <c r="R28" s="1"/>
      <c r="S28" s="1"/>
      <c r="T28" s="1"/>
      <c r="U28" s="171"/>
      <c r="V28" s="171"/>
      <c r="W28" s="171"/>
      <c r="X28" s="171"/>
      <c r="Y28" s="171"/>
    </row>
    <row r="29" spans="14:25" ht="12">
      <c r="N29" s="1"/>
      <c r="O29" s="1"/>
      <c r="P29" s="1"/>
      <c r="Q29" s="1"/>
      <c r="R29" s="1"/>
      <c r="S29" s="1"/>
      <c r="T29" s="1"/>
      <c r="U29" s="171"/>
      <c r="V29" s="171"/>
      <c r="W29" s="171"/>
      <c r="X29" s="171"/>
      <c r="Y29" s="171"/>
    </row>
    <row r="30" spans="14:25" ht="12">
      <c r="N30" s="1"/>
      <c r="O30" s="1"/>
      <c r="P30" s="1"/>
      <c r="Q30" s="1"/>
      <c r="R30" s="1"/>
      <c r="S30" s="1"/>
      <c r="T30" s="1"/>
      <c r="U30" s="171"/>
      <c r="V30" s="171"/>
      <c r="W30" s="171"/>
      <c r="X30" s="171"/>
      <c r="Y30" s="171"/>
    </row>
    <row r="31" spans="14:25" ht="12">
      <c r="N31" s="1"/>
      <c r="O31" s="1"/>
      <c r="P31" s="1"/>
      <c r="Q31" s="1"/>
      <c r="R31" s="1"/>
      <c r="S31" s="1"/>
      <c r="T31" s="1"/>
      <c r="U31" s="171"/>
      <c r="V31" s="171"/>
      <c r="W31" s="171"/>
      <c r="X31" s="171"/>
      <c r="Y31" s="171"/>
    </row>
    <row r="32" spans="14:25" ht="12">
      <c r="N32" s="1"/>
      <c r="O32" s="1"/>
      <c r="P32" s="1"/>
      <c r="Q32" s="1"/>
      <c r="R32" s="1"/>
      <c r="S32" s="1"/>
      <c r="T32" s="1"/>
      <c r="U32" s="171"/>
      <c r="V32" s="171"/>
      <c r="W32" s="171"/>
      <c r="X32" s="171"/>
      <c r="Y32" s="171"/>
    </row>
    <row r="33" spans="14:25" ht="12">
      <c r="N33" s="1"/>
      <c r="O33" s="1"/>
      <c r="P33" s="1"/>
      <c r="Q33" s="1"/>
      <c r="R33" s="1"/>
      <c r="S33" s="1"/>
      <c r="T33" s="1"/>
      <c r="U33" s="171"/>
      <c r="V33" s="171"/>
      <c r="W33" s="171"/>
      <c r="X33" s="171"/>
      <c r="Y33" s="171"/>
    </row>
    <row r="34" spans="14:25" ht="12">
      <c r="N34" s="1"/>
      <c r="O34" s="1"/>
      <c r="P34" s="1"/>
      <c r="Q34" s="1"/>
      <c r="R34" s="1"/>
      <c r="S34" s="1"/>
      <c r="T34" s="1"/>
      <c r="U34" s="171"/>
      <c r="V34" s="171"/>
      <c r="W34" s="171"/>
      <c r="X34" s="171"/>
      <c r="Y34" s="171"/>
    </row>
    <row r="35" spans="14:25" ht="12">
      <c r="N35" s="1"/>
      <c r="O35" s="1"/>
      <c r="P35" s="1"/>
      <c r="Q35" s="1"/>
      <c r="R35" s="1"/>
      <c r="S35" s="1"/>
      <c r="T35" s="1"/>
      <c r="U35" s="171"/>
      <c r="V35" s="171"/>
      <c r="W35" s="171"/>
      <c r="X35" s="171"/>
      <c r="Y35" s="171"/>
    </row>
    <row r="36" spans="14:25" ht="12">
      <c r="N36" s="1"/>
      <c r="O36" s="1"/>
      <c r="P36" s="1"/>
      <c r="Q36" s="1"/>
      <c r="R36" s="1"/>
      <c r="S36" s="1"/>
      <c r="T36" s="1"/>
      <c r="U36" s="171"/>
      <c r="V36" s="171"/>
      <c r="W36" s="171"/>
      <c r="X36" s="171"/>
      <c r="Y36" s="171"/>
    </row>
    <row r="37" spans="14:25" ht="12">
      <c r="N37" s="1"/>
      <c r="O37" s="1"/>
      <c r="P37" s="1"/>
      <c r="Q37" s="1"/>
      <c r="R37" s="1"/>
      <c r="S37" s="1"/>
      <c r="T37" s="1"/>
      <c r="U37" s="171"/>
      <c r="V37" s="171"/>
      <c r="W37" s="171"/>
      <c r="X37" s="171"/>
      <c r="Y37" s="171"/>
    </row>
    <row r="38" spans="14:25" ht="12">
      <c r="N38" s="1"/>
      <c r="O38" s="1"/>
      <c r="P38" s="1"/>
      <c r="Q38" s="1"/>
      <c r="R38" s="1"/>
      <c r="S38" s="1"/>
      <c r="T38" s="1"/>
      <c r="U38" s="171"/>
      <c r="V38" s="171"/>
      <c r="W38" s="171"/>
      <c r="X38" s="171"/>
      <c r="Y38" s="171"/>
    </row>
    <row r="39" spans="14:25" ht="12">
      <c r="N39" s="1"/>
      <c r="O39" s="1"/>
      <c r="P39" s="1"/>
      <c r="Q39" s="1"/>
      <c r="R39" s="1"/>
      <c r="S39" s="1"/>
      <c r="T39" s="1"/>
      <c r="U39" s="171"/>
      <c r="V39" s="171"/>
      <c r="W39" s="171"/>
      <c r="X39" s="171"/>
      <c r="Y39" s="171"/>
    </row>
    <row r="40" spans="14:25" ht="12">
      <c r="N40" s="1"/>
      <c r="O40" s="1"/>
      <c r="P40" s="1"/>
      <c r="Q40" s="1"/>
      <c r="R40" s="1"/>
      <c r="S40" s="1"/>
      <c r="T40" s="1"/>
      <c r="U40" s="171"/>
      <c r="V40" s="171"/>
      <c r="W40" s="171"/>
      <c r="X40" s="171"/>
      <c r="Y40" s="171"/>
    </row>
    <row r="41" spans="14:25" ht="12">
      <c r="N41" s="1"/>
      <c r="O41" s="1"/>
      <c r="P41" s="1"/>
      <c r="Q41" s="1"/>
      <c r="R41" s="1"/>
      <c r="S41" s="1"/>
      <c r="T41" s="1"/>
      <c r="U41" s="171"/>
      <c r="V41" s="171"/>
      <c r="W41" s="171"/>
      <c r="X41" s="171"/>
      <c r="Y41" s="171"/>
    </row>
  </sheetData>
  <mergeCells count="11">
    <mergeCell ref="C2:D3"/>
    <mergeCell ref="E2:F3"/>
    <mergeCell ref="I2:J3"/>
    <mergeCell ref="K2:L3"/>
    <mergeCell ref="X1:Y1"/>
    <mergeCell ref="M2:N3"/>
    <mergeCell ref="O2:P3"/>
    <mergeCell ref="U2:U4"/>
    <mergeCell ref="V2:V4"/>
    <mergeCell ref="Q3:R3"/>
    <mergeCell ref="S3:T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81" r:id="rId1"/>
  <headerFooter alignWithMargins="0">
    <oddHeader>&amp;R卒業後・高等学校</oddHeader>
  </headerFooter>
  <colBreaks count="1" manualBreakCount="1">
    <brk id="1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E1">
      <selection activeCell="E26" sqref="E26"/>
    </sheetView>
  </sheetViews>
  <sheetFormatPr defaultColWidth="9.00390625" defaultRowHeight="12.75"/>
  <cols>
    <col min="1" max="1" width="5.25390625" style="1" customWidth="1"/>
    <col min="2" max="2" width="10.375" style="1" customWidth="1"/>
    <col min="3" max="3" width="16.00390625" style="1" customWidth="1"/>
    <col min="4" max="6" width="7.75390625" style="1" customWidth="1"/>
    <col min="7" max="7" width="7.75390625" style="171" customWidth="1"/>
    <col min="8" max="9" width="7.75390625" style="1" customWidth="1"/>
    <col min="10" max="12" width="7.75390625" style="171" customWidth="1"/>
    <col min="13" max="13" width="7.75390625" style="62" customWidth="1"/>
    <col min="14" max="14" width="7.75390625" style="216" customWidth="1"/>
    <col min="15" max="18" width="7.75390625" style="171" customWidth="1"/>
    <col min="19" max="33" width="7.75390625" style="1" customWidth="1"/>
    <col min="34" max="16384" width="9.125" style="1" customWidth="1"/>
  </cols>
  <sheetData>
    <row r="1" ht="19.5" customHeight="1">
      <c r="A1" s="6" t="s">
        <v>240</v>
      </c>
    </row>
    <row r="2" spans="1:33" ht="12">
      <c r="A2" s="404" t="s">
        <v>109</v>
      </c>
      <c r="B2" s="421"/>
      <c r="C2" s="405"/>
      <c r="D2" s="22" t="s">
        <v>0</v>
      </c>
      <c r="E2" s="22"/>
      <c r="F2" s="23"/>
      <c r="G2" s="217" t="s">
        <v>94</v>
      </c>
      <c r="H2" s="22"/>
      <c r="I2" s="23"/>
      <c r="J2" s="217" t="s">
        <v>95</v>
      </c>
      <c r="K2" s="217"/>
      <c r="L2" s="218"/>
      <c r="M2" s="291" t="s">
        <v>245</v>
      </c>
      <c r="N2" s="217"/>
      <c r="O2" s="223"/>
      <c r="P2" s="166" t="s">
        <v>96</v>
      </c>
      <c r="Q2" s="222"/>
      <c r="R2" s="223"/>
      <c r="S2" s="167" t="s">
        <v>97</v>
      </c>
      <c r="T2" s="224"/>
      <c r="U2" s="225"/>
      <c r="V2" s="167" t="s">
        <v>98</v>
      </c>
      <c r="W2" s="224"/>
      <c r="X2" s="225"/>
      <c r="Y2" s="167" t="s">
        <v>99</v>
      </c>
      <c r="Z2" s="224"/>
      <c r="AA2" s="225"/>
      <c r="AB2" s="167" t="s">
        <v>242</v>
      </c>
      <c r="AC2" s="224"/>
      <c r="AD2" s="225"/>
      <c r="AE2" s="167" t="s">
        <v>169</v>
      </c>
      <c r="AF2" s="224"/>
      <c r="AG2" s="225"/>
    </row>
    <row r="3" spans="1:33" ht="12">
      <c r="A3" s="422"/>
      <c r="B3" s="423"/>
      <c r="C3" s="424"/>
      <c r="D3" s="24" t="s">
        <v>0</v>
      </c>
      <c r="E3" s="24" t="s">
        <v>1</v>
      </c>
      <c r="F3" s="2" t="s">
        <v>2</v>
      </c>
      <c r="G3" s="67" t="s">
        <v>0</v>
      </c>
      <c r="H3" s="130" t="s">
        <v>1</v>
      </c>
      <c r="I3" s="131" t="s">
        <v>2</v>
      </c>
      <c r="J3" s="219" t="s">
        <v>0</v>
      </c>
      <c r="K3" s="220" t="s">
        <v>1</v>
      </c>
      <c r="L3" s="67" t="s">
        <v>2</v>
      </c>
      <c r="M3" s="24" t="s">
        <v>0</v>
      </c>
      <c r="N3" s="220" t="s">
        <v>1</v>
      </c>
      <c r="O3" s="226" t="s">
        <v>2</v>
      </c>
      <c r="P3" s="168" t="s">
        <v>0</v>
      </c>
      <c r="Q3" s="227" t="s">
        <v>1</v>
      </c>
      <c r="R3" s="228" t="s">
        <v>2</v>
      </c>
      <c r="S3" s="169" t="s">
        <v>0</v>
      </c>
      <c r="T3" s="229" t="s">
        <v>1</v>
      </c>
      <c r="U3" s="230" t="s">
        <v>2</v>
      </c>
      <c r="V3" s="169" t="s">
        <v>0</v>
      </c>
      <c r="W3" s="229" t="s">
        <v>1</v>
      </c>
      <c r="X3" s="230" t="s">
        <v>2</v>
      </c>
      <c r="Y3" s="169" t="s">
        <v>0</v>
      </c>
      <c r="Z3" s="229" t="s">
        <v>1</v>
      </c>
      <c r="AA3" s="230" t="s">
        <v>2</v>
      </c>
      <c r="AB3" s="169" t="s">
        <v>0</v>
      </c>
      <c r="AC3" s="229" t="s">
        <v>1</v>
      </c>
      <c r="AD3" s="230" t="s">
        <v>2</v>
      </c>
      <c r="AE3" s="169" t="s">
        <v>0</v>
      </c>
      <c r="AF3" s="229" t="s">
        <v>1</v>
      </c>
      <c r="AG3" s="230" t="s">
        <v>2</v>
      </c>
    </row>
    <row r="4" spans="1:33" ht="15" customHeight="1">
      <c r="A4" s="133" t="s">
        <v>282</v>
      </c>
      <c r="B4" s="42"/>
      <c r="C4" s="43"/>
      <c r="D4" s="251">
        <v>9942</v>
      </c>
      <c r="E4" s="118">
        <v>5047</v>
      </c>
      <c r="F4" s="108">
        <v>4895</v>
      </c>
      <c r="G4" s="137">
        <v>6559</v>
      </c>
      <c r="H4" s="138">
        <v>3139</v>
      </c>
      <c r="I4" s="151">
        <v>3420</v>
      </c>
      <c r="J4" s="170">
        <v>205</v>
      </c>
      <c r="K4" s="109">
        <v>108</v>
      </c>
      <c r="L4" s="140">
        <v>97</v>
      </c>
      <c r="M4" s="170">
        <v>1317</v>
      </c>
      <c r="N4" s="109">
        <v>1143</v>
      </c>
      <c r="O4" s="117">
        <v>174</v>
      </c>
      <c r="P4" s="134">
        <v>808</v>
      </c>
      <c r="Q4" s="107">
        <v>314</v>
      </c>
      <c r="R4" s="137">
        <v>494</v>
      </c>
      <c r="S4" s="134">
        <v>70</v>
      </c>
      <c r="T4" s="107">
        <v>45</v>
      </c>
      <c r="U4" s="137">
        <v>25</v>
      </c>
      <c r="V4" s="134">
        <v>249</v>
      </c>
      <c r="W4" s="107">
        <v>33</v>
      </c>
      <c r="X4" s="117">
        <v>216</v>
      </c>
      <c r="Y4" s="140">
        <v>36</v>
      </c>
      <c r="Z4" s="107">
        <v>2</v>
      </c>
      <c r="AA4" s="137">
        <v>34</v>
      </c>
      <c r="AB4" s="134">
        <v>198</v>
      </c>
      <c r="AC4" s="107">
        <v>117</v>
      </c>
      <c r="AD4" s="137">
        <v>81</v>
      </c>
      <c r="AE4" s="134">
        <v>500</v>
      </c>
      <c r="AF4" s="107">
        <v>146</v>
      </c>
      <c r="AG4" s="117">
        <v>354</v>
      </c>
    </row>
    <row r="5" spans="1:33" ht="15" customHeight="1">
      <c r="A5" s="141"/>
      <c r="B5" s="142" t="s">
        <v>0</v>
      </c>
      <c r="C5" s="143"/>
      <c r="D5" s="136">
        <v>5324</v>
      </c>
      <c r="E5" s="106">
        <v>2598</v>
      </c>
      <c r="F5" s="106">
        <v>2726</v>
      </c>
      <c r="G5" s="108">
        <v>4245</v>
      </c>
      <c r="H5" s="116">
        <v>2043</v>
      </c>
      <c r="I5" s="151">
        <v>2202</v>
      </c>
      <c r="J5" s="170">
        <v>39</v>
      </c>
      <c r="K5" s="110">
        <v>24</v>
      </c>
      <c r="L5" s="108">
        <v>15</v>
      </c>
      <c r="M5" s="106">
        <v>218</v>
      </c>
      <c r="N5" s="110">
        <v>192</v>
      </c>
      <c r="O5" s="231">
        <v>26</v>
      </c>
      <c r="P5" s="136">
        <v>313</v>
      </c>
      <c r="Q5" s="107">
        <v>169</v>
      </c>
      <c r="R5" s="117">
        <v>144</v>
      </c>
      <c r="S5" s="106">
        <v>8</v>
      </c>
      <c r="T5" s="109">
        <v>5</v>
      </c>
      <c r="U5" s="108">
        <v>3</v>
      </c>
      <c r="V5" s="106">
        <v>62</v>
      </c>
      <c r="W5" s="109">
        <v>2</v>
      </c>
      <c r="X5" s="108">
        <v>60</v>
      </c>
      <c r="Y5" s="106">
        <v>33</v>
      </c>
      <c r="Z5" s="109">
        <v>2</v>
      </c>
      <c r="AA5" s="108">
        <v>31</v>
      </c>
      <c r="AB5" s="106">
        <v>147</v>
      </c>
      <c r="AC5" s="109">
        <v>83</v>
      </c>
      <c r="AD5" s="108">
        <v>64</v>
      </c>
      <c r="AE5" s="106">
        <v>259</v>
      </c>
      <c r="AF5" s="109">
        <v>78</v>
      </c>
      <c r="AG5" s="108">
        <v>181</v>
      </c>
    </row>
    <row r="6" spans="1:33" ht="15" customHeight="1">
      <c r="A6" s="141" t="s">
        <v>110</v>
      </c>
      <c r="B6" s="145" t="s">
        <v>111</v>
      </c>
      <c r="C6" s="37"/>
      <c r="D6" s="160">
        <v>4292</v>
      </c>
      <c r="E6" s="111">
        <v>2418</v>
      </c>
      <c r="F6" s="148">
        <v>1874</v>
      </c>
      <c r="G6" s="113">
        <v>3580</v>
      </c>
      <c r="H6" s="149">
        <v>1940</v>
      </c>
      <c r="I6" s="150">
        <v>1640</v>
      </c>
      <c r="J6" s="148">
        <v>12</v>
      </c>
      <c r="K6" s="119">
        <v>11</v>
      </c>
      <c r="L6" s="113">
        <v>1</v>
      </c>
      <c r="M6" s="111">
        <v>170</v>
      </c>
      <c r="N6" s="119">
        <v>154</v>
      </c>
      <c r="O6" s="232">
        <v>16</v>
      </c>
      <c r="P6" s="147">
        <v>219</v>
      </c>
      <c r="Q6" s="112">
        <v>158</v>
      </c>
      <c r="R6" s="113">
        <v>61</v>
      </c>
      <c r="S6" s="111">
        <v>3</v>
      </c>
      <c r="T6" s="112">
        <v>3</v>
      </c>
      <c r="U6" s="113">
        <v>0</v>
      </c>
      <c r="V6" s="111">
        <v>9</v>
      </c>
      <c r="W6" s="112">
        <v>1</v>
      </c>
      <c r="X6" s="113">
        <v>8</v>
      </c>
      <c r="Y6" s="111">
        <v>0</v>
      </c>
      <c r="Z6" s="112">
        <v>0</v>
      </c>
      <c r="AA6" s="113">
        <v>0</v>
      </c>
      <c r="AB6" s="111">
        <v>145</v>
      </c>
      <c r="AC6" s="112">
        <v>83</v>
      </c>
      <c r="AD6" s="113">
        <v>62</v>
      </c>
      <c r="AE6" s="111">
        <v>154</v>
      </c>
      <c r="AF6" s="112">
        <v>68</v>
      </c>
      <c r="AG6" s="113">
        <v>86</v>
      </c>
    </row>
    <row r="7" spans="1:33" ht="15" customHeight="1">
      <c r="A7" s="141"/>
      <c r="B7" s="145" t="s">
        <v>112</v>
      </c>
      <c r="C7" s="37"/>
      <c r="D7" s="147">
        <v>954</v>
      </c>
      <c r="E7" s="111">
        <v>162</v>
      </c>
      <c r="F7" s="148">
        <v>792</v>
      </c>
      <c r="G7" s="113">
        <v>642</v>
      </c>
      <c r="H7" s="149">
        <v>95</v>
      </c>
      <c r="I7" s="150">
        <v>547</v>
      </c>
      <c r="J7" s="148">
        <v>19</v>
      </c>
      <c r="K7" s="119">
        <v>8</v>
      </c>
      <c r="L7" s="113">
        <v>11</v>
      </c>
      <c r="M7" s="111">
        <v>45</v>
      </c>
      <c r="N7" s="119">
        <v>35</v>
      </c>
      <c r="O7" s="232">
        <v>10</v>
      </c>
      <c r="P7" s="147">
        <v>94</v>
      </c>
      <c r="Q7" s="112">
        <v>11</v>
      </c>
      <c r="R7" s="113">
        <v>83</v>
      </c>
      <c r="S7" s="111">
        <v>4</v>
      </c>
      <c r="T7" s="112">
        <v>2</v>
      </c>
      <c r="U7" s="113">
        <v>2</v>
      </c>
      <c r="V7" s="111">
        <v>49</v>
      </c>
      <c r="W7" s="112">
        <v>1</v>
      </c>
      <c r="X7" s="113">
        <v>48</v>
      </c>
      <c r="Y7" s="111">
        <v>0</v>
      </c>
      <c r="Z7" s="112">
        <v>0</v>
      </c>
      <c r="AA7" s="113">
        <v>0</v>
      </c>
      <c r="AB7" s="111">
        <v>2</v>
      </c>
      <c r="AC7" s="112">
        <v>0</v>
      </c>
      <c r="AD7" s="113">
        <v>2</v>
      </c>
      <c r="AE7" s="111">
        <v>99</v>
      </c>
      <c r="AF7" s="112">
        <v>10</v>
      </c>
      <c r="AG7" s="113">
        <v>89</v>
      </c>
    </row>
    <row r="8" spans="1:33" ht="15" customHeight="1">
      <c r="A8" s="141" t="s">
        <v>58</v>
      </c>
      <c r="B8" s="145" t="s">
        <v>113</v>
      </c>
      <c r="C8" s="37"/>
      <c r="D8" s="147">
        <v>6</v>
      </c>
      <c r="E8" s="111">
        <v>0</v>
      </c>
      <c r="F8" s="148">
        <v>6</v>
      </c>
      <c r="G8" s="113">
        <v>0</v>
      </c>
      <c r="H8" s="149">
        <v>0</v>
      </c>
      <c r="I8" s="150">
        <v>0</v>
      </c>
      <c r="J8" s="148">
        <v>0</v>
      </c>
      <c r="K8" s="119">
        <v>0</v>
      </c>
      <c r="L8" s="113">
        <v>0</v>
      </c>
      <c r="M8" s="111">
        <v>0</v>
      </c>
      <c r="N8" s="119">
        <v>0</v>
      </c>
      <c r="O8" s="232">
        <v>0</v>
      </c>
      <c r="P8" s="147">
        <v>0</v>
      </c>
      <c r="Q8" s="112">
        <v>0</v>
      </c>
      <c r="R8" s="113">
        <v>0</v>
      </c>
      <c r="S8" s="111">
        <v>0</v>
      </c>
      <c r="T8" s="112">
        <v>0</v>
      </c>
      <c r="U8" s="113">
        <v>0</v>
      </c>
      <c r="V8" s="111">
        <v>0</v>
      </c>
      <c r="W8" s="112">
        <v>0</v>
      </c>
      <c r="X8" s="113">
        <v>0</v>
      </c>
      <c r="Y8" s="111">
        <v>0</v>
      </c>
      <c r="Z8" s="112">
        <v>0</v>
      </c>
      <c r="AA8" s="113">
        <v>0</v>
      </c>
      <c r="AB8" s="111" t="s">
        <v>101</v>
      </c>
      <c r="AC8" s="112">
        <v>0</v>
      </c>
      <c r="AD8" s="113">
        <v>0</v>
      </c>
      <c r="AE8" s="111">
        <v>6</v>
      </c>
      <c r="AF8" s="112">
        <v>0</v>
      </c>
      <c r="AG8" s="113">
        <v>6</v>
      </c>
    </row>
    <row r="9" spans="1:33" ht="15" customHeight="1">
      <c r="A9" s="141"/>
      <c r="B9" s="145" t="s">
        <v>114</v>
      </c>
      <c r="C9" s="37"/>
      <c r="D9" s="147">
        <v>71</v>
      </c>
      <c r="E9" s="111">
        <v>17</v>
      </c>
      <c r="F9" s="148">
        <v>54</v>
      </c>
      <c r="G9" s="113">
        <v>22</v>
      </c>
      <c r="H9" s="149">
        <v>7</v>
      </c>
      <c r="I9" s="150">
        <v>15</v>
      </c>
      <c r="J9" s="148">
        <v>8</v>
      </c>
      <c r="K9" s="119">
        <v>5</v>
      </c>
      <c r="L9" s="113">
        <v>3</v>
      </c>
      <c r="M9" s="111">
        <v>3</v>
      </c>
      <c r="N9" s="119">
        <v>3</v>
      </c>
      <c r="O9" s="232">
        <v>0</v>
      </c>
      <c r="P9" s="147">
        <v>0</v>
      </c>
      <c r="Q9" s="112">
        <v>0</v>
      </c>
      <c r="R9" s="113">
        <v>0</v>
      </c>
      <c r="S9" s="111">
        <v>1</v>
      </c>
      <c r="T9" s="112">
        <v>0</v>
      </c>
      <c r="U9" s="113">
        <v>1</v>
      </c>
      <c r="V9" s="111">
        <v>4</v>
      </c>
      <c r="W9" s="112">
        <v>0</v>
      </c>
      <c r="X9" s="113">
        <v>4</v>
      </c>
      <c r="Y9" s="111">
        <v>33</v>
      </c>
      <c r="Z9" s="112">
        <v>2</v>
      </c>
      <c r="AA9" s="113">
        <v>31</v>
      </c>
      <c r="AB9" s="111">
        <v>0</v>
      </c>
      <c r="AC9" s="112">
        <v>0</v>
      </c>
      <c r="AD9" s="113">
        <v>0</v>
      </c>
      <c r="AE9" s="111">
        <v>0</v>
      </c>
      <c r="AF9" s="112">
        <v>0</v>
      </c>
      <c r="AG9" s="113">
        <v>0</v>
      </c>
    </row>
    <row r="10" spans="1:33" ht="15" customHeight="1">
      <c r="A10" s="141" t="s">
        <v>88</v>
      </c>
      <c r="B10" s="114" t="s">
        <v>165</v>
      </c>
      <c r="C10" s="37"/>
      <c r="D10" s="147">
        <v>0</v>
      </c>
      <c r="E10" s="111">
        <v>0</v>
      </c>
      <c r="F10" s="148">
        <v>0</v>
      </c>
      <c r="G10" s="113">
        <v>0</v>
      </c>
      <c r="H10" s="149">
        <v>0</v>
      </c>
      <c r="I10" s="150">
        <v>0</v>
      </c>
      <c r="J10" s="148">
        <v>0</v>
      </c>
      <c r="K10" s="119">
        <v>0</v>
      </c>
      <c r="L10" s="113">
        <v>0</v>
      </c>
      <c r="M10" s="111">
        <v>0</v>
      </c>
      <c r="N10" s="119">
        <v>0</v>
      </c>
      <c r="O10" s="232">
        <v>0</v>
      </c>
      <c r="P10" s="147">
        <v>0</v>
      </c>
      <c r="Q10" s="112">
        <v>0</v>
      </c>
      <c r="R10" s="113">
        <v>0</v>
      </c>
      <c r="S10" s="111">
        <v>0</v>
      </c>
      <c r="T10" s="112">
        <v>0</v>
      </c>
      <c r="U10" s="113">
        <v>0</v>
      </c>
      <c r="V10" s="111">
        <v>0</v>
      </c>
      <c r="W10" s="112">
        <v>0</v>
      </c>
      <c r="X10" s="113">
        <v>0</v>
      </c>
      <c r="Y10" s="111">
        <v>0</v>
      </c>
      <c r="Z10" s="112">
        <v>0</v>
      </c>
      <c r="AA10" s="113">
        <v>0</v>
      </c>
      <c r="AB10" s="111">
        <v>0</v>
      </c>
      <c r="AC10" s="112">
        <v>0</v>
      </c>
      <c r="AD10" s="113">
        <v>0</v>
      </c>
      <c r="AE10" s="111">
        <v>0</v>
      </c>
      <c r="AF10" s="112">
        <v>0</v>
      </c>
      <c r="AG10" s="113">
        <v>0</v>
      </c>
    </row>
    <row r="11" spans="1:33" ht="15" customHeight="1">
      <c r="A11" s="132" t="s">
        <v>115</v>
      </c>
      <c r="B11" s="115" t="s">
        <v>116</v>
      </c>
      <c r="C11" s="43"/>
      <c r="D11" s="136">
        <v>1</v>
      </c>
      <c r="E11" s="106">
        <v>1</v>
      </c>
      <c r="F11" s="170">
        <v>0</v>
      </c>
      <c r="G11" s="108">
        <v>1</v>
      </c>
      <c r="H11" s="116">
        <v>1</v>
      </c>
      <c r="I11" s="151">
        <v>0</v>
      </c>
      <c r="J11" s="170">
        <v>0</v>
      </c>
      <c r="K11" s="110">
        <v>0</v>
      </c>
      <c r="L11" s="108">
        <v>0</v>
      </c>
      <c r="M11" s="106">
        <v>0</v>
      </c>
      <c r="N11" s="110">
        <v>0</v>
      </c>
      <c r="O11" s="231">
        <v>0</v>
      </c>
      <c r="P11" s="136">
        <v>0</v>
      </c>
      <c r="Q11" s="107">
        <v>0</v>
      </c>
      <c r="R11" s="108">
        <v>0</v>
      </c>
      <c r="S11" s="106">
        <v>0</v>
      </c>
      <c r="T11" s="107">
        <v>0</v>
      </c>
      <c r="U11" s="108">
        <v>0</v>
      </c>
      <c r="V11" s="106">
        <v>0</v>
      </c>
      <c r="W11" s="107">
        <v>0</v>
      </c>
      <c r="X11" s="108" t="s">
        <v>101</v>
      </c>
      <c r="Y11" s="106">
        <v>0</v>
      </c>
      <c r="Z11" s="107">
        <v>0</v>
      </c>
      <c r="AA11" s="108">
        <v>0</v>
      </c>
      <c r="AB11" s="106">
        <v>0</v>
      </c>
      <c r="AC11" s="107">
        <v>0</v>
      </c>
      <c r="AD11" s="108">
        <v>0</v>
      </c>
      <c r="AE11" s="106">
        <v>0</v>
      </c>
      <c r="AF11" s="107">
        <v>0</v>
      </c>
      <c r="AG11" s="108">
        <v>0</v>
      </c>
    </row>
    <row r="12" spans="1:33" ht="15" customHeight="1">
      <c r="A12" s="152" t="s">
        <v>117</v>
      </c>
      <c r="B12" s="153" t="s">
        <v>0</v>
      </c>
      <c r="C12" s="143"/>
      <c r="D12" s="144">
        <v>2455</v>
      </c>
      <c r="E12" s="136">
        <v>1152</v>
      </c>
      <c r="F12" s="136">
        <v>1303</v>
      </c>
      <c r="G12" s="108">
        <v>1575</v>
      </c>
      <c r="H12" s="116">
        <v>736</v>
      </c>
      <c r="I12" s="151">
        <v>839</v>
      </c>
      <c r="J12" s="170">
        <v>47</v>
      </c>
      <c r="K12" s="110">
        <v>19</v>
      </c>
      <c r="L12" s="108">
        <v>28</v>
      </c>
      <c r="M12" s="106">
        <v>284</v>
      </c>
      <c r="N12" s="110">
        <v>243</v>
      </c>
      <c r="O12" s="231">
        <v>41</v>
      </c>
      <c r="P12" s="136">
        <v>212</v>
      </c>
      <c r="Q12" s="107">
        <v>59</v>
      </c>
      <c r="R12" s="108">
        <v>153</v>
      </c>
      <c r="S12" s="106">
        <v>19</v>
      </c>
      <c r="T12" s="107">
        <v>10</v>
      </c>
      <c r="U12" s="108">
        <v>9</v>
      </c>
      <c r="V12" s="106">
        <v>83</v>
      </c>
      <c r="W12" s="107">
        <v>5</v>
      </c>
      <c r="X12" s="108">
        <v>78</v>
      </c>
      <c r="Y12" s="106">
        <v>1</v>
      </c>
      <c r="Z12" s="107">
        <v>0</v>
      </c>
      <c r="AA12" s="108">
        <v>1</v>
      </c>
      <c r="AB12" s="106">
        <v>49</v>
      </c>
      <c r="AC12" s="107">
        <v>32</v>
      </c>
      <c r="AD12" s="108">
        <v>17</v>
      </c>
      <c r="AE12" s="106">
        <v>185</v>
      </c>
      <c r="AF12" s="107">
        <v>48</v>
      </c>
      <c r="AG12" s="108">
        <v>137</v>
      </c>
    </row>
    <row r="13" spans="1:33" ht="15" customHeight="1">
      <c r="A13" s="152" t="s">
        <v>118</v>
      </c>
      <c r="B13" s="419" t="s">
        <v>119</v>
      </c>
      <c r="C13" s="46" t="s">
        <v>120</v>
      </c>
      <c r="D13" s="146">
        <v>1763</v>
      </c>
      <c r="E13" s="147">
        <v>669</v>
      </c>
      <c r="F13" s="147">
        <v>1094</v>
      </c>
      <c r="G13" s="113">
        <v>1040</v>
      </c>
      <c r="H13" s="149">
        <v>367</v>
      </c>
      <c r="I13" s="150">
        <v>673</v>
      </c>
      <c r="J13" s="148">
        <v>41</v>
      </c>
      <c r="K13" s="119">
        <v>16</v>
      </c>
      <c r="L13" s="113">
        <v>25</v>
      </c>
      <c r="M13" s="111">
        <v>212</v>
      </c>
      <c r="N13" s="119">
        <v>175</v>
      </c>
      <c r="O13" s="232">
        <v>37</v>
      </c>
      <c r="P13" s="147">
        <v>198</v>
      </c>
      <c r="Q13" s="112">
        <v>53</v>
      </c>
      <c r="R13" s="113">
        <v>145</v>
      </c>
      <c r="S13" s="111">
        <v>18</v>
      </c>
      <c r="T13" s="112">
        <v>9</v>
      </c>
      <c r="U13" s="113">
        <v>9</v>
      </c>
      <c r="V13" s="111">
        <v>75</v>
      </c>
      <c r="W13" s="112">
        <v>5</v>
      </c>
      <c r="X13" s="113">
        <v>70</v>
      </c>
      <c r="Y13" s="111">
        <v>0</v>
      </c>
      <c r="Z13" s="112">
        <v>0</v>
      </c>
      <c r="AA13" s="113" t="s">
        <v>101</v>
      </c>
      <c r="AB13" s="111">
        <v>4</v>
      </c>
      <c r="AC13" s="112">
        <v>2</v>
      </c>
      <c r="AD13" s="113">
        <v>2</v>
      </c>
      <c r="AE13" s="111">
        <v>175</v>
      </c>
      <c r="AF13" s="112">
        <v>42</v>
      </c>
      <c r="AG13" s="113">
        <v>133</v>
      </c>
    </row>
    <row r="14" spans="1:33" ht="15" customHeight="1">
      <c r="A14" s="152" t="s">
        <v>121</v>
      </c>
      <c r="B14" s="420"/>
      <c r="C14" s="120" t="s">
        <v>122</v>
      </c>
      <c r="D14" s="146">
        <v>79</v>
      </c>
      <c r="E14" s="147">
        <v>41</v>
      </c>
      <c r="F14" s="147">
        <v>38</v>
      </c>
      <c r="G14" s="113">
        <v>72</v>
      </c>
      <c r="H14" s="149">
        <v>39</v>
      </c>
      <c r="I14" s="150">
        <v>33</v>
      </c>
      <c r="J14" s="148">
        <v>0</v>
      </c>
      <c r="K14" s="119">
        <v>0</v>
      </c>
      <c r="L14" s="113">
        <v>0</v>
      </c>
      <c r="M14" s="111">
        <v>2</v>
      </c>
      <c r="N14" s="119">
        <v>0</v>
      </c>
      <c r="O14" s="232">
        <v>2</v>
      </c>
      <c r="P14" s="147">
        <v>0</v>
      </c>
      <c r="Q14" s="112">
        <v>0</v>
      </c>
      <c r="R14" s="113">
        <v>0</v>
      </c>
      <c r="S14" s="111">
        <v>0</v>
      </c>
      <c r="T14" s="112">
        <v>0</v>
      </c>
      <c r="U14" s="113">
        <v>0</v>
      </c>
      <c r="V14" s="111">
        <v>2</v>
      </c>
      <c r="W14" s="112">
        <v>0</v>
      </c>
      <c r="X14" s="113">
        <v>2</v>
      </c>
      <c r="Y14" s="111">
        <v>0</v>
      </c>
      <c r="Z14" s="112">
        <v>0</v>
      </c>
      <c r="AA14" s="113">
        <v>0</v>
      </c>
      <c r="AB14" s="111">
        <v>0</v>
      </c>
      <c r="AC14" s="112">
        <v>0</v>
      </c>
      <c r="AD14" s="113">
        <v>0</v>
      </c>
      <c r="AE14" s="111">
        <v>3</v>
      </c>
      <c r="AF14" s="112">
        <v>2</v>
      </c>
      <c r="AG14" s="113">
        <v>1</v>
      </c>
    </row>
    <row r="15" spans="1:33" ht="15" customHeight="1">
      <c r="A15" s="152" t="s">
        <v>123</v>
      </c>
      <c r="B15" s="154" t="s">
        <v>124</v>
      </c>
      <c r="C15" s="43"/>
      <c r="D15" s="146">
        <v>441</v>
      </c>
      <c r="E15" s="147">
        <v>286</v>
      </c>
      <c r="F15" s="147">
        <v>155</v>
      </c>
      <c r="G15" s="113">
        <v>375</v>
      </c>
      <c r="H15" s="149">
        <v>252</v>
      </c>
      <c r="I15" s="150">
        <v>123</v>
      </c>
      <c r="J15" s="148">
        <v>2</v>
      </c>
      <c r="K15" s="119">
        <v>0</v>
      </c>
      <c r="L15" s="113">
        <v>2</v>
      </c>
      <c r="M15" s="111">
        <v>4</v>
      </c>
      <c r="N15" s="119">
        <v>3</v>
      </c>
      <c r="O15" s="232">
        <v>1</v>
      </c>
      <c r="P15" s="147">
        <v>5</v>
      </c>
      <c r="Q15" s="112">
        <v>0</v>
      </c>
      <c r="R15" s="113">
        <v>5</v>
      </c>
      <c r="S15" s="111">
        <v>0</v>
      </c>
      <c r="T15" s="112">
        <v>0</v>
      </c>
      <c r="U15" s="113">
        <v>0</v>
      </c>
      <c r="V15" s="111">
        <v>6</v>
      </c>
      <c r="W15" s="112">
        <v>0</v>
      </c>
      <c r="X15" s="113">
        <v>6</v>
      </c>
      <c r="Y15" s="111">
        <v>1</v>
      </c>
      <c r="Z15" s="112">
        <v>0</v>
      </c>
      <c r="AA15" s="113">
        <v>1</v>
      </c>
      <c r="AB15" s="111">
        <v>45</v>
      </c>
      <c r="AC15" s="112">
        <v>30</v>
      </c>
      <c r="AD15" s="113">
        <v>15</v>
      </c>
      <c r="AE15" s="111">
        <v>3</v>
      </c>
      <c r="AF15" s="112">
        <v>1</v>
      </c>
      <c r="AG15" s="113">
        <v>2</v>
      </c>
    </row>
    <row r="16" spans="1:33" ht="15" customHeight="1">
      <c r="A16" s="155" t="s">
        <v>125</v>
      </c>
      <c r="B16" s="156" t="s">
        <v>166</v>
      </c>
      <c r="C16" s="43"/>
      <c r="D16" s="144">
        <v>172</v>
      </c>
      <c r="E16" s="136">
        <v>156</v>
      </c>
      <c r="F16" s="136">
        <v>16</v>
      </c>
      <c r="G16" s="108">
        <v>88</v>
      </c>
      <c r="H16" s="116">
        <v>78</v>
      </c>
      <c r="I16" s="151">
        <v>10</v>
      </c>
      <c r="J16" s="170">
        <v>4</v>
      </c>
      <c r="K16" s="110">
        <v>3</v>
      </c>
      <c r="L16" s="108">
        <v>1</v>
      </c>
      <c r="M16" s="106">
        <v>66</v>
      </c>
      <c r="N16" s="110">
        <v>65</v>
      </c>
      <c r="O16" s="231">
        <v>1</v>
      </c>
      <c r="P16" s="136">
        <v>9</v>
      </c>
      <c r="Q16" s="107">
        <v>6</v>
      </c>
      <c r="R16" s="108">
        <v>3</v>
      </c>
      <c r="S16" s="106">
        <v>1</v>
      </c>
      <c r="T16" s="107">
        <v>1</v>
      </c>
      <c r="U16" s="108">
        <v>0</v>
      </c>
      <c r="V16" s="106">
        <v>0</v>
      </c>
      <c r="W16" s="107">
        <v>0</v>
      </c>
      <c r="X16" s="108" t="s">
        <v>101</v>
      </c>
      <c r="Y16" s="106">
        <v>0</v>
      </c>
      <c r="Z16" s="107">
        <v>0</v>
      </c>
      <c r="AA16" s="108">
        <v>0</v>
      </c>
      <c r="AB16" s="106">
        <v>0</v>
      </c>
      <c r="AC16" s="107">
        <v>0</v>
      </c>
      <c r="AD16" s="108">
        <v>0</v>
      </c>
      <c r="AE16" s="106">
        <v>4</v>
      </c>
      <c r="AF16" s="107">
        <v>3</v>
      </c>
      <c r="AG16" s="108">
        <v>1</v>
      </c>
    </row>
    <row r="17" spans="1:33" ht="15" customHeight="1">
      <c r="A17" s="157" t="s">
        <v>170</v>
      </c>
      <c r="B17" s="11"/>
      <c r="C17" s="37"/>
      <c r="D17" s="146">
        <v>2002</v>
      </c>
      <c r="E17" s="147">
        <v>1234</v>
      </c>
      <c r="F17" s="147">
        <v>768</v>
      </c>
      <c r="G17" s="113">
        <v>617</v>
      </c>
      <c r="H17" s="149">
        <v>314</v>
      </c>
      <c r="I17" s="150">
        <v>303</v>
      </c>
      <c r="J17" s="148">
        <v>114</v>
      </c>
      <c r="K17" s="119">
        <v>63</v>
      </c>
      <c r="L17" s="113">
        <v>51</v>
      </c>
      <c r="M17" s="111">
        <v>808</v>
      </c>
      <c r="N17" s="119">
        <v>702</v>
      </c>
      <c r="O17" s="232">
        <v>106</v>
      </c>
      <c r="P17" s="147">
        <v>273</v>
      </c>
      <c r="Q17" s="112">
        <v>81</v>
      </c>
      <c r="R17" s="113">
        <v>192</v>
      </c>
      <c r="S17" s="111">
        <v>43</v>
      </c>
      <c r="T17" s="112">
        <v>30</v>
      </c>
      <c r="U17" s="113">
        <v>13</v>
      </c>
      <c r="V17" s="111">
        <v>95</v>
      </c>
      <c r="W17" s="112">
        <v>25</v>
      </c>
      <c r="X17" s="113">
        <v>70</v>
      </c>
      <c r="Y17" s="111">
        <v>2</v>
      </c>
      <c r="Z17" s="112">
        <v>0</v>
      </c>
      <c r="AA17" s="113">
        <v>2</v>
      </c>
      <c r="AB17" s="111">
        <v>1</v>
      </c>
      <c r="AC17" s="112">
        <v>1</v>
      </c>
      <c r="AD17" s="113">
        <v>0</v>
      </c>
      <c r="AE17" s="111">
        <v>49</v>
      </c>
      <c r="AF17" s="112">
        <v>18</v>
      </c>
      <c r="AG17" s="113">
        <v>31</v>
      </c>
    </row>
    <row r="18" spans="1:33" ht="15" customHeight="1">
      <c r="A18" s="157" t="s">
        <v>167</v>
      </c>
      <c r="B18" s="11"/>
      <c r="C18" s="37"/>
      <c r="D18" s="146">
        <v>44</v>
      </c>
      <c r="E18" s="147">
        <v>12</v>
      </c>
      <c r="F18" s="147">
        <v>32</v>
      </c>
      <c r="G18" s="113">
        <v>33</v>
      </c>
      <c r="H18" s="149">
        <v>8</v>
      </c>
      <c r="I18" s="150">
        <v>25</v>
      </c>
      <c r="J18" s="148">
        <v>0</v>
      </c>
      <c r="K18" s="119">
        <v>0</v>
      </c>
      <c r="L18" s="113">
        <v>0</v>
      </c>
      <c r="M18" s="111">
        <v>4</v>
      </c>
      <c r="N18" s="119">
        <v>3</v>
      </c>
      <c r="O18" s="232">
        <v>1</v>
      </c>
      <c r="P18" s="147">
        <v>0</v>
      </c>
      <c r="Q18" s="112" t="s">
        <v>101</v>
      </c>
      <c r="R18" s="113">
        <v>0</v>
      </c>
      <c r="S18" s="147">
        <v>0</v>
      </c>
      <c r="T18" s="112">
        <v>0</v>
      </c>
      <c r="U18" s="113">
        <v>0</v>
      </c>
      <c r="V18" s="111">
        <v>4</v>
      </c>
      <c r="W18" s="112">
        <v>0</v>
      </c>
      <c r="X18" s="113">
        <v>4</v>
      </c>
      <c r="Y18" s="111">
        <v>0</v>
      </c>
      <c r="Z18" s="112">
        <v>0</v>
      </c>
      <c r="AA18" s="113">
        <v>0</v>
      </c>
      <c r="AB18" s="111">
        <v>0</v>
      </c>
      <c r="AC18" s="112">
        <v>0</v>
      </c>
      <c r="AD18" s="113">
        <v>0</v>
      </c>
      <c r="AE18" s="111">
        <v>3</v>
      </c>
      <c r="AF18" s="112">
        <v>1</v>
      </c>
      <c r="AG18" s="113">
        <v>2</v>
      </c>
    </row>
    <row r="19" spans="1:33" ht="15" customHeight="1">
      <c r="A19" s="157" t="s">
        <v>168</v>
      </c>
      <c r="B19" s="158"/>
      <c r="C19" s="46"/>
      <c r="D19" s="146">
        <v>117</v>
      </c>
      <c r="E19" s="147">
        <v>51</v>
      </c>
      <c r="F19" s="147">
        <v>66</v>
      </c>
      <c r="G19" s="113">
        <v>89</v>
      </c>
      <c r="H19" s="159">
        <v>38</v>
      </c>
      <c r="I19" s="150">
        <v>51</v>
      </c>
      <c r="J19" s="148">
        <v>5</v>
      </c>
      <c r="K19" s="119">
        <v>2</v>
      </c>
      <c r="L19" s="113">
        <v>3</v>
      </c>
      <c r="M19" s="111">
        <v>3</v>
      </c>
      <c r="N19" s="119">
        <v>3</v>
      </c>
      <c r="O19" s="232">
        <v>0</v>
      </c>
      <c r="P19" s="147">
        <v>10</v>
      </c>
      <c r="Q19" s="112">
        <v>5</v>
      </c>
      <c r="R19" s="113">
        <v>5</v>
      </c>
      <c r="S19" s="147">
        <v>0</v>
      </c>
      <c r="T19" s="112">
        <v>0</v>
      </c>
      <c r="U19" s="113">
        <v>0</v>
      </c>
      <c r="V19" s="111">
        <v>5</v>
      </c>
      <c r="W19" s="112">
        <v>1</v>
      </c>
      <c r="X19" s="113">
        <v>4</v>
      </c>
      <c r="Y19" s="111">
        <v>0</v>
      </c>
      <c r="Z19" s="112">
        <v>0</v>
      </c>
      <c r="AA19" s="113" t="s">
        <v>101</v>
      </c>
      <c r="AB19" s="111">
        <v>1</v>
      </c>
      <c r="AC19" s="112">
        <v>1</v>
      </c>
      <c r="AD19" s="113">
        <v>0</v>
      </c>
      <c r="AE19" s="111">
        <v>4</v>
      </c>
      <c r="AF19" s="112">
        <v>1</v>
      </c>
      <c r="AG19" s="113">
        <v>3</v>
      </c>
    </row>
    <row r="20" spans="1:33" ht="15" customHeight="1">
      <c r="A20" s="133" t="s">
        <v>171</v>
      </c>
      <c r="B20" s="42"/>
      <c r="C20" s="43"/>
      <c r="D20" s="144">
        <v>0</v>
      </c>
      <c r="E20" s="136">
        <v>0</v>
      </c>
      <c r="F20" s="136">
        <v>0</v>
      </c>
      <c r="G20" s="108">
        <v>0</v>
      </c>
      <c r="H20" s="116">
        <v>0</v>
      </c>
      <c r="I20" s="151">
        <v>0</v>
      </c>
      <c r="J20" s="170">
        <v>0</v>
      </c>
      <c r="K20" s="110">
        <v>0</v>
      </c>
      <c r="L20" s="108">
        <v>0</v>
      </c>
      <c r="M20" s="106">
        <v>0</v>
      </c>
      <c r="N20" s="110">
        <v>0</v>
      </c>
      <c r="O20" s="231">
        <v>0</v>
      </c>
      <c r="P20" s="136">
        <v>0</v>
      </c>
      <c r="Q20" s="107">
        <v>0</v>
      </c>
      <c r="R20" s="108">
        <v>0</v>
      </c>
      <c r="S20" s="106">
        <v>0</v>
      </c>
      <c r="T20" s="107">
        <v>0</v>
      </c>
      <c r="U20" s="108">
        <v>0</v>
      </c>
      <c r="V20" s="106">
        <v>0</v>
      </c>
      <c r="W20" s="107">
        <v>0</v>
      </c>
      <c r="X20" s="108">
        <v>0</v>
      </c>
      <c r="Y20" s="106">
        <v>0</v>
      </c>
      <c r="Z20" s="107">
        <v>0</v>
      </c>
      <c r="AA20" s="108">
        <v>0</v>
      </c>
      <c r="AB20" s="106">
        <v>0</v>
      </c>
      <c r="AC20" s="107">
        <v>0</v>
      </c>
      <c r="AD20" s="108">
        <v>0</v>
      </c>
      <c r="AE20" s="106">
        <v>0</v>
      </c>
      <c r="AF20" s="107">
        <v>0</v>
      </c>
      <c r="AG20" s="108">
        <v>0</v>
      </c>
    </row>
    <row r="21" spans="1:33" ht="15" customHeight="1">
      <c r="A21" s="121" t="s">
        <v>127</v>
      </c>
      <c r="B21" s="122"/>
      <c r="C21" s="46" t="s">
        <v>128</v>
      </c>
      <c r="D21" s="146">
        <v>4</v>
      </c>
      <c r="E21" s="147">
        <v>3</v>
      </c>
      <c r="F21" s="147">
        <v>1</v>
      </c>
      <c r="G21" s="113">
        <v>0</v>
      </c>
      <c r="H21" s="159">
        <v>0</v>
      </c>
      <c r="I21" s="150">
        <v>0</v>
      </c>
      <c r="J21" s="148">
        <v>4</v>
      </c>
      <c r="K21" s="119">
        <v>3</v>
      </c>
      <c r="L21" s="113">
        <v>1</v>
      </c>
      <c r="M21" s="111">
        <v>0</v>
      </c>
      <c r="N21" s="119">
        <v>0</v>
      </c>
      <c r="O21" s="232">
        <v>0</v>
      </c>
      <c r="P21" s="160">
        <v>0</v>
      </c>
      <c r="Q21" s="112">
        <v>0</v>
      </c>
      <c r="R21" s="113">
        <v>0</v>
      </c>
      <c r="S21" s="147">
        <v>0</v>
      </c>
      <c r="T21" s="112">
        <v>0</v>
      </c>
      <c r="U21" s="113">
        <v>0</v>
      </c>
      <c r="V21" s="111">
        <v>0</v>
      </c>
      <c r="W21" s="112">
        <v>0</v>
      </c>
      <c r="X21" s="113">
        <v>0</v>
      </c>
      <c r="Y21" s="111">
        <v>0</v>
      </c>
      <c r="Z21" s="112">
        <v>0</v>
      </c>
      <c r="AA21" s="113">
        <v>0</v>
      </c>
      <c r="AB21" s="111">
        <v>0</v>
      </c>
      <c r="AC21" s="112">
        <v>0</v>
      </c>
      <c r="AD21" s="113">
        <v>0</v>
      </c>
      <c r="AE21" s="111">
        <v>0</v>
      </c>
      <c r="AF21" s="112">
        <v>0</v>
      </c>
      <c r="AG21" s="113">
        <v>0</v>
      </c>
    </row>
    <row r="22" spans="1:33" ht="15" customHeight="1">
      <c r="A22" s="123" t="s">
        <v>129</v>
      </c>
      <c r="B22" s="124"/>
      <c r="C22" s="56" t="s">
        <v>130</v>
      </c>
      <c r="D22" s="144">
        <v>6</v>
      </c>
      <c r="E22" s="136">
        <v>0</v>
      </c>
      <c r="F22" s="136">
        <v>6</v>
      </c>
      <c r="G22" s="108">
        <v>4</v>
      </c>
      <c r="H22" s="116">
        <v>0</v>
      </c>
      <c r="I22" s="151">
        <v>4</v>
      </c>
      <c r="J22" s="170">
        <v>0</v>
      </c>
      <c r="K22" s="110">
        <v>0</v>
      </c>
      <c r="L22" s="108">
        <v>0</v>
      </c>
      <c r="M22" s="106">
        <v>1</v>
      </c>
      <c r="N22" s="110">
        <v>0</v>
      </c>
      <c r="O22" s="231">
        <v>1</v>
      </c>
      <c r="P22" s="136">
        <v>0</v>
      </c>
      <c r="Q22" s="107">
        <v>0</v>
      </c>
      <c r="R22" s="108">
        <v>0</v>
      </c>
      <c r="S22" s="106">
        <v>0</v>
      </c>
      <c r="T22" s="107">
        <v>0</v>
      </c>
      <c r="U22" s="108">
        <v>0</v>
      </c>
      <c r="V22" s="106">
        <v>1</v>
      </c>
      <c r="W22" s="107">
        <v>0</v>
      </c>
      <c r="X22" s="108">
        <v>1</v>
      </c>
      <c r="Y22" s="106">
        <v>0</v>
      </c>
      <c r="Z22" s="107">
        <v>0</v>
      </c>
      <c r="AA22" s="108">
        <v>0</v>
      </c>
      <c r="AB22" s="106">
        <v>0</v>
      </c>
      <c r="AC22" s="107">
        <v>0</v>
      </c>
      <c r="AD22" s="108">
        <v>0</v>
      </c>
      <c r="AE22" s="106">
        <v>0</v>
      </c>
      <c r="AF22" s="107">
        <v>0</v>
      </c>
      <c r="AG22" s="108">
        <v>0</v>
      </c>
    </row>
    <row r="23" spans="1:33" ht="15" customHeight="1">
      <c r="A23" s="133" t="s">
        <v>131</v>
      </c>
      <c r="B23" s="42"/>
      <c r="C23" s="43"/>
      <c r="D23" s="161">
        <v>53.6</v>
      </c>
      <c r="E23" s="162">
        <v>51.5</v>
      </c>
      <c r="F23" s="162">
        <v>55.7</v>
      </c>
      <c r="G23" s="126">
        <v>64.7</v>
      </c>
      <c r="H23" s="163">
        <v>65.1</v>
      </c>
      <c r="I23" s="161">
        <v>64.4</v>
      </c>
      <c r="J23" s="221">
        <v>19</v>
      </c>
      <c r="K23" s="129">
        <v>22.2</v>
      </c>
      <c r="L23" s="126">
        <v>15.5</v>
      </c>
      <c r="M23" s="125">
        <v>16.6</v>
      </c>
      <c r="N23" s="129">
        <v>16.8</v>
      </c>
      <c r="O23" s="233">
        <v>14.9</v>
      </c>
      <c r="P23" s="164">
        <v>38.7</v>
      </c>
      <c r="Q23" s="234">
        <v>53.8</v>
      </c>
      <c r="R23" s="235">
        <v>29.1</v>
      </c>
      <c r="S23" s="164">
        <v>11.4</v>
      </c>
      <c r="T23" s="234">
        <v>11.1</v>
      </c>
      <c r="U23" s="235">
        <v>12</v>
      </c>
      <c r="V23" s="164">
        <v>24.9</v>
      </c>
      <c r="W23" s="236">
        <v>6.1</v>
      </c>
      <c r="X23" s="128">
        <v>27.8</v>
      </c>
      <c r="Y23" s="164">
        <v>91.7</v>
      </c>
      <c r="Z23" s="237">
        <v>100</v>
      </c>
      <c r="AA23" s="235">
        <v>91.2</v>
      </c>
      <c r="AB23" s="164">
        <v>74.2</v>
      </c>
      <c r="AC23" s="236">
        <v>70.9</v>
      </c>
      <c r="AD23" s="128">
        <v>79</v>
      </c>
      <c r="AE23" s="164">
        <v>51.8</v>
      </c>
      <c r="AF23" s="238">
        <v>53.4</v>
      </c>
      <c r="AG23" s="235">
        <v>51.1</v>
      </c>
    </row>
    <row r="24" spans="1:33" ht="15" customHeight="1">
      <c r="A24" s="133" t="s">
        <v>132</v>
      </c>
      <c r="B24" s="42"/>
      <c r="C24" s="43"/>
      <c r="D24" s="161">
        <v>20.2</v>
      </c>
      <c r="E24" s="162">
        <v>24.5</v>
      </c>
      <c r="F24" s="162">
        <v>15.8</v>
      </c>
      <c r="G24" s="126">
        <v>9.5</v>
      </c>
      <c r="H24" s="163">
        <v>10</v>
      </c>
      <c r="I24" s="161">
        <v>9</v>
      </c>
      <c r="J24" s="221">
        <v>57.6</v>
      </c>
      <c r="K24" s="129">
        <v>61.1</v>
      </c>
      <c r="L24" s="126">
        <v>53.6</v>
      </c>
      <c r="M24" s="125">
        <v>61.4</v>
      </c>
      <c r="N24" s="129">
        <v>61.4</v>
      </c>
      <c r="O24" s="239">
        <v>61.5</v>
      </c>
      <c r="P24" s="164">
        <v>33.8</v>
      </c>
      <c r="Q24" s="234">
        <v>25.8</v>
      </c>
      <c r="R24" s="126">
        <v>38.9</v>
      </c>
      <c r="S24" s="164">
        <v>61.4</v>
      </c>
      <c r="T24" s="234">
        <v>66.7</v>
      </c>
      <c r="U24" s="126">
        <v>52</v>
      </c>
      <c r="V24" s="162">
        <v>38.6</v>
      </c>
      <c r="W24" s="240">
        <v>75.8</v>
      </c>
      <c r="X24" s="241">
        <v>32.9</v>
      </c>
      <c r="Y24" s="162">
        <v>5.6</v>
      </c>
      <c r="Z24" s="242">
        <v>0</v>
      </c>
      <c r="AA24" s="126">
        <v>5.9</v>
      </c>
      <c r="AB24" s="165">
        <v>0.5</v>
      </c>
      <c r="AC24" s="243">
        <v>0.9</v>
      </c>
      <c r="AD24" s="244">
        <v>0</v>
      </c>
      <c r="AE24" s="162">
        <v>9.8</v>
      </c>
      <c r="AF24" s="127">
        <v>12.3</v>
      </c>
      <c r="AG24" s="126">
        <v>8.8</v>
      </c>
    </row>
    <row r="25" spans="1:13" ht="24" customHeight="1">
      <c r="A25" s="171"/>
      <c r="B25" s="171"/>
      <c r="C25" s="171"/>
      <c r="D25" s="171"/>
      <c r="E25" s="171"/>
      <c r="F25" s="171"/>
      <c r="H25" s="171"/>
      <c r="I25" s="171"/>
      <c r="M25" s="216"/>
    </row>
    <row r="26" spans="1:13" ht="14.25">
      <c r="A26" s="245" t="s">
        <v>241</v>
      </c>
      <c r="B26" s="171"/>
      <c r="C26" s="171"/>
      <c r="D26" s="171"/>
      <c r="E26" s="171"/>
      <c r="F26" s="171"/>
      <c r="H26" s="171"/>
      <c r="I26" s="171"/>
      <c r="M26" s="216"/>
    </row>
    <row r="27" spans="1:33" ht="12">
      <c r="A27" s="425" t="s">
        <v>109</v>
      </c>
      <c r="B27" s="426"/>
      <c r="C27" s="427"/>
      <c r="D27" s="217" t="s">
        <v>0</v>
      </c>
      <c r="E27" s="217"/>
      <c r="F27" s="218"/>
      <c r="G27" s="217" t="s">
        <v>94</v>
      </c>
      <c r="H27" s="217"/>
      <c r="I27" s="218"/>
      <c r="J27" s="217" t="s">
        <v>95</v>
      </c>
      <c r="K27" s="217"/>
      <c r="L27" s="218"/>
      <c r="M27" s="292" t="s">
        <v>245</v>
      </c>
      <c r="N27" s="217"/>
      <c r="O27" s="280"/>
      <c r="P27" s="278" t="s">
        <v>96</v>
      </c>
      <c r="Q27" s="279"/>
      <c r="R27" s="280"/>
      <c r="S27" s="217" t="s">
        <v>97</v>
      </c>
      <c r="T27" s="217"/>
      <c r="U27" s="218"/>
      <c r="V27" s="217" t="s">
        <v>98</v>
      </c>
      <c r="W27" s="217"/>
      <c r="X27" s="218"/>
      <c r="Y27" s="217" t="s">
        <v>99</v>
      </c>
      <c r="Z27" s="217"/>
      <c r="AA27" s="218"/>
      <c r="AB27" s="217" t="s">
        <v>243</v>
      </c>
      <c r="AC27" s="217"/>
      <c r="AD27" s="218"/>
      <c r="AE27" s="217" t="s">
        <v>244</v>
      </c>
      <c r="AF27" s="217"/>
      <c r="AG27" s="218"/>
    </row>
    <row r="28" spans="1:33" ht="12">
      <c r="A28" s="428"/>
      <c r="B28" s="429"/>
      <c r="C28" s="430"/>
      <c r="D28" s="67" t="s">
        <v>0</v>
      </c>
      <c r="E28" s="67" t="s">
        <v>1</v>
      </c>
      <c r="F28" s="219" t="s">
        <v>2</v>
      </c>
      <c r="G28" s="67" t="s">
        <v>0</v>
      </c>
      <c r="H28" s="248" t="s">
        <v>1</v>
      </c>
      <c r="I28" s="249" t="s">
        <v>2</v>
      </c>
      <c r="J28" s="219" t="s">
        <v>0</v>
      </c>
      <c r="K28" s="220" t="s">
        <v>1</v>
      </c>
      <c r="L28" s="67" t="s">
        <v>2</v>
      </c>
      <c r="M28" s="67" t="s">
        <v>0</v>
      </c>
      <c r="N28" s="220" t="s">
        <v>1</v>
      </c>
      <c r="O28" s="281" t="s">
        <v>2</v>
      </c>
      <c r="P28" s="261" t="s">
        <v>0</v>
      </c>
      <c r="Q28" s="282" t="s">
        <v>1</v>
      </c>
      <c r="R28" s="283" t="s">
        <v>2</v>
      </c>
      <c r="S28" s="67" t="s">
        <v>0</v>
      </c>
      <c r="T28" s="66" t="s">
        <v>1</v>
      </c>
      <c r="U28" s="67" t="s">
        <v>2</v>
      </c>
      <c r="V28" s="67" t="s">
        <v>0</v>
      </c>
      <c r="W28" s="66" t="s">
        <v>1</v>
      </c>
      <c r="X28" s="67" t="s">
        <v>2</v>
      </c>
      <c r="Y28" s="67" t="s">
        <v>0</v>
      </c>
      <c r="Z28" s="66" t="s">
        <v>1</v>
      </c>
      <c r="AA28" s="67" t="s">
        <v>2</v>
      </c>
      <c r="AB28" s="67" t="s">
        <v>0</v>
      </c>
      <c r="AC28" s="66" t="s">
        <v>1</v>
      </c>
      <c r="AD28" s="67" t="s">
        <v>2</v>
      </c>
      <c r="AE28" s="67" t="s">
        <v>0</v>
      </c>
      <c r="AF28" s="66" t="s">
        <v>1</v>
      </c>
      <c r="AG28" s="67" t="s">
        <v>2</v>
      </c>
    </row>
    <row r="29" spans="1:33" ht="15" customHeight="1">
      <c r="A29" s="133" t="s">
        <v>282</v>
      </c>
      <c r="B29" s="246"/>
      <c r="C29" s="247"/>
      <c r="D29" s="251">
        <v>9621</v>
      </c>
      <c r="E29" s="251">
        <v>4898</v>
      </c>
      <c r="F29" s="108">
        <v>4723</v>
      </c>
      <c r="G29" s="137">
        <v>6372</v>
      </c>
      <c r="H29" s="252">
        <v>3047</v>
      </c>
      <c r="I29" s="139">
        <v>3325</v>
      </c>
      <c r="J29" s="170">
        <v>180</v>
      </c>
      <c r="K29" s="109">
        <v>93</v>
      </c>
      <c r="L29" s="140">
        <v>87</v>
      </c>
      <c r="M29" s="137">
        <v>1310</v>
      </c>
      <c r="N29" s="109">
        <v>1136</v>
      </c>
      <c r="O29" s="117">
        <v>174</v>
      </c>
      <c r="P29" s="251">
        <v>767</v>
      </c>
      <c r="Q29" s="107">
        <v>293</v>
      </c>
      <c r="R29" s="137">
        <v>474</v>
      </c>
      <c r="S29" s="251">
        <v>70</v>
      </c>
      <c r="T29" s="107">
        <v>45</v>
      </c>
      <c r="U29" s="137">
        <v>25</v>
      </c>
      <c r="V29" s="251">
        <v>188</v>
      </c>
      <c r="W29" s="107">
        <v>19</v>
      </c>
      <c r="X29" s="137">
        <v>169</v>
      </c>
      <c r="Y29" s="251">
        <v>36</v>
      </c>
      <c r="Z29" s="107">
        <v>2</v>
      </c>
      <c r="AA29" s="137">
        <v>34</v>
      </c>
      <c r="AB29" s="251">
        <v>198</v>
      </c>
      <c r="AC29" s="107">
        <v>117</v>
      </c>
      <c r="AD29" s="137">
        <v>81</v>
      </c>
      <c r="AE29" s="251">
        <v>500</v>
      </c>
      <c r="AF29" s="107">
        <v>146</v>
      </c>
      <c r="AG29" s="117">
        <v>354</v>
      </c>
    </row>
    <row r="30" spans="1:33" ht="15" customHeight="1">
      <c r="A30" s="253"/>
      <c r="B30" s="254" t="s">
        <v>0</v>
      </c>
      <c r="C30" s="255"/>
      <c r="D30" s="170">
        <v>5270</v>
      </c>
      <c r="E30" s="170">
        <v>2569</v>
      </c>
      <c r="F30" s="251">
        <v>2701</v>
      </c>
      <c r="G30" s="108">
        <v>4205</v>
      </c>
      <c r="H30" s="137">
        <v>2020</v>
      </c>
      <c r="I30" s="137">
        <v>2185</v>
      </c>
      <c r="J30" s="170">
        <v>37</v>
      </c>
      <c r="K30" s="110">
        <v>22</v>
      </c>
      <c r="L30" s="108">
        <v>15</v>
      </c>
      <c r="M30" s="108">
        <v>218</v>
      </c>
      <c r="N30" s="110">
        <v>192</v>
      </c>
      <c r="O30" s="231">
        <v>26</v>
      </c>
      <c r="P30" s="170">
        <v>309</v>
      </c>
      <c r="Q30" s="107">
        <v>165</v>
      </c>
      <c r="R30" s="108">
        <v>144</v>
      </c>
      <c r="S30" s="108">
        <v>8</v>
      </c>
      <c r="T30" s="107">
        <v>5</v>
      </c>
      <c r="U30" s="108">
        <v>3</v>
      </c>
      <c r="V30" s="108">
        <v>54</v>
      </c>
      <c r="W30" s="107">
        <v>2</v>
      </c>
      <c r="X30" s="108">
        <v>52</v>
      </c>
      <c r="Y30" s="108">
        <v>33</v>
      </c>
      <c r="Z30" s="107">
        <v>2</v>
      </c>
      <c r="AA30" s="108">
        <v>31</v>
      </c>
      <c r="AB30" s="108">
        <v>147</v>
      </c>
      <c r="AC30" s="107">
        <v>83</v>
      </c>
      <c r="AD30" s="108">
        <v>64</v>
      </c>
      <c r="AE30" s="108">
        <v>259</v>
      </c>
      <c r="AF30" s="107">
        <v>78</v>
      </c>
      <c r="AG30" s="108">
        <v>181</v>
      </c>
    </row>
    <row r="31" spans="1:33" ht="15" customHeight="1">
      <c r="A31" s="253" t="s">
        <v>110</v>
      </c>
      <c r="B31" s="256" t="s">
        <v>111</v>
      </c>
      <c r="C31" s="257"/>
      <c r="D31" s="148">
        <v>4266</v>
      </c>
      <c r="E31" s="148">
        <v>2396</v>
      </c>
      <c r="F31" s="113">
        <v>1870</v>
      </c>
      <c r="G31" s="113">
        <v>3559</v>
      </c>
      <c r="H31" s="258">
        <v>1923</v>
      </c>
      <c r="I31" s="259">
        <v>1636</v>
      </c>
      <c r="J31" s="148">
        <v>10</v>
      </c>
      <c r="K31" s="119">
        <v>9</v>
      </c>
      <c r="L31" s="113">
        <v>1</v>
      </c>
      <c r="M31" s="113">
        <v>170</v>
      </c>
      <c r="N31" s="119">
        <v>154</v>
      </c>
      <c r="O31" s="232">
        <v>16</v>
      </c>
      <c r="P31" s="148">
        <v>216</v>
      </c>
      <c r="Q31" s="112">
        <v>155</v>
      </c>
      <c r="R31" s="113">
        <v>61</v>
      </c>
      <c r="S31" s="113">
        <v>3</v>
      </c>
      <c r="T31" s="112">
        <v>3</v>
      </c>
      <c r="U31" s="113">
        <v>0</v>
      </c>
      <c r="V31" s="113">
        <v>9</v>
      </c>
      <c r="W31" s="112">
        <v>1</v>
      </c>
      <c r="X31" s="113">
        <v>8</v>
      </c>
      <c r="Y31" s="113">
        <v>0</v>
      </c>
      <c r="Z31" s="112">
        <v>0</v>
      </c>
      <c r="AA31" s="113">
        <v>0</v>
      </c>
      <c r="AB31" s="113">
        <v>145</v>
      </c>
      <c r="AC31" s="112">
        <v>83</v>
      </c>
      <c r="AD31" s="113">
        <v>62</v>
      </c>
      <c r="AE31" s="113">
        <v>154</v>
      </c>
      <c r="AF31" s="112">
        <v>68</v>
      </c>
      <c r="AG31" s="113">
        <v>86</v>
      </c>
    </row>
    <row r="32" spans="1:33" ht="15" customHeight="1">
      <c r="A32" s="253"/>
      <c r="B32" s="256" t="s">
        <v>112</v>
      </c>
      <c r="C32" s="257"/>
      <c r="D32" s="232">
        <v>934</v>
      </c>
      <c r="E32" s="148">
        <v>158</v>
      </c>
      <c r="F32" s="113">
        <v>776</v>
      </c>
      <c r="G32" s="113">
        <v>629</v>
      </c>
      <c r="H32" s="258">
        <v>92</v>
      </c>
      <c r="I32" s="259">
        <v>537</v>
      </c>
      <c r="J32" s="148">
        <v>19</v>
      </c>
      <c r="K32" s="119">
        <v>8</v>
      </c>
      <c r="L32" s="113">
        <v>11</v>
      </c>
      <c r="M32" s="113">
        <v>45</v>
      </c>
      <c r="N32" s="119">
        <v>35</v>
      </c>
      <c r="O32" s="232">
        <v>10</v>
      </c>
      <c r="P32" s="148">
        <v>93</v>
      </c>
      <c r="Q32" s="112">
        <v>10</v>
      </c>
      <c r="R32" s="113">
        <v>83</v>
      </c>
      <c r="S32" s="113">
        <v>4</v>
      </c>
      <c r="T32" s="112">
        <v>2</v>
      </c>
      <c r="U32" s="113">
        <v>2</v>
      </c>
      <c r="V32" s="113">
        <v>43</v>
      </c>
      <c r="W32" s="112">
        <v>1</v>
      </c>
      <c r="X32" s="113">
        <v>42</v>
      </c>
      <c r="Y32" s="113">
        <v>0</v>
      </c>
      <c r="Z32" s="112">
        <v>0</v>
      </c>
      <c r="AA32" s="113">
        <v>0</v>
      </c>
      <c r="AB32" s="113">
        <v>2</v>
      </c>
      <c r="AC32" s="112">
        <v>0</v>
      </c>
      <c r="AD32" s="113">
        <v>2</v>
      </c>
      <c r="AE32" s="113">
        <v>99</v>
      </c>
      <c r="AF32" s="112">
        <v>10</v>
      </c>
      <c r="AG32" s="113">
        <v>89</v>
      </c>
    </row>
    <row r="33" spans="1:33" ht="15" customHeight="1">
      <c r="A33" s="253" t="s">
        <v>58</v>
      </c>
      <c r="B33" s="256" t="s">
        <v>113</v>
      </c>
      <c r="C33" s="257"/>
      <c r="D33" s="232">
        <v>6</v>
      </c>
      <c r="E33" s="148">
        <v>0</v>
      </c>
      <c r="F33" s="113">
        <v>6</v>
      </c>
      <c r="G33" s="113">
        <v>0</v>
      </c>
      <c r="H33" s="258">
        <v>0</v>
      </c>
      <c r="I33" s="259">
        <v>0</v>
      </c>
      <c r="J33" s="148">
        <v>0</v>
      </c>
      <c r="K33" s="119">
        <v>0</v>
      </c>
      <c r="L33" s="113">
        <v>0</v>
      </c>
      <c r="M33" s="113">
        <v>0</v>
      </c>
      <c r="N33" s="119">
        <v>0</v>
      </c>
      <c r="O33" s="232">
        <v>0</v>
      </c>
      <c r="P33" s="148">
        <v>0</v>
      </c>
      <c r="Q33" s="112">
        <v>0</v>
      </c>
      <c r="R33" s="113">
        <v>0</v>
      </c>
      <c r="S33" s="113">
        <v>0</v>
      </c>
      <c r="T33" s="112">
        <v>0</v>
      </c>
      <c r="U33" s="113">
        <v>0</v>
      </c>
      <c r="V33" s="113">
        <v>0</v>
      </c>
      <c r="W33" s="112">
        <v>0</v>
      </c>
      <c r="X33" s="113">
        <v>0</v>
      </c>
      <c r="Y33" s="113">
        <v>0</v>
      </c>
      <c r="Z33" s="112">
        <v>0</v>
      </c>
      <c r="AA33" s="113">
        <v>0</v>
      </c>
      <c r="AB33" s="113">
        <v>0</v>
      </c>
      <c r="AC33" s="112">
        <v>0</v>
      </c>
      <c r="AD33" s="113">
        <v>0</v>
      </c>
      <c r="AE33" s="113">
        <v>6</v>
      </c>
      <c r="AF33" s="112">
        <v>0</v>
      </c>
      <c r="AG33" s="113">
        <v>6</v>
      </c>
    </row>
    <row r="34" spans="1:33" ht="15" customHeight="1">
      <c r="A34" s="253"/>
      <c r="B34" s="256" t="s">
        <v>114</v>
      </c>
      <c r="C34" s="257"/>
      <c r="D34" s="232">
        <v>63</v>
      </c>
      <c r="E34" s="148">
        <v>14</v>
      </c>
      <c r="F34" s="113">
        <v>49</v>
      </c>
      <c r="G34" s="113">
        <v>16</v>
      </c>
      <c r="H34" s="258">
        <v>4</v>
      </c>
      <c r="I34" s="259">
        <v>12</v>
      </c>
      <c r="J34" s="148">
        <v>8</v>
      </c>
      <c r="K34" s="119">
        <v>5</v>
      </c>
      <c r="L34" s="113">
        <v>3</v>
      </c>
      <c r="M34" s="113">
        <v>3</v>
      </c>
      <c r="N34" s="119">
        <v>3</v>
      </c>
      <c r="O34" s="232">
        <v>0</v>
      </c>
      <c r="P34" s="148">
        <v>0</v>
      </c>
      <c r="Q34" s="112">
        <v>0</v>
      </c>
      <c r="R34" s="113">
        <v>0</v>
      </c>
      <c r="S34" s="113">
        <v>1</v>
      </c>
      <c r="T34" s="112">
        <v>0</v>
      </c>
      <c r="U34" s="113">
        <v>1</v>
      </c>
      <c r="V34" s="113">
        <v>2</v>
      </c>
      <c r="W34" s="112">
        <v>0</v>
      </c>
      <c r="X34" s="113">
        <v>2</v>
      </c>
      <c r="Y34" s="113">
        <v>33</v>
      </c>
      <c r="Z34" s="112">
        <v>2</v>
      </c>
      <c r="AA34" s="113">
        <v>31</v>
      </c>
      <c r="AB34" s="113">
        <v>0</v>
      </c>
      <c r="AC34" s="112">
        <v>0</v>
      </c>
      <c r="AD34" s="113">
        <v>0</v>
      </c>
      <c r="AE34" s="113">
        <v>0</v>
      </c>
      <c r="AF34" s="112">
        <v>0</v>
      </c>
      <c r="AG34" s="113">
        <v>0</v>
      </c>
    </row>
    <row r="35" spans="1:33" ht="15" customHeight="1">
      <c r="A35" s="253" t="s">
        <v>88</v>
      </c>
      <c r="B35" s="260" t="s">
        <v>165</v>
      </c>
      <c r="C35" s="257"/>
      <c r="D35" s="232">
        <v>0</v>
      </c>
      <c r="E35" s="148">
        <v>0</v>
      </c>
      <c r="F35" s="113">
        <v>0</v>
      </c>
      <c r="G35" s="113">
        <v>0</v>
      </c>
      <c r="H35" s="258">
        <v>0</v>
      </c>
      <c r="I35" s="259">
        <v>0</v>
      </c>
      <c r="J35" s="148">
        <v>0</v>
      </c>
      <c r="K35" s="119">
        <v>0</v>
      </c>
      <c r="L35" s="113">
        <v>0</v>
      </c>
      <c r="M35" s="113">
        <v>0</v>
      </c>
      <c r="N35" s="119">
        <v>0</v>
      </c>
      <c r="O35" s="232">
        <v>0</v>
      </c>
      <c r="P35" s="148">
        <v>0</v>
      </c>
      <c r="Q35" s="112">
        <v>0</v>
      </c>
      <c r="R35" s="113">
        <v>0</v>
      </c>
      <c r="S35" s="113">
        <v>0</v>
      </c>
      <c r="T35" s="112">
        <v>0</v>
      </c>
      <c r="U35" s="113">
        <v>0</v>
      </c>
      <c r="V35" s="113">
        <v>0</v>
      </c>
      <c r="W35" s="112">
        <v>0</v>
      </c>
      <c r="X35" s="113">
        <v>0</v>
      </c>
      <c r="Y35" s="113">
        <v>0</v>
      </c>
      <c r="Z35" s="112">
        <v>0</v>
      </c>
      <c r="AA35" s="113">
        <v>0</v>
      </c>
      <c r="AB35" s="113">
        <v>0</v>
      </c>
      <c r="AC35" s="112">
        <v>0</v>
      </c>
      <c r="AD35" s="113">
        <v>0</v>
      </c>
      <c r="AE35" s="113">
        <v>0</v>
      </c>
      <c r="AF35" s="112">
        <v>0</v>
      </c>
      <c r="AG35" s="113">
        <v>0</v>
      </c>
    </row>
    <row r="36" spans="1:33" ht="15" customHeight="1">
      <c r="A36" s="261" t="s">
        <v>115</v>
      </c>
      <c r="B36" s="262" t="s">
        <v>116</v>
      </c>
      <c r="C36" s="247"/>
      <c r="D36" s="231">
        <v>1</v>
      </c>
      <c r="E36" s="170">
        <v>1</v>
      </c>
      <c r="F36" s="170">
        <v>0</v>
      </c>
      <c r="G36" s="108">
        <v>1</v>
      </c>
      <c r="H36" s="110">
        <v>1</v>
      </c>
      <c r="I36" s="108">
        <v>0</v>
      </c>
      <c r="J36" s="170">
        <v>0</v>
      </c>
      <c r="K36" s="110">
        <v>0</v>
      </c>
      <c r="L36" s="108">
        <v>0</v>
      </c>
      <c r="M36" s="108">
        <v>0</v>
      </c>
      <c r="N36" s="110">
        <v>0</v>
      </c>
      <c r="O36" s="231">
        <v>0</v>
      </c>
      <c r="P36" s="170">
        <v>0</v>
      </c>
      <c r="Q36" s="107">
        <v>0</v>
      </c>
      <c r="R36" s="108">
        <v>0</v>
      </c>
      <c r="S36" s="108">
        <v>0</v>
      </c>
      <c r="T36" s="107">
        <v>0</v>
      </c>
      <c r="U36" s="108">
        <v>0</v>
      </c>
      <c r="V36" s="108">
        <v>0</v>
      </c>
      <c r="W36" s="107">
        <v>0</v>
      </c>
      <c r="X36" s="108">
        <v>0</v>
      </c>
      <c r="Y36" s="108">
        <v>0</v>
      </c>
      <c r="Z36" s="107">
        <v>0</v>
      </c>
      <c r="AA36" s="108">
        <v>0</v>
      </c>
      <c r="AB36" s="108">
        <v>0</v>
      </c>
      <c r="AC36" s="107">
        <v>0</v>
      </c>
      <c r="AD36" s="108">
        <v>0</v>
      </c>
      <c r="AE36" s="108">
        <v>0</v>
      </c>
      <c r="AF36" s="107">
        <v>0</v>
      </c>
      <c r="AG36" s="108">
        <v>0</v>
      </c>
    </row>
    <row r="37" spans="1:33" ht="15" customHeight="1">
      <c r="A37" s="263" t="s">
        <v>117</v>
      </c>
      <c r="B37" s="264" t="s">
        <v>0</v>
      </c>
      <c r="C37" s="255"/>
      <c r="D37" s="251">
        <v>2375</v>
      </c>
      <c r="E37" s="251">
        <v>1118</v>
      </c>
      <c r="F37" s="170">
        <v>1257</v>
      </c>
      <c r="G37" s="108">
        <v>1527</v>
      </c>
      <c r="H37" s="110">
        <v>714</v>
      </c>
      <c r="I37" s="137">
        <v>813</v>
      </c>
      <c r="J37" s="170">
        <v>43</v>
      </c>
      <c r="K37" s="110">
        <v>17</v>
      </c>
      <c r="L37" s="108">
        <v>26</v>
      </c>
      <c r="M37" s="108">
        <v>283</v>
      </c>
      <c r="N37" s="110">
        <v>242</v>
      </c>
      <c r="O37" s="231">
        <v>41</v>
      </c>
      <c r="P37" s="170">
        <v>201</v>
      </c>
      <c r="Q37" s="107">
        <v>53</v>
      </c>
      <c r="R37" s="108">
        <v>148</v>
      </c>
      <c r="S37" s="108">
        <v>19</v>
      </c>
      <c r="T37" s="107">
        <v>10</v>
      </c>
      <c r="U37" s="108">
        <v>9</v>
      </c>
      <c r="V37" s="108">
        <v>67</v>
      </c>
      <c r="W37" s="107">
        <v>2</v>
      </c>
      <c r="X37" s="108">
        <v>65</v>
      </c>
      <c r="Y37" s="108">
        <v>1</v>
      </c>
      <c r="Z37" s="107">
        <v>0</v>
      </c>
      <c r="AA37" s="108">
        <v>1</v>
      </c>
      <c r="AB37" s="108">
        <v>49</v>
      </c>
      <c r="AC37" s="107">
        <v>32</v>
      </c>
      <c r="AD37" s="108">
        <v>17</v>
      </c>
      <c r="AE37" s="108">
        <v>185</v>
      </c>
      <c r="AF37" s="107">
        <v>48</v>
      </c>
      <c r="AG37" s="108">
        <v>137</v>
      </c>
    </row>
    <row r="38" spans="1:33" ht="15" customHeight="1">
      <c r="A38" s="263" t="s">
        <v>118</v>
      </c>
      <c r="B38" s="417" t="s">
        <v>119</v>
      </c>
      <c r="C38" s="72" t="s">
        <v>120</v>
      </c>
      <c r="D38" s="275">
        <v>1686</v>
      </c>
      <c r="E38" s="113">
        <v>635</v>
      </c>
      <c r="F38" s="148">
        <v>1051</v>
      </c>
      <c r="G38" s="113">
        <v>995</v>
      </c>
      <c r="H38" s="119">
        <v>345</v>
      </c>
      <c r="I38" s="113">
        <v>650</v>
      </c>
      <c r="J38" s="148">
        <v>37</v>
      </c>
      <c r="K38" s="119">
        <v>14</v>
      </c>
      <c r="L38" s="113">
        <v>23</v>
      </c>
      <c r="M38" s="113">
        <v>211</v>
      </c>
      <c r="N38" s="119">
        <v>174</v>
      </c>
      <c r="O38" s="232">
        <v>37</v>
      </c>
      <c r="P38" s="148">
        <v>187</v>
      </c>
      <c r="Q38" s="112">
        <v>47</v>
      </c>
      <c r="R38" s="113">
        <v>140</v>
      </c>
      <c r="S38" s="113">
        <v>18</v>
      </c>
      <c r="T38" s="112">
        <v>9</v>
      </c>
      <c r="U38" s="113">
        <v>9</v>
      </c>
      <c r="V38" s="113">
        <v>59</v>
      </c>
      <c r="W38" s="112">
        <v>2</v>
      </c>
      <c r="X38" s="113">
        <v>57</v>
      </c>
      <c r="Y38" s="113">
        <v>0</v>
      </c>
      <c r="Z38" s="112">
        <v>0</v>
      </c>
      <c r="AA38" s="113">
        <v>0</v>
      </c>
      <c r="AB38" s="113">
        <v>4</v>
      </c>
      <c r="AC38" s="112">
        <v>2</v>
      </c>
      <c r="AD38" s="113">
        <v>2</v>
      </c>
      <c r="AE38" s="113">
        <v>175</v>
      </c>
      <c r="AF38" s="112">
        <v>42</v>
      </c>
      <c r="AG38" s="113">
        <v>133</v>
      </c>
    </row>
    <row r="39" spans="1:33" ht="15" customHeight="1">
      <c r="A39" s="263" t="s">
        <v>121</v>
      </c>
      <c r="B39" s="418"/>
      <c r="C39" s="265" t="s">
        <v>122</v>
      </c>
      <c r="D39" s="148">
        <v>79</v>
      </c>
      <c r="E39" s="113">
        <v>41</v>
      </c>
      <c r="F39" s="148">
        <v>38</v>
      </c>
      <c r="G39" s="113">
        <v>72</v>
      </c>
      <c r="H39" s="258">
        <v>39</v>
      </c>
      <c r="I39" s="259">
        <v>33</v>
      </c>
      <c r="J39" s="148">
        <v>0</v>
      </c>
      <c r="K39" s="119">
        <v>0</v>
      </c>
      <c r="L39" s="113">
        <v>0</v>
      </c>
      <c r="M39" s="113">
        <v>2</v>
      </c>
      <c r="N39" s="119">
        <v>0</v>
      </c>
      <c r="O39" s="232">
        <v>2</v>
      </c>
      <c r="P39" s="148">
        <v>0</v>
      </c>
      <c r="Q39" s="112">
        <v>0</v>
      </c>
      <c r="R39" s="113">
        <v>0</v>
      </c>
      <c r="S39" s="113">
        <v>0</v>
      </c>
      <c r="T39" s="112">
        <v>0</v>
      </c>
      <c r="U39" s="113">
        <v>0</v>
      </c>
      <c r="V39" s="113">
        <v>2</v>
      </c>
      <c r="W39" s="112">
        <v>0</v>
      </c>
      <c r="X39" s="113">
        <v>2</v>
      </c>
      <c r="Y39" s="113">
        <v>0</v>
      </c>
      <c r="Z39" s="112">
        <v>0</v>
      </c>
      <c r="AA39" s="113">
        <v>0</v>
      </c>
      <c r="AB39" s="113">
        <v>0</v>
      </c>
      <c r="AC39" s="112">
        <v>0</v>
      </c>
      <c r="AD39" s="113">
        <v>0</v>
      </c>
      <c r="AE39" s="113">
        <v>3</v>
      </c>
      <c r="AF39" s="112">
        <v>2</v>
      </c>
      <c r="AG39" s="113">
        <v>1</v>
      </c>
    </row>
    <row r="40" spans="1:33" ht="15" customHeight="1">
      <c r="A40" s="263" t="s">
        <v>123</v>
      </c>
      <c r="B40" s="266" t="s">
        <v>124</v>
      </c>
      <c r="C40" s="247"/>
      <c r="D40" s="148">
        <v>440</v>
      </c>
      <c r="E40" s="113">
        <v>286</v>
      </c>
      <c r="F40" s="148">
        <v>154</v>
      </c>
      <c r="G40" s="113">
        <v>374</v>
      </c>
      <c r="H40" s="258">
        <v>252</v>
      </c>
      <c r="I40" s="259">
        <v>122</v>
      </c>
      <c r="J40" s="148">
        <v>2</v>
      </c>
      <c r="K40" s="119">
        <v>0</v>
      </c>
      <c r="L40" s="113">
        <v>2</v>
      </c>
      <c r="M40" s="113">
        <v>4</v>
      </c>
      <c r="N40" s="119">
        <v>3</v>
      </c>
      <c r="O40" s="232">
        <v>1</v>
      </c>
      <c r="P40" s="148">
        <v>5</v>
      </c>
      <c r="Q40" s="112">
        <v>0</v>
      </c>
      <c r="R40" s="113">
        <v>5</v>
      </c>
      <c r="S40" s="113">
        <v>0</v>
      </c>
      <c r="T40" s="112">
        <v>0</v>
      </c>
      <c r="U40" s="113">
        <v>0</v>
      </c>
      <c r="V40" s="113">
        <v>6</v>
      </c>
      <c r="W40" s="112">
        <v>0</v>
      </c>
      <c r="X40" s="113">
        <v>6</v>
      </c>
      <c r="Y40" s="113">
        <v>1</v>
      </c>
      <c r="Z40" s="112">
        <v>0</v>
      </c>
      <c r="AA40" s="113">
        <v>1</v>
      </c>
      <c r="AB40" s="113">
        <v>45</v>
      </c>
      <c r="AC40" s="112">
        <v>30</v>
      </c>
      <c r="AD40" s="113">
        <v>15</v>
      </c>
      <c r="AE40" s="113">
        <v>3</v>
      </c>
      <c r="AF40" s="112">
        <v>1</v>
      </c>
      <c r="AG40" s="113">
        <v>2</v>
      </c>
    </row>
    <row r="41" spans="1:33" ht="15" customHeight="1">
      <c r="A41" s="267" t="s">
        <v>125</v>
      </c>
      <c r="B41" s="268" t="s">
        <v>166</v>
      </c>
      <c r="C41" s="247"/>
      <c r="D41" s="170">
        <v>170</v>
      </c>
      <c r="E41" s="108">
        <v>156</v>
      </c>
      <c r="F41" s="170">
        <v>14</v>
      </c>
      <c r="G41" s="108">
        <v>86</v>
      </c>
      <c r="H41" s="137">
        <v>78</v>
      </c>
      <c r="I41" s="139">
        <v>8</v>
      </c>
      <c r="J41" s="170">
        <v>4</v>
      </c>
      <c r="K41" s="110">
        <v>3</v>
      </c>
      <c r="L41" s="108">
        <v>1</v>
      </c>
      <c r="M41" s="170">
        <v>66</v>
      </c>
      <c r="N41" s="110">
        <v>65</v>
      </c>
      <c r="O41" s="231">
        <v>1</v>
      </c>
      <c r="P41" s="170">
        <v>9</v>
      </c>
      <c r="Q41" s="107">
        <v>6</v>
      </c>
      <c r="R41" s="108">
        <v>3</v>
      </c>
      <c r="S41" s="108">
        <v>1</v>
      </c>
      <c r="T41" s="107">
        <v>1</v>
      </c>
      <c r="U41" s="108">
        <v>0</v>
      </c>
      <c r="V41" s="108">
        <v>0</v>
      </c>
      <c r="W41" s="107">
        <v>0</v>
      </c>
      <c r="X41" s="108">
        <v>0</v>
      </c>
      <c r="Y41" s="108">
        <v>0</v>
      </c>
      <c r="Z41" s="107">
        <v>0</v>
      </c>
      <c r="AA41" s="108">
        <v>0</v>
      </c>
      <c r="AB41" s="108">
        <v>0</v>
      </c>
      <c r="AC41" s="107">
        <v>0</v>
      </c>
      <c r="AD41" s="108">
        <v>0</v>
      </c>
      <c r="AE41" s="108">
        <v>4</v>
      </c>
      <c r="AF41" s="107">
        <v>3</v>
      </c>
      <c r="AG41" s="108">
        <v>1</v>
      </c>
    </row>
    <row r="42" spans="1:33" ht="15" customHeight="1">
      <c r="A42" s="269" t="s">
        <v>170</v>
      </c>
      <c r="B42" s="270"/>
      <c r="C42" s="257"/>
      <c r="D42" s="148">
        <v>1859</v>
      </c>
      <c r="E42" s="113">
        <v>1162</v>
      </c>
      <c r="F42" s="148">
        <v>697</v>
      </c>
      <c r="G42" s="113">
        <v>545</v>
      </c>
      <c r="H42" s="258">
        <v>274</v>
      </c>
      <c r="I42" s="259">
        <v>271</v>
      </c>
      <c r="J42" s="148">
        <v>96</v>
      </c>
      <c r="K42" s="119">
        <v>52</v>
      </c>
      <c r="L42" s="113">
        <v>44</v>
      </c>
      <c r="M42" s="113">
        <v>805</v>
      </c>
      <c r="N42" s="119">
        <v>699</v>
      </c>
      <c r="O42" s="232">
        <v>106</v>
      </c>
      <c r="P42" s="148">
        <v>255</v>
      </c>
      <c r="Q42" s="112">
        <v>74</v>
      </c>
      <c r="R42" s="113">
        <v>181</v>
      </c>
      <c r="S42" s="113">
        <v>43</v>
      </c>
      <c r="T42" s="112">
        <v>30</v>
      </c>
      <c r="U42" s="113">
        <v>13</v>
      </c>
      <c r="V42" s="113">
        <v>63</v>
      </c>
      <c r="W42" s="112">
        <v>14</v>
      </c>
      <c r="X42" s="113">
        <v>49</v>
      </c>
      <c r="Y42" s="113">
        <v>2</v>
      </c>
      <c r="Z42" s="112">
        <v>0</v>
      </c>
      <c r="AA42" s="113">
        <v>2</v>
      </c>
      <c r="AB42" s="113">
        <v>1</v>
      </c>
      <c r="AC42" s="112">
        <v>1</v>
      </c>
      <c r="AD42" s="113">
        <v>0</v>
      </c>
      <c r="AE42" s="113">
        <v>49</v>
      </c>
      <c r="AF42" s="112">
        <v>18</v>
      </c>
      <c r="AG42" s="113">
        <v>31</v>
      </c>
    </row>
    <row r="43" spans="1:33" ht="15" customHeight="1">
      <c r="A43" s="269" t="s">
        <v>167</v>
      </c>
      <c r="B43" s="270"/>
      <c r="C43" s="257"/>
      <c r="D43" s="148">
        <v>19</v>
      </c>
      <c r="E43" s="113">
        <v>7</v>
      </c>
      <c r="F43" s="148">
        <v>12</v>
      </c>
      <c r="G43" s="113">
        <v>15</v>
      </c>
      <c r="H43" s="258">
        <v>6</v>
      </c>
      <c r="I43" s="259">
        <v>9</v>
      </c>
      <c r="J43" s="148">
        <v>0</v>
      </c>
      <c r="K43" s="119">
        <v>0</v>
      </c>
      <c r="L43" s="113">
        <v>0</v>
      </c>
      <c r="M43" s="113">
        <v>1</v>
      </c>
      <c r="N43" s="119">
        <v>0</v>
      </c>
      <c r="O43" s="232">
        <v>1</v>
      </c>
      <c r="P43" s="148">
        <v>0</v>
      </c>
      <c r="Q43" s="112">
        <v>0</v>
      </c>
      <c r="R43" s="113">
        <v>0</v>
      </c>
      <c r="S43" s="148">
        <v>0</v>
      </c>
      <c r="T43" s="112">
        <v>0</v>
      </c>
      <c r="U43" s="113">
        <v>0</v>
      </c>
      <c r="V43" s="113">
        <v>0</v>
      </c>
      <c r="W43" s="112">
        <v>0</v>
      </c>
      <c r="X43" s="113">
        <v>0</v>
      </c>
      <c r="Y43" s="113">
        <v>0</v>
      </c>
      <c r="Z43" s="112">
        <v>0</v>
      </c>
      <c r="AA43" s="113">
        <v>0</v>
      </c>
      <c r="AB43" s="113">
        <v>0</v>
      </c>
      <c r="AC43" s="112">
        <v>0</v>
      </c>
      <c r="AD43" s="113">
        <v>0</v>
      </c>
      <c r="AE43" s="113">
        <v>3</v>
      </c>
      <c r="AF43" s="112">
        <v>1</v>
      </c>
      <c r="AG43" s="113">
        <v>2</v>
      </c>
    </row>
    <row r="44" spans="1:33" ht="15" customHeight="1">
      <c r="A44" s="269" t="s">
        <v>168</v>
      </c>
      <c r="B44" s="271"/>
      <c r="C44" s="72"/>
      <c r="D44" s="148">
        <v>98</v>
      </c>
      <c r="E44" s="113">
        <v>42</v>
      </c>
      <c r="F44" s="148">
        <v>56</v>
      </c>
      <c r="G44" s="113">
        <v>80</v>
      </c>
      <c r="H44" s="272">
        <v>33</v>
      </c>
      <c r="I44" s="259">
        <v>47</v>
      </c>
      <c r="J44" s="148">
        <v>4</v>
      </c>
      <c r="K44" s="119">
        <v>2</v>
      </c>
      <c r="L44" s="113">
        <v>2</v>
      </c>
      <c r="M44" s="113">
        <v>3</v>
      </c>
      <c r="N44" s="119">
        <v>3</v>
      </c>
      <c r="O44" s="232">
        <v>0</v>
      </c>
      <c r="P44" s="148">
        <v>2</v>
      </c>
      <c r="Q44" s="112">
        <v>1</v>
      </c>
      <c r="R44" s="113">
        <v>1</v>
      </c>
      <c r="S44" s="148">
        <v>0</v>
      </c>
      <c r="T44" s="112">
        <v>0</v>
      </c>
      <c r="U44" s="113">
        <v>0</v>
      </c>
      <c r="V44" s="113">
        <v>4</v>
      </c>
      <c r="W44" s="112">
        <v>1</v>
      </c>
      <c r="X44" s="113">
        <v>3</v>
      </c>
      <c r="Y44" s="113">
        <v>0</v>
      </c>
      <c r="Z44" s="112">
        <v>0</v>
      </c>
      <c r="AA44" s="113">
        <v>0</v>
      </c>
      <c r="AB44" s="113">
        <v>1</v>
      </c>
      <c r="AC44" s="112">
        <v>1</v>
      </c>
      <c r="AD44" s="113">
        <v>0</v>
      </c>
      <c r="AE44" s="113">
        <v>4</v>
      </c>
      <c r="AF44" s="112">
        <v>1</v>
      </c>
      <c r="AG44" s="113">
        <v>3</v>
      </c>
    </row>
    <row r="45" spans="1:33" ht="15" customHeight="1">
      <c r="A45" s="250" t="s">
        <v>171</v>
      </c>
      <c r="B45" s="246"/>
      <c r="C45" s="247"/>
      <c r="D45" s="170">
        <v>0</v>
      </c>
      <c r="E45" s="108">
        <v>0</v>
      </c>
      <c r="F45" s="170">
        <v>0</v>
      </c>
      <c r="G45" s="108">
        <v>0</v>
      </c>
      <c r="H45" s="137">
        <v>0</v>
      </c>
      <c r="I45" s="139">
        <v>0</v>
      </c>
      <c r="J45" s="170">
        <v>0</v>
      </c>
      <c r="K45" s="110">
        <v>0</v>
      </c>
      <c r="L45" s="108">
        <v>0</v>
      </c>
      <c r="M45" s="170">
        <v>0</v>
      </c>
      <c r="N45" s="110">
        <v>0</v>
      </c>
      <c r="O45" s="231">
        <v>0</v>
      </c>
      <c r="P45" s="170">
        <v>0</v>
      </c>
      <c r="Q45" s="107">
        <v>0</v>
      </c>
      <c r="R45" s="108">
        <v>0</v>
      </c>
      <c r="S45" s="108">
        <v>0</v>
      </c>
      <c r="T45" s="107">
        <v>0</v>
      </c>
      <c r="U45" s="108">
        <v>0</v>
      </c>
      <c r="V45" s="108">
        <v>0</v>
      </c>
      <c r="W45" s="107">
        <v>0</v>
      </c>
      <c r="X45" s="108">
        <v>0</v>
      </c>
      <c r="Y45" s="108">
        <v>0</v>
      </c>
      <c r="Z45" s="107">
        <v>0</v>
      </c>
      <c r="AA45" s="108">
        <v>0</v>
      </c>
      <c r="AB45" s="108">
        <v>0</v>
      </c>
      <c r="AC45" s="107">
        <v>0</v>
      </c>
      <c r="AD45" s="108">
        <v>0</v>
      </c>
      <c r="AE45" s="108">
        <v>0</v>
      </c>
      <c r="AF45" s="107">
        <v>0</v>
      </c>
      <c r="AG45" s="108">
        <v>0</v>
      </c>
    </row>
    <row r="46" spans="1:33" ht="15" customHeight="1">
      <c r="A46" s="273" t="s">
        <v>127</v>
      </c>
      <c r="B46" s="274"/>
      <c r="C46" s="72" t="s">
        <v>128</v>
      </c>
      <c r="D46" s="148">
        <v>4</v>
      </c>
      <c r="E46" s="113">
        <v>3</v>
      </c>
      <c r="F46" s="148">
        <v>1</v>
      </c>
      <c r="G46" s="113">
        <v>0</v>
      </c>
      <c r="H46" s="272">
        <v>0</v>
      </c>
      <c r="I46" s="259">
        <v>0</v>
      </c>
      <c r="J46" s="148">
        <v>4</v>
      </c>
      <c r="K46" s="119">
        <v>3</v>
      </c>
      <c r="L46" s="113">
        <v>1</v>
      </c>
      <c r="M46" s="113">
        <v>0</v>
      </c>
      <c r="N46" s="119">
        <v>0</v>
      </c>
      <c r="O46" s="232">
        <v>0</v>
      </c>
      <c r="P46" s="275">
        <v>0</v>
      </c>
      <c r="Q46" s="112">
        <v>0</v>
      </c>
      <c r="R46" s="113">
        <v>0</v>
      </c>
      <c r="S46" s="148">
        <v>0</v>
      </c>
      <c r="T46" s="112">
        <v>0</v>
      </c>
      <c r="U46" s="113">
        <v>0</v>
      </c>
      <c r="V46" s="113">
        <v>0</v>
      </c>
      <c r="W46" s="112">
        <v>0</v>
      </c>
      <c r="X46" s="113">
        <v>0</v>
      </c>
      <c r="Y46" s="113">
        <v>0</v>
      </c>
      <c r="Z46" s="112">
        <v>0</v>
      </c>
      <c r="AA46" s="113">
        <v>0</v>
      </c>
      <c r="AB46" s="113">
        <v>0</v>
      </c>
      <c r="AC46" s="112">
        <v>0</v>
      </c>
      <c r="AD46" s="113">
        <v>0</v>
      </c>
      <c r="AE46" s="113">
        <v>0</v>
      </c>
      <c r="AF46" s="112">
        <v>0</v>
      </c>
      <c r="AG46" s="113">
        <v>0</v>
      </c>
    </row>
    <row r="47" spans="1:33" ht="15" customHeight="1">
      <c r="A47" s="276" t="s">
        <v>129</v>
      </c>
      <c r="B47" s="277"/>
      <c r="C47" s="91" t="s">
        <v>130</v>
      </c>
      <c r="D47" s="170">
        <v>6</v>
      </c>
      <c r="E47" s="108">
        <v>0</v>
      </c>
      <c r="F47" s="170">
        <v>6</v>
      </c>
      <c r="G47" s="108">
        <v>4</v>
      </c>
      <c r="H47" s="137">
        <v>0</v>
      </c>
      <c r="I47" s="139">
        <v>4</v>
      </c>
      <c r="J47" s="170">
        <v>0</v>
      </c>
      <c r="K47" s="110">
        <v>0</v>
      </c>
      <c r="L47" s="108">
        <v>0</v>
      </c>
      <c r="M47" s="170">
        <v>1</v>
      </c>
      <c r="N47" s="110">
        <v>0</v>
      </c>
      <c r="O47" s="231">
        <v>1</v>
      </c>
      <c r="P47" s="170">
        <v>0</v>
      </c>
      <c r="Q47" s="107">
        <v>0</v>
      </c>
      <c r="R47" s="108">
        <v>0</v>
      </c>
      <c r="S47" s="108">
        <v>0</v>
      </c>
      <c r="T47" s="107">
        <v>0</v>
      </c>
      <c r="U47" s="108">
        <v>0</v>
      </c>
      <c r="V47" s="108">
        <v>1</v>
      </c>
      <c r="W47" s="107">
        <v>0</v>
      </c>
      <c r="X47" s="108">
        <v>1</v>
      </c>
      <c r="Y47" s="108">
        <v>0</v>
      </c>
      <c r="Z47" s="107">
        <v>0</v>
      </c>
      <c r="AA47" s="108">
        <v>0</v>
      </c>
      <c r="AB47" s="108">
        <v>0</v>
      </c>
      <c r="AC47" s="107">
        <v>0</v>
      </c>
      <c r="AD47" s="108">
        <v>0</v>
      </c>
      <c r="AE47" s="108">
        <v>0</v>
      </c>
      <c r="AF47" s="107">
        <v>0</v>
      </c>
      <c r="AG47" s="108">
        <v>0</v>
      </c>
    </row>
    <row r="48" spans="1:33" ht="15" customHeight="1">
      <c r="A48" s="250" t="s">
        <v>131</v>
      </c>
      <c r="B48" s="246"/>
      <c r="C48" s="247"/>
      <c r="D48" s="241">
        <v>54.8</v>
      </c>
      <c r="E48" s="221">
        <v>52.4</v>
      </c>
      <c r="F48" s="221">
        <v>57.2</v>
      </c>
      <c r="G48" s="126">
        <v>66</v>
      </c>
      <c r="H48" s="240">
        <v>66.3</v>
      </c>
      <c r="I48" s="241">
        <v>65.7</v>
      </c>
      <c r="J48" s="221">
        <v>20.6</v>
      </c>
      <c r="K48" s="129">
        <v>23.7</v>
      </c>
      <c r="L48" s="126">
        <v>17.2</v>
      </c>
      <c r="M48" s="126">
        <v>16.6</v>
      </c>
      <c r="N48" s="129">
        <v>16.9</v>
      </c>
      <c r="O48" s="233">
        <v>14.9</v>
      </c>
      <c r="P48" s="284">
        <v>40.3</v>
      </c>
      <c r="Q48" s="234">
        <v>56.3</v>
      </c>
      <c r="R48" s="235">
        <v>30.4</v>
      </c>
      <c r="S48" s="284">
        <v>11.4</v>
      </c>
      <c r="T48" s="234">
        <v>11.1</v>
      </c>
      <c r="U48" s="235">
        <v>12</v>
      </c>
      <c r="V48" s="284">
        <v>28.7</v>
      </c>
      <c r="W48" s="236">
        <v>10.5</v>
      </c>
      <c r="X48" s="128">
        <v>30.8</v>
      </c>
      <c r="Y48" s="284">
        <v>91.7</v>
      </c>
      <c r="Z48" s="238">
        <v>100</v>
      </c>
      <c r="AA48" s="235">
        <v>91.2</v>
      </c>
      <c r="AB48" s="284">
        <v>74.2</v>
      </c>
      <c r="AC48" s="236">
        <v>70.9</v>
      </c>
      <c r="AD48" s="128">
        <v>79</v>
      </c>
      <c r="AE48" s="284">
        <v>51.8</v>
      </c>
      <c r="AF48" s="238">
        <v>53.4</v>
      </c>
      <c r="AG48" s="235">
        <v>51.1</v>
      </c>
    </row>
    <row r="49" spans="1:33" ht="15" customHeight="1">
      <c r="A49" s="250" t="s">
        <v>132</v>
      </c>
      <c r="B49" s="246"/>
      <c r="C49" s="247"/>
      <c r="D49" s="241">
        <v>19.4</v>
      </c>
      <c r="E49" s="221">
        <v>23.8</v>
      </c>
      <c r="F49" s="221">
        <v>14.9</v>
      </c>
      <c r="G49" s="126">
        <v>8.6</v>
      </c>
      <c r="H49" s="240">
        <v>9</v>
      </c>
      <c r="I49" s="241">
        <v>8.3</v>
      </c>
      <c r="J49" s="221">
        <v>55.6</v>
      </c>
      <c r="K49" s="129">
        <v>59.1</v>
      </c>
      <c r="L49" s="126">
        <v>51.7</v>
      </c>
      <c r="M49" s="126">
        <v>61.5</v>
      </c>
      <c r="N49" s="129">
        <v>61.5</v>
      </c>
      <c r="O49" s="239">
        <v>61.5</v>
      </c>
      <c r="P49" s="284">
        <v>33.2</v>
      </c>
      <c r="Q49" s="234">
        <v>25.3</v>
      </c>
      <c r="R49" s="235">
        <v>38.2</v>
      </c>
      <c r="S49" s="284">
        <v>61.4</v>
      </c>
      <c r="T49" s="234">
        <v>66.7</v>
      </c>
      <c r="U49" s="126">
        <v>52</v>
      </c>
      <c r="V49" s="221">
        <v>34</v>
      </c>
      <c r="W49" s="240">
        <v>73.7</v>
      </c>
      <c r="X49" s="241">
        <v>29.6</v>
      </c>
      <c r="Y49" s="221">
        <v>5.6</v>
      </c>
      <c r="Z49" s="243">
        <v>0</v>
      </c>
      <c r="AA49" s="128">
        <v>5.9</v>
      </c>
      <c r="AB49" s="285">
        <v>0.5</v>
      </c>
      <c r="AC49" s="243">
        <v>0.9</v>
      </c>
      <c r="AD49" s="244">
        <v>0</v>
      </c>
      <c r="AE49" s="221">
        <v>9.8</v>
      </c>
      <c r="AF49" s="127">
        <v>12.3</v>
      </c>
      <c r="AG49" s="126">
        <v>8.8</v>
      </c>
    </row>
    <row r="50" spans="1:13" ht="12">
      <c r="A50" s="171"/>
      <c r="B50" s="171"/>
      <c r="C50" s="171"/>
      <c r="D50" s="171"/>
      <c r="E50" s="171"/>
      <c r="F50" s="171"/>
      <c r="H50" s="171"/>
      <c r="I50" s="171"/>
      <c r="M50" s="216"/>
    </row>
  </sheetData>
  <mergeCells count="4">
    <mergeCell ref="B38:B39"/>
    <mergeCell ref="B13:B14"/>
    <mergeCell ref="A2:C3"/>
    <mergeCell ref="A27:C28"/>
  </mergeCells>
  <printOptions/>
  <pageMargins left="0.5905511811023623" right="0.5905511811023623" top="0.984251968503937" bottom="0.984251968503937" header="0.5118110236220472" footer="0.3937007874015748"/>
  <pageSetup horizontalDpi="600" verticalDpi="600" orientation="portrait" paperSize="9" scale="72" r:id="rId1"/>
  <headerFooter alignWithMargins="0">
    <oddHeader>&amp;R卒業後・高等学校</oddHead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"/>
    </sheetView>
  </sheetViews>
  <sheetFormatPr defaultColWidth="9.00390625" defaultRowHeight="12.75"/>
  <cols>
    <col min="1" max="1" width="5.875" style="294" customWidth="1"/>
    <col min="2" max="2" width="9.125" style="294" customWidth="1"/>
    <col min="3" max="3" width="14.375" style="294" customWidth="1"/>
    <col min="4" max="12" width="7.75390625" style="294" customWidth="1"/>
    <col min="13" max="14" width="7.75390625" style="295" customWidth="1"/>
    <col min="15" max="21" width="7.75390625" style="294" customWidth="1"/>
    <col min="22" max="16384" width="8.00390625" style="294" customWidth="1"/>
  </cols>
  <sheetData>
    <row r="1" ht="19.5" customHeight="1">
      <c r="A1" s="293" t="s">
        <v>246</v>
      </c>
    </row>
    <row r="2" spans="1:21" ht="12.75">
      <c r="A2" s="392" t="s">
        <v>109</v>
      </c>
      <c r="B2" s="393"/>
      <c r="C2" s="394"/>
      <c r="D2" s="296" t="s">
        <v>0</v>
      </c>
      <c r="E2" s="296"/>
      <c r="F2" s="297"/>
      <c r="G2" s="296" t="s">
        <v>94</v>
      </c>
      <c r="H2" s="296"/>
      <c r="I2" s="297"/>
      <c r="J2" s="296" t="s">
        <v>95</v>
      </c>
      <c r="K2" s="296"/>
      <c r="L2" s="297"/>
      <c r="M2" s="296" t="s">
        <v>250</v>
      </c>
      <c r="N2" s="296"/>
      <c r="O2" s="350"/>
      <c r="P2" s="349" t="s">
        <v>96</v>
      </c>
      <c r="Q2" s="349"/>
      <c r="R2" s="350"/>
      <c r="S2" s="349" t="s">
        <v>98</v>
      </c>
      <c r="T2" s="349"/>
      <c r="U2" s="350"/>
    </row>
    <row r="3" spans="1:21" ht="12.75">
      <c r="A3" s="395"/>
      <c r="B3" s="396"/>
      <c r="C3" s="397"/>
      <c r="D3" s="298" t="s">
        <v>0</v>
      </c>
      <c r="E3" s="298" t="s">
        <v>1</v>
      </c>
      <c r="F3" s="298" t="s">
        <v>2</v>
      </c>
      <c r="G3" s="298" t="s">
        <v>0</v>
      </c>
      <c r="H3" s="299" t="s">
        <v>1</v>
      </c>
      <c r="I3" s="300" t="s">
        <v>2</v>
      </c>
      <c r="J3" s="298" t="s">
        <v>0</v>
      </c>
      <c r="K3" s="299" t="s">
        <v>1</v>
      </c>
      <c r="L3" s="300" t="s">
        <v>2</v>
      </c>
      <c r="M3" s="298" t="s">
        <v>0</v>
      </c>
      <c r="N3" s="301" t="s">
        <v>1</v>
      </c>
      <c r="O3" s="351" t="s">
        <v>2</v>
      </c>
      <c r="P3" s="352" t="s">
        <v>0</v>
      </c>
      <c r="Q3" s="353" t="s">
        <v>1</v>
      </c>
      <c r="R3" s="354" t="s">
        <v>2</v>
      </c>
      <c r="S3" s="352" t="s">
        <v>0</v>
      </c>
      <c r="T3" s="353" t="s">
        <v>1</v>
      </c>
      <c r="U3" s="354" t="s">
        <v>2</v>
      </c>
    </row>
    <row r="4" spans="1:21" ht="15" customHeight="1">
      <c r="A4" s="288" t="s">
        <v>247</v>
      </c>
      <c r="B4" s="289"/>
      <c r="C4" s="290"/>
      <c r="D4" s="302">
        <v>321</v>
      </c>
      <c r="E4" s="302">
        <v>149</v>
      </c>
      <c r="F4" s="302">
        <v>172</v>
      </c>
      <c r="G4" s="302">
        <v>187</v>
      </c>
      <c r="H4" s="303">
        <v>92</v>
      </c>
      <c r="I4" s="304">
        <v>95</v>
      </c>
      <c r="J4" s="305">
        <v>25</v>
      </c>
      <c r="K4" s="306">
        <v>15</v>
      </c>
      <c r="L4" s="307">
        <v>10</v>
      </c>
      <c r="M4" s="302">
        <v>7</v>
      </c>
      <c r="N4" s="308">
        <v>7</v>
      </c>
      <c r="O4" s="355">
        <v>0</v>
      </c>
      <c r="P4" s="356">
        <v>41</v>
      </c>
      <c r="Q4" s="357">
        <v>21</v>
      </c>
      <c r="R4" s="358">
        <v>20</v>
      </c>
      <c r="S4" s="356">
        <v>61</v>
      </c>
      <c r="T4" s="357">
        <v>14</v>
      </c>
      <c r="U4" s="358">
        <v>47</v>
      </c>
    </row>
    <row r="5" spans="1:21" ht="15" customHeight="1">
      <c r="A5" s="309"/>
      <c r="B5" s="310" t="s">
        <v>0</v>
      </c>
      <c r="C5" s="311"/>
      <c r="D5" s="312">
        <v>54</v>
      </c>
      <c r="E5" s="312">
        <v>29</v>
      </c>
      <c r="F5" s="312">
        <v>25</v>
      </c>
      <c r="G5" s="312">
        <v>40</v>
      </c>
      <c r="H5" s="313">
        <v>23</v>
      </c>
      <c r="I5" s="314">
        <v>17</v>
      </c>
      <c r="J5" s="312">
        <v>2</v>
      </c>
      <c r="K5" s="315">
        <v>2</v>
      </c>
      <c r="L5" s="314">
        <v>0</v>
      </c>
      <c r="M5" s="312">
        <v>0</v>
      </c>
      <c r="N5" s="316">
        <v>0</v>
      </c>
      <c r="O5" s="359">
        <v>0</v>
      </c>
      <c r="P5" s="356">
        <v>4</v>
      </c>
      <c r="Q5" s="357">
        <v>4</v>
      </c>
      <c r="R5" s="358">
        <v>0</v>
      </c>
      <c r="S5" s="356">
        <v>8</v>
      </c>
      <c r="T5" s="357">
        <v>0</v>
      </c>
      <c r="U5" s="358">
        <v>8</v>
      </c>
    </row>
    <row r="6" spans="1:21" ht="15" customHeight="1">
      <c r="A6" s="309" t="s">
        <v>110</v>
      </c>
      <c r="B6" s="317" t="s">
        <v>111</v>
      </c>
      <c r="C6" s="318"/>
      <c r="D6" s="319">
        <v>26</v>
      </c>
      <c r="E6" s="319">
        <v>22</v>
      </c>
      <c r="F6" s="319">
        <v>4</v>
      </c>
      <c r="G6" s="319">
        <v>21</v>
      </c>
      <c r="H6" s="320">
        <v>17</v>
      </c>
      <c r="I6" s="321">
        <v>4</v>
      </c>
      <c r="J6" s="319">
        <v>2</v>
      </c>
      <c r="K6" s="320">
        <v>2</v>
      </c>
      <c r="L6" s="321">
        <v>0</v>
      </c>
      <c r="M6" s="319">
        <v>0</v>
      </c>
      <c r="N6" s="320">
        <v>0</v>
      </c>
      <c r="O6" s="360">
        <v>0</v>
      </c>
      <c r="P6" s="361">
        <v>3</v>
      </c>
      <c r="Q6" s="362">
        <v>3</v>
      </c>
      <c r="R6" s="363">
        <v>0</v>
      </c>
      <c r="S6" s="361">
        <v>0</v>
      </c>
      <c r="T6" s="362">
        <v>0</v>
      </c>
      <c r="U6" s="363">
        <v>0</v>
      </c>
    </row>
    <row r="7" spans="1:21" ht="15" customHeight="1">
      <c r="A7" s="309"/>
      <c r="B7" s="317" t="s">
        <v>112</v>
      </c>
      <c r="C7" s="318"/>
      <c r="D7" s="319">
        <v>20</v>
      </c>
      <c r="E7" s="319">
        <v>4</v>
      </c>
      <c r="F7" s="319">
        <v>16</v>
      </c>
      <c r="G7" s="319">
        <v>13</v>
      </c>
      <c r="H7" s="320">
        <v>3</v>
      </c>
      <c r="I7" s="321">
        <v>10</v>
      </c>
      <c r="J7" s="319">
        <v>0</v>
      </c>
      <c r="K7" s="320">
        <v>0</v>
      </c>
      <c r="L7" s="321">
        <v>0</v>
      </c>
      <c r="M7" s="319">
        <v>0</v>
      </c>
      <c r="N7" s="320">
        <v>0</v>
      </c>
      <c r="O7" s="360">
        <v>0</v>
      </c>
      <c r="P7" s="361">
        <v>1</v>
      </c>
      <c r="Q7" s="362">
        <v>1</v>
      </c>
      <c r="R7" s="363">
        <v>0</v>
      </c>
      <c r="S7" s="361">
        <v>6</v>
      </c>
      <c r="T7" s="362">
        <v>0</v>
      </c>
      <c r="U7" s="363">
        <v>6</v>
      </c>
    </row>
    <row r="8" spans="1:21" ht="15" customHeight="1">
      <c r="A8" s="309" t="s">
        <v>58</v>
      </c>
      <c r="B8" s="317" t="s">
        <v>113</v>
      </c>
      <c r="C8" s="318"/>
      <c r="D8" s="319">
        <v>0</v>
      </c>
      <c r="E8" s="319">
        <v>0</v>
      </c>
      <c r="F8" s="319">
        <v>0</v>
      </c>
      <c r="G8" s="319">
        <v>0</v>
      </c>
      <c r="H8" s="320">
        <v>0</v>
      </c>
      <c r="I8" s="321">
        <v>0</v>
      </c>
      <c r="J8" s="319">
        <v>0</v>
      </c>
      <c r="K8" s="320">
        <v>0</v>
      </c>
      <c r="L8" s="321">
        <v>0</v>
      </c>
      <c r="M8" s="319">
        <v>0</v>
      </c>
      <c r="N8" s="320">
        <v>0</v>
      </c>
      <c r="O8" s="360">
        <v>0</v>
      </c>
      <c r="P8" s="361">
        <v>0</v>
      </c>
      <c r="Q8" s="362">
        <v>0</v>
      </c>
      <c r="R8" s="363">
        <v>0</v>
      </c>
      <c r="S8" s="361">
        <v>0</v>
      </c>
      <c r="T8" s="362">
        <v>0</v>
      </c>
      <c r="U8" s="363">
        <v>0</v>
      </c>
    </row>
    <row r="9" spans="1:21" ht="15" customHeight="1">
      <c r="A9" s="309"/>
      <c r="B9" s="317" t="s">
        <v>114</v>
      </c>
      <c r="C9" s="318"/>
      <c r="D9" s="319">
        <v>8</v>
      </c>
      <c r="E9" s="319">
        <v>3</v>
      </c>
      <c r="F9" s="319">
        <v>5</v>
      </c>
      <c r="G9" s="319">
        <v>6</v>
      </c>
      <c r="H9" s="320">
        <v>3</v>
      </c>
      <c r="I9" s="321">
        <v>3</v>
      </c>
      <c r="J9" s="319">
        <v>0</v>
      </c>
      <c r="K9" s="320">
        <v>0</v>
      </c>
      <c r="L9" s="321">
        <v>0</v>
      </c>
      <c r="M9" s="319">
        <v>0</v>
      </c>
      <c r="N9" s="320">
        <v>0</v>
      </c>
      <c r="O9" s="360">
        <v>0</v>
      </c>
      <c r="P9" s="361">
        <v>0</v>
      </c>
      <c r="Q9" s="362">
        <v>0</v>
      </c>
      <c r="R9" s="363">
        <v>0</v>
      </c>
      <c r="S9" s="361">
        <v>2</v>
      </c>
      <c r="T9" s="362">
        <v>0</v>
      </c>
      <c r="U9" s="363">
        <v>2</v>
      </c>
    </row>
    <row r="10" spans="1:21" ht="15" customHeight="1">
      <c r="A10" s="309" t="s">
        <v>88</v>
      </c>
      <c r="B10" s="322" t="s">
        <v>165</v>
      </c>
      <c r="C10" s="318"/>
      <c r="D10" s="319">
        <v>0</v>
      </c>
      <c r="E10" s="319">
        <v>0</v>
      </c>
      <c r="F10" s="319">
        <v>0</v>
      </c>
      <c r="G10" s="319">
        <v>0</v>
      </c>
      <c r="H10" s="320">
        <v>0</v>
      </c>
      <c r="I10" s="321">
        <v>0</v>
      </c>
      <c r="J10" s="319">
        <v>0</v>
      </c>
      <c r="K10" s="320">
        <v>0</v>
      </c>
      <c r="L10" s="321">
        <v>0</v>
      </c>
      <c r="M10" s="319">
        <v>0</v>
      </c>
      <c r="N10" s="320">
        <v>0</v>
      </c>
      <c r="O10" s="360">
        <v>0</v>
      </c>
      <c r="P10" s="361">
        <v>0</v>
      </c>
      <c r="Q10" s="362">
        <v>0</v>
      </c>
      <c r="R10" s="363">
        <v>0</v>
      </c>
      <c r="S10" s="361">
        <v>0</v>
      </c>
      <c r="T10" s="362">
        <v>0</v>
      </c>
      <c r="U10" s="363">
        <v>0</v>
      </c>
    </row>
    <row r="11" spans="1:21" ht="15" customHeight="1">
      <c r="A11" s="323" t="s">
        <v>115</v>
      </c>
      <c r="B11" s="324" t="s">
        <v>116</v>
      </c>
      <c r="C11" s="290"/>
      <c r="D11" s="312">
        <v>0</v>
      </c>
      <c r="E11" s="312">
        <v>0</v>
      </c>
      <c r="F11" s="312">
        <v>0</v>
      </c>
      <c r="G11" s="312">
        <v>0</v>
      </c>
      <c r="H11" s="313">
        <v>0</v>
      </c>
      <c r="I11" s="314">
        <v>0</v>
      </c>
      <c r="J11" s="312">
        <v>0</v>
      </c>
      <c r="K11" s="313">
        <v>0</v>
      </c>
      <c r="L11" s="314">
        <v>0</v>
      </c>
      <c r="M11" s="312">
        <v>0</v>
      </c>
      <c r="N11" s="316">
        <v>0</v>
      </c>
      <c r="O11" s="359">
        <v>0</v>
      </c>
      <c r="P11" s="356">
        <v>0</v>
      </c>
      <c r="Q11" s="357">
        <v>0</v>
      </c>
      <c r="R11" s="358">
        <v>0</v>
      </c>
      <c r="S11" s="356">
        <v>0</v>
      </c>
      <c r="T11" s="357">
        <v>0</v>
      </c>
      <c r="U11" s="358">
        <v>0</v>
      </c>
    </row>
    <row r="12" spans="1:21" ht="15" customHeight="1">
      <c r="A12" s="325" t="s">
        <v>117</v>
      </c>
      <c r="B12" s="310" t="s">
        <v>0</v>
      </c>
      <c r="C12" s="311"/>
      <c r="D12" s="312">
        <v>80</v>
      </c>
      <c r="E12" s="312">
        <v>34</v>
      </c>
      <c r="F12" s="312">
        <v>46</v>
      </c>
      <c r="G12" s="312">
        <v>48</v>
      </c>
      <c r="H12" s="326">
        <v>22</v>
      </c>
      <c r="I12" s="327">
        <v>26</v>
      </c>
      <c r="J12" s="328">
        <v>4</v>
      </c>
      <c r="K12" s="329">
        <v>2</v>
      </c>
      <c r="L12" s="314">
        <v>2</v>
      </c>
      <c r="M12" s="330">
        <v>1</v>
      </c>
      <c r="N12" s="315">
        <v>1</v>
      </c>
      <c r="O12" s="359">
        <v>0</v>
      </c>
      <c r="P12" s="356">
        <v>11</v>
      </c>
      <c r="Q12" s="357">
        <v>6</v>
      </c>
      <c r="R12" s="358">
        <v>5</v>
      </c>
      <c r="S12" s="356">
        <v>16</v>
      </c>
      <c r="T12" s="357">
        <v>3</v>
      </c>
      <c r="U12" s="358">
        <v>13</v>
      </c>
    </row>
    <row r="13" spans="1:21" ht="15" customHeight="1">
      <c r="A13" s="325" t="s">
        <v>118</v>
      </c>
      <c r="B13" s="398" t="s">
        <v>119</v>
      </c>
      <c r="C13" s="331" t="s">
        <v>120</v>
      </c>
      <c r="D13" s="319">
        <v>77</v>
      </c>
      <c r="E13" s="319">
        <v>34</v>
      </c>
      <c r="F13" s="319">
        <v>43</v>
      </c>
      <c r="G13" s="319">
        <v>45</v>
      </c>
      <c r="H13" s="332">
        <v>22</v>
      </c>
      <c r="I13" s="321">
        <v>23</v>
      </c>
      <c r="J13" s="319">
        <v>4</v>
      </c>
      <c r="K13" s="320">
        <v>2</v>
      </c>
      <c r="L13" s="321">
        <v>2</v>
      </c>
      <c r="M13" s="319">
        <v>1</v>
      </c>
      <c r="N13" s="333">
        <v>1</v>
      </c>
      <c r="O13" s="360">
        <v>0</v>
      </c>
      <c r="P13" s="361">
        <v>11</v>
      </c>
      <c r="Q13" s="362">
        <v>6</v>
      </c>
      <c r="R13" s="363">
        <v>5</v>
      </c>
      <c r="S13" s="361">
        <v>16</v>
      </c>
      <c r="T13" s="362">
        <v>3</v>
      </c>
      <c r="U13" s="363">
        <v>13</v>
      </c>
    </row>
    <row r="14" spans="1:21" ht="15" customHeight="1">
      <c r="A14" s="325" t="s">
        <v>121</v>
      </c>
      <c r="B14" s="399"/>
      <c r="C14" s="334" t="s">
        <v>122</v>
      </c>
      <c r="D14" s="319">
        <v>0</v>
      </c>
      <c r="E14" s="319">
        <v>0</v>
      </c>
      <c r="F14" s="319">
        <v>0</v>
      </c>
      <c r="G14" s="319">
        <v>0</v>
      </c>
      <c r="H14" s="332">
        <v>0</v>
      </c>
      <c r="I14" s="321">
        <v>0</v>
      </c>
      <c r="J14" s="319">
        <v>0</v>
      </c>
      <c r="K14" s="320">
        <v>0</v>
      </c>
      <c r="L14" s="321">
        <v>0</v>
      </c>
      <c r="M14" s="319">
        <v>0</v>
      </c>
      <c r="N14" s="333">
        <v>0</v>
      </c>
      <c r="O14" s="360">
        <v>0</v>
      </c>
      <c r="P14" s="361">
        <v>0</v>
      </c>
      <c r="Q14" s="362">
        <v>0</v>
      </c>
      <c r="R14" s="363">
        <v>0</v>
      </c>
      <c r="S14" s="361">
        <v>0</v>
      </c>
      <c r="T14" s="362">
        <v>0</v>
      </c>
      <c r="U14" s="363">
        <v>0</v>
      </c>
    </row>
    <row r="15" spans="1:21" ht="15" customHeight="1">
      <c r="A15" s="325" t="s">
        <v>123</v>
      </c>
      <c r="B15" s="335" t="s">
        <v>124</v>
      </c>
      <c r="C15" s="290"/>
      <c r="D15" s="319">
        <v>1</v>
      </c>
      <c r="E15" s="319">
        <v>0</v>
      </c>
      <c r="F15" s="319">
        <v>1</v>
      </c>
      <c r="G15" s="319">
        <v>1</v>
      </c>
      <c r="H15" s="320">
        <v>0</v>
      </c>
      <c r="I15" s="321">
        <v>1</v>
      </c>
      <c r="J15" s="319">
        <v>0</v>
      </c>
      <c r="K15" s="320">
        <v>0</v>
      </c>
      <c r="L15" s="321">
        <v>0</v>
      </c>
      <c r="M15" s="319">
        <v>0</v>
      </c>
      <c r="N15" s="333">
        <v>0</v>
      </c>
      <c r="O15" s="360">
        <v>0</v>
      </c>
      <c r="P15" s="363">
        <v>0</v>
      </c>
      <c r="Q15" s="362">
        <v>0</v>
      </c>
      <c r="R15" s="363">
        <v>0</v>
      </c>
      <c r="S15" s="363">
        <v>0</v>
      </c>
      <c r="T15" s="362">
        <v>0</v>
      </c>
      <c r="U15" s="363">
        <v>0</v>
      </c>
    </row>
    <row r="16" spans="1:21" ht="15" customHeight="1">
      <c r="A16" s="336" t="s">
        <v>125</v>
      </c>
      <c r="B16" s="289" t="s">
        <v>166</v>
      </c>
      <c r="C16" s="290"/>
      <c r="D16" s="312">
        <v>2</v>
      </c>
      <c r="E16" s="312">
        <v>0</v>
      </c>
      <c r="F16" s="312">
        <v>2</v>
      </c>
      <c r="G16" s="312">
        <v>2</v>
      </c>
      <c r="H16" s="337">
        <v>0</v>
      </c>
      <c r="I16" s="314">
        <v>2</v>
      </c>
      <c r="J16" s="312">
        <v>0</v>
      </c>
      <c r="K16" s="313">
        <v>0</v>
      </c>
      <c r="L16" s="314">
        <v>0</v>
      </c>
      <c r="M16" s="312">
        <v>0</v>
      </c>
      <c r="N16" s="316">
        <v>0</v>
      </c>
      <c r="O16" s="359">
        <v>0</v>
      </c>
      <c r="P16" s="356">
        <v>0</v>
      </c>
      <c r="Q16" s="357">
        <v>0</v>
      </c>
      <c r="R16" s="358">
        <v>0</v>
      </c>
      <c r="S16" s="356">
        <v>0</v>
      </c>
      <c r="T16" s="357">
        <v>0</v>
      </c>
      <c r="U16" s="358">
        <v>0</v>
      </c>
    </row>
    <row r="17" spans="1:21" ht="15" customHeight="1">
      <c r="A17" s="338" t="s">
        <v>126</v>
      </c>
      <c r="B17" s="317"/>
      <c r="C17" s="318"/>
      <c r="D17" s="319">
        <v>143</v>
      </c>
      <c r="E17" s="319">
        <v>72</v>
      </c>
      <c r="F17" s="319">
        <v>71</v>
      </c>
      <c r="G17" s="319">
        <v>72</v>
      </c>
      <c r="H17" s="332">
        <v>40</v>
      </c>
      <c r="I17" s="321">
        <v>32</v>
      </c>
      <c r="J17" s="319">
        <v>18</v>
      </c>
      <c r="K17" s="320">
        <v>11</v>
      </c>
      <c r="L17" s="321">
        <v>7</v>
      </c>
      <c r="M17" s="319">
        <v>3</v>
      </c>
      <c r="N17" s="333">
        <v>3</v>
      </c>
      <c r="O17" s="360">
        <v>0</v>
      </c>
      <c r="P17" s="361">
        <v>18</v>
      </c>
      <c r="Q17" s="362">
        <v>7</v>
      </c>
      <c r="R17" s="363">
        <v>11</v>
      </c>
      <c r="S17" s="361">
        <v>32</v>
      </c>
      <c r="T17" s="362">
        <v>11</v>
      </c>
      <c r="U17" s="363">
        <v>21</v>
      </c>
    </row>
    <row r="18" spans="1:21" ht="15" customHeight="1">
      <c r="A18" s="338" t="s">
        <v>167</v>
      </c>
      <c r="B18" s="317"/>
      <c r="C18" s="318"/>
      <c r="D18" s="319">
        <v>25</v>
      </c>
      <c r="E18" s="319">
        <v>5</v>
      </c>
      <c r="F18" s="319">
        <v>20</v>
      </c>
      <c r="G18" s="319">
        <v>18</v>
      </c>
      <c r="H18" s="332">
        <v>2</v>
      </c>
      <c r="I18" s="321">
        <v>16</v>
      </c>
      <c r="J18" s="319">
        <v>0</v>
      </c>
      <c r="K18" s="320">
        <v>0</v>
      </c>
      <c r="L18" s="321">
        <v>0</v>
      </c>
      <c r="M18" s="319">
        <v>3</v>
      </c>
      <c r="N18" s="333">
        <v>3</v>
      </c>
      <c r="O18" s="360">
        <v>0</v>
      </c>
      <c r="P18" s="361">
        <v>0</v>
      </c>
      <c r="Q18" s="362">
        <v>0</v>
      </c>
      <c r="R18" s="363">
        <v>0</v>
      </c>
      <c r="S18" s="361">
        <v>4</v>
      </c>
      <c r="T18" s="362">
        <v>0</v>
      </c>
      <c r="U18" s="363">
        <v>4</v>
      </c>
    </row>
    <row r="19" spans="1:21" ht="15" customHeight="1">
      <c r="A19" s="338" t="s">
        <v>168</v>
      </c>
      <c r="B19" s="317"/>
      <c r="C19" s="318"/>
      <c r="D19" s="319">
        <v>19</v>
      </c>
      <c r="E19" s="319">
        <v>9</v>
      </c>
      <c r="F19" s="319">
        <v>10</v>
      </c>
      <c r="G19" s="319">
        <v>9</v>
      </c>
      <c r="H19" s="332">
        <v>5</v>
      </c>
      <c r="I19" s="321">
        <v>4</v>
      </c>
      <c r="J19" s="319">
        <v>1</v>
      </c>
      <c r="K19" s="320">
        <v>0</v>
      </c>
      <c r="L19" s="321">
        <v>1</v>
      </c>
      <c r="M19" s="319">
        <v>0</v>
      </c>
      <c r="N19" s="333">
        <v>0</v>
      </c>
      <c r="O19" s="360">
        <v>0</v>
      </c>
      <c r="P19" s="361">
        <v>8</v>
      </c>
      <c r="Q19" s="362">
        <v>4</v>
      </c>
      <c r="R19" s="363">
        <v>4</v>
      </c>
      <c r="S19" s="361">
        <v>1</v>
      </c>
      <c r="T19" s="362">
        <v>0</v>
      </c>
      <c r="U19" s="363">
        <v>1</v>
      </c>
    </row>
    <row r="20" spans="1:21" ht="15" customHeight="1">
      <c r="A20" s="288" t="s">
        <v>171</v>
      </c>
      <c r="B20" s="289"/>
      <c r="C20" s="290"/>
      <c r="D20" s="312">
        <v>0</v>
      </c>
      <c r="E20" s="312">
        <v>0</v>
      </c>
      <c r="F20" s="312">
        <v>0</v>
      </c>
      <c r="G20" s="312">
        <v>0</v>
      </c>
      <c r="H20" s="337">
        <v>0</v>
      </c>
      <c r="I20" s="314">
        <v>0</v>
      </c>
      <c r="J20" s="314">
        <v>0</v>
      </c>
      <c r="K20" s="313">
        <v>0</v>
      </c>
      <c r="L20" s="314">
        <v>0</v>
      </c>
      <c r="M20" s="312">
        <v>0</v>
      </c>
      <c r="N20" s="316">
        <v>0</v>
      </c>
      <c r="O20" s="359">
        <v>0</v>
      </c>
      <c r="P20" s="358">
        <v>0</v>
      </c>
      <c r="Q20" s="357">
        <v>0</v>
      </c>
      <c r="R20" s="358">
        <v>0</v>
      </c>
      <c r="S20" s="358">
        <v>0</v>
      </c>
      <c r="T20" s="357">
        <v>0</v>
      </c>
      <c r="U20" s="358">
        <v>0</v>
      </c>
    </row>
    <row r="21" spans="1:21" ht="15" customHeight="1">
      <c r="A21" s="400" t="s">
        <v>127</v>
      </c>
      <c r="B21" s="401"/>
      <c r="C21" s="331" t="s">
        <v>128</v>
      </c>
      <c r="D21" s="319">
        <v>0</v>
      </c>
      <c r="E21" s="319">
        <v>0</v>
      </c>
      <c r="F21" s="319">
        <v>0</v>
      </c>
      <c r="G21" s="319">
        <v>0</v>
      </c>
      <c r="H21" s="332">
        <v>0</v>
      </c>
      <c r="I21" s="321">
        <v>0</v>
      </c>
      <c r="J21" s="319">
        <v>0</v>
      </c>
      <c r="K21" s="320">
        <v>0</v>
      </c>
      <c r="L21" s="321">
        <v>0</v>
      </c>
      <c r="M21" s="319">
        <v>0</v>
      </c>
      <c r="N21" s="333">
        <v>0</v>
      </c>
      <c r="O21" s="360">
        <v>0</v>
      </c>
      <c r="P21" s="361">
        <v>0</v>
      </c>
      <c r="Q21" s="362">
        <v>0</v>
      </c>
      <c r="R21" s="363">
        <v>0</v>
      </c>
      <c r="S21" s="361">
        <v>0</v>
      </c>
      <c r="T21" s="362">
        <v>0</v>
      </c>
      <c r="U21" s="363">
        <v>0</v>
      </c>
    </row>
    <row r="22" spans="1:21" ht="15" customHeight="1">
      <c r="A22" s="389" t="s">
        <v>129</v>
      </c>
      <c r="B22" s="431"/>
      <c r="C22" s="339" t="s">
        <v>130</v>
      </c>
      <c r="D22" s="312">
        <v>0</v>
      </c>
      <c r="E22" s="312">
        <v>0</v>
      </c>
      <c r="F22" s="312">
        <v>0</v>
      </c>
      <c r="G22" s="312">
        <v>0</v>
      </c>
      <c r="H22" s="337">
        <v>0</v>
      </c>
      <c r="I22" s="314">
        <v>0</v>
      </c>
      <c r="J22" s="312">
        <v>0</v>
      </c>
      <c r="K22" s="313">
        <v>0</v>
      </c>
      <c r="L22" s="314">
        <v>0</v>
      </c>
      <c r="M22" s="312">
        <v>0</v>
      </c>
      <c r="N22" s="316">
        <v>0</v>
      </c>
      <c r="O22" s="359">
        <v>0</v>
      </c>
      <c r="P22" s="356">
        <v>0</v>
      </c>
      <c r="Q22" s="357">
        <v>0</v>
      </c>
      <c r="R22" s="358">
        <v>0</v>
      </c>
      <c r="S22" s="356">
        <v>0</v>
      </c>
      <c r="T22" s="357">
        <v>0</v>
      </c>
      <c r="U22" s="358">
        <v>0</v>
      </c>
    </row>
    <row r="23" spans="1:21" ht="15" customHeight="1">
      <c r="A23" s="288" t="s">
        <v>248</v>
      </c>
      <c r="B23" s="289"/>
      <c r="C23" s="290"/>
      <c r="D23" s="340">
        <v>16.8</v>
      </c>
      <c r="E23" s="340">
        <v>19.5</v>
      </c>
      <c r="F23" s="340">
        <v>14.5</v>
      </c>
      <c r="G23" s="340">
        <v>21.4</v>
      </c>
      <c r="H23" s="341">
        <v>25</v>
      </c>
      <c r="I23" s="342">
        <v>17.9</v>
      </c>
      <c r="J23" s="340">
        <v>8</v>
      </c>
      <c r="K23" s="343">
        <v>13.3</v>
      </c>
      <c r="L23" s="344">
        <v>0</v>
      </c>
      <c r="M23" s="345">
        <v>0</v>
      </c>
      <c r="N23" s="343">
        <v>0</v>
      </c>
      <c r="O23" s="364">
        <v>0</v>
      </c>
      <c r="P23" s="365">
        <v>9.8</v>
      </c>
      <c r="Q23" s="366">
        <v>19</v>
      </c>
      <c r="R23" s="364">
        <v>0</v>
      </c>
      <c r="S23" s="365">
        <v>13.1</v>
      </c>
      <c r="T23" s="367">
        <v>0</v>
      </c>
      <c r="U23" s="368">
        <v>17</v>
      </c>
    </row>
    <row r="24" spans="1:21" ht="15" customHeight="1">
      <c r="A24" s="288" t="s">
        <v>249</v>
      </c>
      <c r="B24" s="289"/>
      <c r="C24" s="290"/>
      <c r="D24" s="340">
        <v>44.5</v>
      </c>
      <c r="E24" s="340">
        <v>48.3</v>
      </c>
      <c r="F24" s="340">
        <v>41.3</v>
      </c>
      <c r="G24" s="340">
        <v>38.5</v>
      </c>
      <c r="H24" s="341">
        <v>43.5</v>
      </c>
      <c r="I24" s="342">
        <v>33.7</v>
      </c>
      <c r="J24" s="340">
        <v>72</v>
      </c>
      <c r="K24" s="346">
        <v>73.3</v>
      </c>
      <c r="L24" s="347">
        <v>70</v>
      </c>
      <c r="M24" s="340">
        <v>42.9</v>
      </c>
      <c r="N24" s="348">
        <v>42.9</v>
      </c>
      <c r="O24" s="364">
        <v>0</v>
      </c>
      <c r="P24" s="365">
        <v>43.9</v>
      </c>
      <c r="Q24" s="366">
        <v>33.3</v>
      </c>
      <c r="R24" s="368">
        <v>55</v>
      </c>
      <c r="S24" s="365">
        <v>52.5</v>
      </c>
      <c r="T24" s="367">
        <v>78.6</v>
      </c>
      <c r="U24" s="368">
        <v>44.7</v>
      </c>
    </row>
  </sheetData>
  <mergeCells count="4">
    <mergeCell ref="A2:C3"/>
    <mergeCell ref="B13:B14"/>
    <mergeCell ref="A21:B21"/>
    <mergeCell ref="A22:B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&amp;R卒業後・高等学校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workbookViewId="0" topLeftCell="A13">
      <selection activeCell="B21" sqref="B21"/>
    </sheetView>
  </sheetViews>
  <sheetFormatPr defaultColWidth="9.00390625" defaultRowHeight="12.75"/>
  <cols>
    <col min="1" max="1" width="4.25390625" style="1" customWidth="1"/>
    <col min="2" max="2" width="13.625" style="1" customWidth="1"/>
    <col min="3" max="3" width="11.75390625" style="1" customWidth="1"/>
    <col min="4" max="12" width="7.75390625" style="1" customWidth="1"/>
    <col min="13" max="14" width="7.75390625" style="62" customWidth="1"/>
    <col min="15" max="33" width="7.75390625" style="1" customWidth="1"/>
    <col min="34" max="16384" width="9.125" style="1" customWidth="1"/>
  </cols>
  <sheetData>
    <row r="1" ht="19.5" customHeight="1">
      <c r="A1" s="6" t="s">
        <v>251</v>
      </c>
    </row>
    <row r="2" spans="1:33" ht="12">
      <c r="A2" s="404" t="s">
        <v>252</v>
      </c>
      <c r="B2" s="421"/>
      <c r="C2" s="405"/>
      <c r="D2" s="22" t="s">
        <v>0</v>
      </c>
      <c r="E2" s="22"/>
      <c r="F2" s="23"/>
      <c r="G2" s="22" t="s">
        <v>94</v>
      </c>
      <c r="H2" s="22"/>
      <c r="I2" s="23"/>
      <c r="J2" s="22" t="s">
        <v>95</v>
      </c>
      <c r="K2" s="22"/>
      <c r="L2" s="23"/>
      <c r="M2" s="22" t="s">
        <v>255</v>
      </c>
      <c r="N2" s="22"/>
      <c r="O2" s="64"/>
      <c r="P2" s="63" t="s">
        <v>96</v>
      </c>
      <c r="Q2" s="63"/>
      <c r="R2" s="64"/>
      <c r="S2" s="63" t="s">
        <v>97</v>
      </c>
      <c r="T2" s="65"/>
      <c r="U2" s="64"/>
      <c r="V2" s="63" t="s">
        <v>98</v>
      </c>
      <c r="W2" s="63"/>
      <c r="X2" s="64"/>
      <c r="Y2" s="63" t="s">
        <v>99</v>
      </c>
      <c r="Z2" s="65"/>
      <c r="AA2" s="64"/>
      <c r="AB2" s="372" t="s">
        <v>254</v>
      </c>
      <c r="AC2" s="63"/>
      <c r="AD2" s="64"/>
      <c r="AE2" s="63" t="s">
        <v>172</v>
      </c>
      <c r="AF2" s="63"/>
      <c r="AG2" s="64"/>
    </row>
    <row r="3" spans="1:33" ht="12">
      <c r="A3" s="422"/>
      <c r="B3" s="423"/>
      <c r="C3" s="424"/>
      <c r="D3" s="24" t="s">
        <v>0</v>
      </c>
      <c r="E3" s="24" t="s">
        <v>1</v>
      </c>
      <c r="F3" s="24" t="s">
        <v>2</v>
      </c>
      <c r="G3" s="24" t="s">
        <v>0</v>
      </c>
      <c r="H3" s="66" t="s">
        <v>1</v>
      </c>
      <c r="I3" s="67" t="s">
        <v>2</v>
      </c>
      <c r="J3" s="24" t="s">
        <v>0</v>
      </c>
      <c r="K3" s="66" t="s">
        <v>1</v>
      </c>
      <c r="L3" s="67" t="s">
        <v>2</v>
      </c>
      <c r="M3" s="24" t="s">
        <v>0</v>
      </c>
      <c r="N3" s="220" t="s">
        <v>1</v>
      </c>
      <c r="O3" s="68" t="s">
        <v>2</v>
      </c>
      <c r="P3" s="69" t="s">
        <v>0</v>
      </c>
      <c r="Q3" s="70" t="s">
        <v>1</v>
      </c>
      <c r="R3" s="71" t="s">
        <v>2</v>
      </c>
      <c r="S3" s="69" t="s">
        <v>0</v>
      </c>
      <c r="T3" s="70" t="s">
        <v>1</v>
      </c>
      <c r="U3" s="71" t="s">
        <v>2</v>
      </c>
      <c r="V3" s="69" t="s">
        <v>0</v>
      </c>
      <c r="W3" s="70" t="s">
        <v>1</v>
      </c>
      <c r="X3" s="71" t="s">
        <v>2</v>
      </c>
      <c r="Y3" s="69" t="s">
        <v>0</v>
      </c>
      <c r="Z3" s="70" t="s">
        <v>1</v>
      </c>
      <c r="AA3" s="71" t="s">
        <v>2</v>
      </c>
      <c r="AB3" s="69" t="s">
        <v>0</v>
      </c>
      <c r="AC3" s="70" t="s">
        <v>1</v>
      </c>
      <c r="AD3" s="71" t="s">
        <v>2</v>
      </c>
      <c r="AE3" s="71" t="s">
        <v>0</v>
      </c>
      <c r="AF3" s="70" t="s">
        <v>1</v>
      </c>
      <c r="AG3" s="71" t="s">
        <v>2</v>
      </c>
    </row>
    <row r="4" spans="1:33" ht="24.75" customHeight="1">
      <c r="A4" s="432" t="s">
        <v>0</v>
      </c>
      <c r="B4" s="72" t="s">
        <v>283</v>
      </c>
      <c r="C4" s="73" t="s">
        <v>100</v>
      </c>
      <c r="D4" s="74">
        <v>4897</v>
      </c>
      <c r="E4" s="75">
        <v>2755</v>
      </c>
      <c r="F4" s="75">
        <v>2142</v>
      </c>
      <c r="G4" s="75">
        <v>4125</v>
      </c>
      <c r="H4" s="76">
        <v>2239</v>
      </c>
      <c r="I4" s="75">
        <v>1886</v>
      </c>
      <c r="J4" s="75">
        <v>12</v>
      </c>
      <c r="K4" s="76">
        <v>11</v>
      </c>
      <c r="L4" s="75">
        <v>1</v>
      </c>
      <c r="M4" s="75">
        <v>171</v>
      </c>
      <c r="N4" s="369">
        <v>155</v>
      </c>
      <c r="O4" s="391">
        <v>16</v>
      </c>
      <c r="P4" s="77">
        <v>227</v>
      </c>
      <c r="Q4" s="78">
        <v>161</v>
      </c>
      <c r="R4" s="77">
        <v>66</v>
      </c>
      <c r="S4" s="77">
        <v>3</v>
      </c>
      <c r="T4" s="78">
        <v>3</v>
      </c>
      <c r="U4" s="77">
        <v>0</v>
      </c>
      <c r="V4" s="77">
        <v>9</v>
      </c>
      <c r="W4" s="78">
        <v>1</v>
      </c>
      <c r="X4" s="77">
        <v>8</v>
      </c>
      <c r="Y4" s="77">
        <v>0</v>
      </c>
      <c r="Z4" s="78">
        <v>0</v>
      </c>
      <c r="AA4" s="77">
        <v>0</v>
      </c>
      <c r="AB4" s="77">
        <v>195</v>
      </c>
      <c r="AC4" s="78">
        <v>116</v>
      </c>
      <c r="AD4" s="77">
        <v>79</v>
      </c>
      <c r="AE4" s="77">
        <v>155</v>
      </c>
      <c r="AF4" s="78">
        <v>69</v>
      </c>
      <c r="AG4" s="77">
        <v>86</v>
      </c>
    </row>
    <row r="5" spans="1:33" ht="24.75" customHeight="1">
      <c r="A5" s="433"/>
      <c r="B5" s="79" t="s">
        <v>102</v>
      </c>
      <c r="C5" s="80" t="s">
        <v>103</v>
      </c>
      <c r="D5" s="81">
        <v>978</v>
      </c>
      <c r="E5" s="82">
        <v>166</v>
      </c>
      <c r="F5" s="83">
        <v>812</v>
      </c>
      <c r="G5" s="83">
        <v>661</v>
      </c>
      <c r="H5" s="84">
        <v>97</v>
      </c>
      <c r="I5" s="83">
        <v>564</v>
      </c>
      <c r="J5" s="83">
        <v>19</v>
      </c>
      <c r="K5" s="84">
        <v>8</v>
      </c>
      <c r="L5" s="103">
        <v>11</v>
      </c>
      <c r="M5" s="83">
        <v>45</v>
      </c>
      <c r="N5" s="104">
        <v>35</v>
      </c>
      <c r="O5" s="103">
        <v>10</v>
      </c>
      <c r="P5" s="86">
        <v>98</v>
      </c>
      <c r="Q5" s="87">
        <v>13</v>
      </c>
      <c r="R5" s="88">
        <v>85</v>
      </c>
      <c r="S5" s="86">
        <v>4</v>
      </c>
      <c r="T5" s="87">
        <v>2</v>
      </c>
      <c r="U5" s="88">
        <v>2</v>
      </c>
      <c r="V5" s="86">
        <v>50</v>
      </c>
      <c r="W5" s="87">
        <v>1</v>
      </c>
      <c r="X5" s="88">
        <v>49</v>
      </c>
      <c r="Y5" s="86">
        <v>0</v>
      </c>
      <c r="Z5" s="87">
        <v>0</v>
      </c>
      <c r="AA5" s="88">
        <v>0</v>
      </c>
      <c r="AB5" s="86">
        <v>2</v>
      </c>
      <c r="AC5" s="87">
        <v>0</v>
      </c>
      <c r="AD5" s="88">
        <v>2</v>
      </c>
      <c r="AE5" s="86">
        <v>99</v>
      </c>
      <c r="AF5" s="87">
        <v>10</v>
      </c>
      <c r="AG5" s="88">
        <v>89</v>
      </c>
    </row>
    <row r="6" spans="1:33" s="171" customFormat="1" ht="24.75" customHeight="1">
      <c r="A6" s="433"/>
      <c r="B6" s="72" t="s">
        <v>284</v>
      </c>
      <c r="C6" s="73" t="s">
        <v>100</v>
      </c>
      <c r="D6" s="75">
        <v>4783</v>
      </c>
      <c r="E6" s="75">
        <v>2726</v>
      </c>
      <c r="F6" s="75">
        <v>2057</v>
      </c>
      <c r="G6" s="75">
        <v>3956</v>
      </c>
      <c r="H6" s="76">
        <v>2151</v>
      </c>
      <c r="I6" s="75">
        <v>1805</v>
      </c>
      <c r="J6" s="75">
        <v>18</v>
      </c>
      <c r="K6" s="76">
        <v>16</v>
      </c>
      <c r="L6" s="75">
        <v>2</v>
      </c>
      <c r="M6" s="75">
        <v>179</v>
      </c>
      <c r="N6" s="369">
        <v>168</v>
      </c>
      <c r="O6" s="390">
        <v>11</v>
      </c>
      <c r="P6" s="77">
        <v>242</v>
      </c>
      <c r="Q6" s="78">
        <v>165</v>
      </c>
      <c r="R6" s="77">
        <v>77</v>
      </c>
      <c r="S6" s="77">
        <v>3</v>
      </c>
      <c r="T6" s="78">
        <v>3</v>
      </c>
      <c r="U6" s="77">
        <v>0</v>
      </c>
      <c r="V6" s="77">
        <v>16</v>
      </c>
      <c r="W6" s="78">
        <v>2</v>
      </c>
      <c r="X6" s="77">
        <v>14</v>
      </c>
      <c r="Y6" s="77">
        <v>0</v>
      </c>
      <c r="Z6" s="78">
        <v>0</v>
      </c>
      <c r="AA6" s="77">
        <v>0</v>
      </c>
      <c r="AB6" s="77">
        <v>193</v>
      </c>
      <c r="AC6" s="78">
        <v>126</v>
      </c>
      <c r="AD6" s="77">
        <v>67</v>
      </c>
      <c r="AE6" s="77">
        <v>176</v>
      </c>
      <c r="AF6" s="78">
        <v>95</v>
      </c>
      <c r="AG6" s="77">
        <v>81</v>
      </c>
    </row>
    <row r="7" spans="1:33" s="171" customFormat="1" ht="24.75" customHeight="1">
      <c r="A7" s="433"/>
      <c r="B7" s="79" t="s">
        <v>102</v>
      </c>
      <c r="C7" s="80" t="s">
        <v>103</v>
      </c>
      <c r="D7" s="83">
        <v>976</v>
      </c>
      <c r="E7" s="82">
        <v>183</v>
      </c>
      <c r="F7" s="83">
        <v>793</v>
      </c>
      <c r="G7" s="83">
        <v>709</v>
      </c>
      <c r="H7" s="84">
        <v>112</v>
      </c>
      <c r="I7" s="83">
        <v>597</v>
      </c>
      <c r="J7" s="83">
        <v>11</v>
      </c>
      <c r="K7" s="84">
        <v>4</v>
      </c>
      <c r="L7" s="83">
        <v>7</v>
      </c>
      <c r="M7" s="82">
        <v>52</v>
      </c>
      <c r="N7" s="104">
        <v>43</v>
      </c>
      <c r="O7" s="103">
        <v>9</v>
      </c>
      <c r="P7" s="88">
        <v>62</v>
      </c>
      <c r="Q7" s="87">
        <v>9</v>
      </c>
      <c r="R7" s="88">
        <v>53</v>
      </c>
      <c r="S7" s="88">
        <v>5</v>
      </c>
      <c r="T7" s="87">
        <v>3</v>
      </c>
      <c r="U7" s="88">
        <v>2</v>
      </c>
      <c r="V7" s="88">
        <v>40</v>
      </c>
      <c r="W7" s="87">
        <v>2</v>
      </c>
      <c r="X7" s="88">
        <v>38</v>
      </c>
      <c r="Y7" s="88">
        <v>0</v>
      </c>
      <c r="Z7" s="87">
        <v>0</v>
      </c>
      <c r="AA7" s="88">
        <v>0</v>
      </c>
      <c r="AB7" s="88">
        <v>2</v>
      </c>
      <c r="AC7" s="87">
        <v>0</v>
      </c>
      <c r="AD7" s="88">
        <v>2</v>
      </c>
      <c r="AE7" s="88">
        <v>95</v>
      </c>
      <c r="AF7" s="87">
        <v>10</v>
      </c>
      <c r="AG7" s="88">
        <v>85</v>
      </c>
    </row>
    <row r="8" spans="1:33" s="171" customFormat="1" ht="24.75" customHeight="1">
      <c r="A8" s="433"/>
      <c r="B8" s="72" t="s">
        <v>253</v>
      </c>
      <c r="C8" s="73" t="s">
        <v>100</v>
      </c>
      <c r="D8" s="75">
        <v>578</v>
      </c>
      <c r="E8" s="75">
        <v>381</v>
      </c>
      <c r="F8" s="75">
        <v>197</v>
      </c>
      <c r="G8" s="75">
        <v>520</v>
      </c>
      <c r="H8" s="76">
        <v>343</v>
      </c>
      <c r="I8" s="75">
        <v>177</v>
      </c>
      <c r="J8" s="75">
        <v>0</v>
      </c>
      <c r="K8" s="76">
        <v>0</v>
      </c>
      <c r="L8" s="75">
        <v>0</v>
      </c>
      <c r="M8" s="75">
        <v>0</v>
      </c>
      <c r="N8" s="369">
        <v>0</v>
      </c>
      <c r="O8" s="90">
        <v>0</v>
      </c>
      <c r="P8" s="77">
        <v>1</v>
      </c>
      <c r="Q8" s="78">
        <v>0</v>
      </c>
      <c r="R8" s="77">
        <v>1</v>
      </c>
      <c r="S8" s="77">
        <v>0</v>
      </c>
      <c r="T8" s="78">
        <v>0</v>
      </c>
      <c r="U8" s="77">
        <v>0</v>
      </c>
      <c r="V8" s="77">
        <v>0</v>
      </c>
      <c r="W8" s="78">
        <v>0</v>
      </c>
      <c r="X8" s="77">
        <v>0</v>
      </c>
      <c r="Y8" s="77">
        <v>0</v>
      </c>
      <c r="Z8" s="78">
        <v>0</v>
      </c>
      <c r="AA8" s="77">
        <v>0</v>
      </c>
      <c r="AB8" s="77">
        <v>52</v>
      </c>
      <c r="AC8" s="78">
        <v>35</v>
      </c>
      <c r="AD8" s="77">
        <v>17</v>
      </c>
      <c r="AE8" s="77">
        <v>5</v>
      </c>
      <c r="AF8" s="78">
        <v>3</v>
      </c>
      <c r="AG8" s="77">
        <v>2</v>
      </c>
    </row>
    <row r="9" spans="1:33" s="171" customFormat="1" ht="24.75" customHeight="1">
      <c r="A9" s="434"/>
      <c r="B9" s="91" t="s">
        <v>102</v>
      </c>
      <c r="C9" s="67" t="s">
        <v>103</v>
      </c>
      <c r="D9" s="93">
        <v>19</v>
      </c>
      <c r="E9" s="93">
        <v>9</v>
      </c>
      <c r="F9" s="92">
        <v>10</v>
      </c>
      <c r="G9" s="92">
        <v>18</v>
      </c>
      <c r="H9" s="94">
        <v>9</v>
      </c>
      <c r="I9" s="92">
        <v>9</v>
      </c>
      <c r="J9" s="92">
        <v>0</v>
      </c>
      <c r="K9" s="94">
        <v>0</v>
      </c>
      <c r="L9" s="370">
        <v>0</v>
      </c>
      <c r="M9" s="92">
        <v>0</v>
      </c>
      <c r="N9" s="371">
        <v>0</v>
      </c>
      <c r="O9" s="95">
        <v>0</v>
      </c>
      <c r="P9" s="96">
        <v>0</v>
      </c>
      <c r="Q9" s="97">
        <v>0</v>
      </c>
      <c r="R9" s="96">
        <v>0</v>
      </c>
      <c r="S9" s="96">
        <v>0</v>
      </c>
      <c r="T9" s="97">
        <v>0</v>
      </c>
      <c r="U9" s="96">
        <v>0</v>
      </c>
      <c r="V9" s="96">
        <v>0</v>
      </c>
      <c r="W9" s="97">
        <v>0</v>
      </c>
      <c r="X9" s="96">
        <v>0</v>
      </c>
      <c r="Y9" s="96">
        <v>0</v>
      </c>
      <c r="Z9" s="97">
        <v>0</v>
      </c>
      <c r="AA9" s="96">
        <v>0</v>
      </c>
      <c r="AB9" s="96">
        <v>0</v>
      </c>
      <c r="AC9" s="97">
        <v>0</v>
      </c>
      <c r="AD9" s="96">
        <v>0</v>
      </c>
      <c r="AE9" s="96">
        <v>1</v>
      </c>
      <c r="AF9" s="97">
        <v>0</v>
      </c>
      <c r="AG9" s="96">
        <v>1</v>
      </c>
    </row>
    <row r="10" spans="1:33" ht="24.75" customHeight="1">
      <c r="A10" s="9"/>
      <c r="B10" s="72" t="s">
        <v>283</v>
      </c>
      <c r="C10" s="73" t="s">
        <v>100</v>
      </c>
      <c r="D10" s="75">
        <v>4870</v>
      </c>
      <c r="E10" s="75">
        <v>2733</v>
      </c>
      <c r="F10" s="75">
        <v>2137</v>
      </c>
      <c r="G10" s="75">
        <v>4103</v>
      </c>
      <c r="H10" s="76">
        <v>2222</v>
      </c>
      <c r="I10" s="75">
        <v>1881</v>
      </c>
      <c r="J10" s="75">
        <v>10</v>
      </c>
      <c r="K10" s="76">
        <v>9</v>
      </c>
      <c r="L10" s="75">
        <v>1</v>
      </c>
      <c r="M10" s="75">
        <v>171</v>
      </c>
      <c r="N10" s="369">
        <v>155</v>
      </c>
      <c r="O10" s="390">
        <v>16</v>
      </c>
      <c r="P10" s="77">
        <v>224</v>
      </c>
      <c r="Q10" s="78">
        <v>158</v>
      </c>
      <c r="R10" s="77">
        <v>66</v>
      </c>
      <c r="S10" s="77">
        <v>3</v>
      </c>
      <c r="T10" s="78">
        <v>3</v>
      </c>
      <c r="U10" s="77">
        <v>0</v>
      </c>
      <c r="V10" s="77">
        <v>9</v>
      </c>
      <c r="W10" s="78">
        <v>1</v>
      </c>
      <c r="X10" s="77">
        <v>8</v>
      </c>
      <c r="Y10" s="77">
        <v>0</v>
      </c>
      <c r="Z10" s="78">
        <v>0</v>
      </c>
      <c r="AA10" s="77">
        <v>0</v>
      </c>
      <c r="AB10" s="77">
        <v>195</v>
      </c>
      <c r="AC10" s="78">
        <v>116</v>
      </c>
      <c r="AD10" s="77">
        <v>79</v>
      </c>
      <c r="AE10" s="77">
        <v>155</v>
      </c>
      <c r="AF10" s="78">
        <v>69</v>
      </c>
      <c r="AG10" s="77">
        <v>86</v>
      </c>
    </row>
    <row r="11" spans="1:33" ht="24.75" customHeight="1">
      <c r="A11" s="9" t="s">
        <v>104</v>
      </c>
      <c r="B11" s="79" t="s">
        <v>102</v>
      </c>
      <c r="C11" s="80" t="s">
        <v>103</v>
      </c>
      <c r="D11" s="75">
        <v>958</v>
      </c>
      <c r="E11" s="82">
        <v>162</v>
      </c>
      <c r="F11" s="82">
        <v>796</v>
      </c>
      <c r="G11" s="83">
        <v>648</v>
      </c>
      <c r="H11" s="84">
        <v>94</v>
      </c>
      <c r="I11" s="83">
        <v>554</v>
      </c>
      <c r="J11" s="83">
        <v>19</v>
      </c>
      <c r="K11" s="84">
        <v>8</v>
      </c>
      <c r="L11" s="83">
        <v>11</v>
      </c>
      <c r="M11" s="82">
        <v>45</v>
      </c>
      <c r="N11" s="104">
        <v>35</v>
      </c>
      <c r="O11" s="103">
        <v>10</v>
      </c>
      <c r="P11" s="86">
        <v>97</v>
      </c>
      <c r="Q11" s="87">
        <v>12</v>
      </c>
      <c r="R11" s="88">
        <v>85</v>
      </c>
      <c r="S11" s="86">
        <v>4</v>
      </c>
      <c r="T11" s="87">
        <v>2</v>
      </c>
      <c r="U11" s="88">
        <v>2</v>
      </c>
      <c r="V11" s="86">
        <v>44</v>
      </c>
      <c r="W11" s="87">
        <v>1</v>
      </c>
      <c r="X11" s="88">
        <v>43</v>
      </c>
      <c r="Y11" s="86">
        <v>0</v>
      </c>
      <c r="Z11" s="87">
        <v>0</v>
      </c>
      <c r="AA11" s="88">
        <v>0</v>
      </c>
      <c r="AB11" s="86">
        <v>2</v>
      </c>
      <c r="AC11" s="87">
        <v>0</v>
      </c>
      <c r="AD11" s="88">
        <v>2</v>
      </c>
      <c r="AE11" s="86">
        <v>99</v>
      </c>
      <c r="AF11" s="87">
        <v>10</v>
      </c>
      <c r="AG11" s="88">
        <v>89</v>
      </c>
    </row>
    <row r="12" spans="1:33" s="171" customFormat="1" ht="24.75" customHeight="1">
      <c r="A12" s="208" t="s">
        <v>105</v>
      </c>
      <c r="B12" s="72" t="s">
        <v>284</v>
      </c>
      <c r="C12" s="73" t="s">
        <v>100</v>
      </c>
      <c r="D12" s="89">
        <v>4759</v>
      </c>
      <c r="E12" s="75">
        <v>2711</v>
      </c>
      <c r="F12" s="75">
        <v>2048</v>
      </c>
      <c r="G12" s="75">
        <v>3937</v>
      </c>
      <c r="H12" s="76">
        <v>2139</v>
      </c>
      <c r="I12" s="75">
        <v>1798</v>
      </c>
      <c r="J12" s="75">
        <v>17</v>
      </c>
      <c r="K12" s="76">
        <v>15</v>
      </c>
      <c r="L12" s="75">
        <v>2</v>
      </c>
      <c r="M12" s="75">
        <v>179</v>
      </c>
      <c r="N12" s="369">
        <v>168</v>
      </c>
      <c r="O12" s="390">
        <v>11</v>
      </c>
      <c r="P12" s="77">
        <v>240</v>
      </c>
      <c r="Q12" s="78">
        <v>164</v>
      </c>
      <c r="R12" s="77">
        <v>76</v>
      </c>
      <c r="S12" s="77">
        <v>3</v>
      </c>
      <c r="T12" s="78">
        <v>3</v>
      </c>
      <c r="U12" s="77">
        <v>0</v>
      </c>
      <c r="V12" s="77">
        <v>14</v>
      </c>
      <c r="W12" s="78">
        <v>1</v>
      </c>
      <c r="X12" s="77">
        <v>13</v>
      </c>
      <c r="Y12" s="77">
        <v>0</v>
      </c>
      <c r="Z12" s="78">
        <v>0</v>
      </c>
      <c r="AA12" s="77">
        <v>0</v>
      </c>
      <c r="AB12" s="77">
        <v>193</v>
      </c>
      <c r="AC12" s="78">
        <v>126</v>
      </c>
      <c r="AD12" s="77">
        <v>67</v>
      </c>
      <c r="AE12" s="77">
        <v>176</v>
      </c>
      <c r="AF12" s="78">
        <v>95</v>
      </c>
      <c r="AG12" s="77">
        <v>81</v>
      </c>
    </row>
    <row r="13" spans="1:33" s="171" customFormat="1" ht="24.75" customHeight="1">
      <c r="A13" s="208" t="s">
        <v>106</v>
      </c>
      <c r="B13" s="79" t="s">
        <v>102</v>
      </c>
      <c r="C13" s="80" t="s">
        <v>103</v>
      </c>
      <c r="D13" s="82">
        <v>957</v>
      </c>
      <c r="E13" s="82">
        <v>176</v>
      </c>
      <c r="F13" s="83">
        <v>781</v>
      </c>
      <c r="G13" s="83">
        <v>695</v>
      </c>
      <c r="H13" s="84">
        <v>107</v>
      </c>
      <c r="I13" s="83">
        <v>588</v>
      </c>
      <c r="J13" s="83">
        <v>9</v>
      </c>
      <c r="K13" s="84">
        <v>2</v>
      </c>
      <c r="L13" s="83">
        <v>7</v>
      </c>
      <c r="M13" s="82">
        <v>52</v>
      </c>
      <c r="N13" s="104">
        <v>43</v>
      </c>
      <c r="O13" s="103">
        <v>9</v>
      </c>
      <c r="P13" s="88">
        <v>61</v>
      </c>
      <c r="Q13" s="87">
        <v>9</v>
      </c>
      <c r="R13" s="88">
        <v>52</v>
      </c>
      <c r="S13" s="88">
        <v>5</v>
      </c>
      <c r="T13" s="87">
        <v>3</v>
      </c>
      <c r="U13" s="88">
        <v>2</v>
      </c>
      <c r="V13" s="88">
        <v>38</v>
      </c>
      <c r="W13" s="87">
        <v>2</v>
      </c>
      <c r="X13" s="88">
        <v>36</v>
      </c>
      <c r="Y13" s="88">
        <v>0</v>
      </c>
      <c r="Z13" s="87">
        <v>0</v>
      </c>
      <c r="AA13" s="88">
        <v>0</v>
      </c>
      <c r="AB13" s="88">
        <v>2</v>
      </c>
      <c r="AC13" s="87">
        <v>0</v>
      </c>
      <c r="AD13" s="88">
        <v>2</v>
      </c>
      <c r="AE13" s="88">
        <v>95</v>
      </c>
      <c r="AF13" s="87">
        <v>10</v>
      </c>
      <c r="AG13" s="88">
        <v>85</v>
      </c>
    </row>
    <row r="14" spans="1:33" s="171" customFormat="1" ht="24.75" customHeight="1">
      <c r="A14" s="208"/>
      <c r="B14" s="72" t="s">
        <v>253</v>
      </c>
      <c r="C14" s="73" t="s">
        <v>100</v>
      </c>
      <c r="D14" s="89">
        <v>568</v>
      </c>
      <c r="E14" s="75">
        <v>377</v>
      </c>
      <c r="F14" s="75">
        <v>191</v>
      </c>
      <c r="G14" s="99">
        <v>511</v>
      </c>
      <c r="H14" s="76">
        <v>339</v>
      </c>
      <c r="I14" s="75">
        <v>172</v>
      </c>
      <c r="J14" s="75">
        <v>0</v>
      </c>
      <c r="K14" s="76">
        <v>0</v>
      </c>
      <c r="L14" s="75">
        <v>0</v>
      </c>
      <c r="M14" s="75">
        <v>0</v>
      </c>
      <c r="N14" s="369">
        <v>0</v>
      </c>
      <c r="O14" s="90">
        <v>0</v>
      </c>
      <c r="P14" s="77">
        <v>0</v>
      </c>
      <c r="Q14" s="78">
        <v>0</v>
      </c>
      <c r="R14" s="77">
        <v>0</v>
      </c>
      <c r="S14" s="77">
        <v>0</v>
      </c>
      <c r="T14" s="78">
        <v>0</v>
      </c>
      <c r="U14" s="77">
        <v>0</v>
      </c>
      <c r="V14" s="77">
        <v>0</v>
      </c>
      <c r="W14" s="78">
        <v>0</v>
      </c>
      <c r="X14" s="77">
        <v>0</v>
      </c>
      <c r="Y14" s="77">
        <v>0</v>
      </c>
      <c r="Z14" s="78">
        <v>0</v>
      </c>
      <c r="AA14" s="77">
        <v>0</v>
      </c>
      <c r="AB14" s="77">
        <v>52</v>
      </c>
      <c r="AC14" s="78">
        <v>35</v>
      </c>
      <c r="AD14" s="77">
        <v>17</v>
      </c>
      <c r="AE14" s="77">
        <v>5</v>
      </c>
      <c r="AF14" s="78">
        <v>3</v>
      </c>
      <c r="AG14" s="77">
        <v>2</v>
      </c>
    </row>
    <row r="15" spans="1:33" s="171" customFormat="1" ht="24.75" customHeight="1">
      <c r="A15" s="209"/>
      <c r="B15" s="91" t="s">
        <v>102</v>
      </c>
      <c r="C15" s="67" t="s">
        <v>103</v>
      </c>
      <c r="D15" s="93">
        <v>14</v>
      </c>
      <c r="E15" s="93">
        <v>8</v>
      </c>
      <c r="F15" s="92">
        <v>6</v>
      </c>
      <c r="G15" s="92">
        <v>13</v>
      </c>
      <c r="H15" s="94">
        <v>8</v>
      </c>
      <c r="I15" s="92">
        <v>5</v>
      </c>
      <c r="J15" s="92">
        <v>0</v>
      </c>
      <c r="K15" s="94">
        <v>0</v>
      </c>
      <c r="L15" s="92">
        <v>0</v>
      </c>
      <c r="M15" s="93">
        <v>0</v>
      </c>
      <c r="N15" s="371">
        <v>0</v>
      </c>
      <c r="O15" s="95">
        <v>0</v>
      </c>
      <c r="P15" s="96">
        <v>0</v>
      </c>
      <c r="Q15" s="97">
        <v>0</v>
      </c>
      <c r="R15" s="96">
        <v>0</v>
      </c>
      <c r="S15" s="96">
        <v>0</v>
      </c>
      <c r="T15" s="97">
        <v>0</v>
      </c>
      <c r="U15" s="96">
        <v>0</v>
      </c>
      <c r="V15" s="96">
        <v>0</v>
      </c>
      <c r="W15" s="97">
        <v>0</v>
      </c>
      <c r="X15" s="96">
        <v>0</v>
      </c>
      <c r="Y15" s="96">
        <v>0</v>
      </c>
      <c r="Z15" s="97">
        <v>0</v>
      </c>
      <c r="AA15" s="96">
        <v>0</v>
      </c>
      <c r="AB15" s="96">
        <v>0</v>
      </c>
      <c r="AC15" s="97">
        <v>0</v>
      </c>
      <c r="AD15" s="96">
        <v>0</v>
      </c>
      <c r="AE15" s="96">
        <v>1</v>
      </c>
      <c r="AF15" s="97">
        <v>0</v>
      </c>
      <c r="AG15" s="96">
        <v>1</v>
      </c>
    </row>
    <row r="16" spans="1:33" ht="24.75" customHeight="1">
      <c r="A16" s="9"/>
      <c r="B16" s="72" t="s">
        <v>283</v>
      </c>
      <c r="C16" s="73" t="s">
        <v>100</v>
      </c>
      <c r="D16" s="98">
        <v>27</v>
      </c>
      <c r="E16" s="75">
        <v>22</v>
      </c>
      <c r="F16" s="75">
        <v>5</v>
      </c>
      <c r="G16" s="100">
        <v>22</v>
      </c>
      <c r="H16" s="76">
        <v>17</v>
      </c>
      <c r="I16" s="101">
        <v>5</v>
      </c>
      <c r="J16" s="75">
        <v>2</v>
      </c>
      <c r="K16" s="76">
        <v>2</v>
      </c>
      <c r="L16" s="75">
        <v>0</v>
      </c>
      <c r="M16" s="75">
        <v>0</v>
      </c>
      <c r="N16" s="369">
        <v>0</v>
      </c>
      <c r="O16" s="90">
        <v>0</v>
      </c>
      <c r="P16" s="77">
        <v>3</v>
      </c>
      <c r="Q16" s="78">
        <v>3</v>
      </c>
      <c r="R16" s="77">
        <v>0</v>
      </c>
      <c r="S16" s="77">
        <v>0</v>
      </c>
      <c r="T16" s="78">
        <v>0</v>
      </c>
      <c r="U16" s="77">
        <v>0</v>
      </c>
      <c r="V16" s="77">
        <v>0</v>
      </c>
      <c r="W16" s="78">
        <v>0</v>
      </c>
      <c r="X16" s="77">
        <v>0</v>
      </c>
      <c r="Y16" s="77">
        <v>0</v>
      </c>
      <c r="Z16" s="78">
        <v>0</v>
      </c>
      <c r="AA16" s="77">
        <v>0</v>
      </c>
      <c r="AB16" s="77">
        <v>0</v>
      </c>
      <c r="AC16" s="78">
        <v>0</v>
      </c>
      <c r="AD16" s="77">
        <v>0</v>
      </c>
      <c r="AE16" s="77">
        <v>0</v>
      </c>
      <c r="AF16" s="78">
        <v>0</v>
      </c>
      <c r="AG16" s="102">
        <v>0</v>
      </c>
    </row>
    <row r="17" spans="1:33" ht="24.75" customHeight="1">
      <c r="A17" s="9" t="s">
        <v>107</v>
      </c>
      <c r="B17" s="79" t="s">
        <v>102</v>
      </c>
      <c r="C17" s="80" t="s">
        <v>103</v>
      </c>
      <c r="D17" s="82">
        <v>20</v>
      </c>
      <c r="E17" s="82">
        <v>4</v>
      </c>
      <c r="F17" s="83">
        <v>16</v>
      </c>
      <c r="G17" s="82">
        <v>13</v>
      </c>
      <c r="H17" s="84">
        <v>3</v>
      </c>
      <c r="I17" s="103">
        <v>10</v>
      </c>
      <c r="J17" s="83">
        <v>0</v>
      </c>
      <c r="K17" s="104">
        <v>0</v>
      </c>
      <c r="L17" s="83">
        <v>0</v>
      </c>
      <c r="M17" s="82">
        <v>0</v>
      </c>
      <c r="N17" s="104">
        <v>0</v>
      </c>
      <c r="O17" s="85">
        <v>0</v>
      </c>
      <c r="P17" s="88">
        <v>1</v>
      </c>
      <c r="Q17" s="87">
        <v>1</v>
      </c>
      <c r="R17" s="88">
        <v>0</v>
      </c>
      <c r="S17" s="88">
        <v>0</v>
      </c>
      <c r="T17" s="87">
        <v>0</v>
      </c>
      <c r="U17" s="88">
        <v>0</v>
      </c>
      <c r="V17" s="88">
        <v>6</v>
      </c>
      <c r="W17" s="87">
        <v>0</v>
      </c>
      <c r="X17" s="88">
        <v>6</v>
      </c>
      <c r="Y17" s="88">
        <v>0</v>
      </c>
      <c r="Z17" s="87">
        <v>0</v>
      </c>
      <c r="AA17" s="88">
        <v>0</v>
      </c>
      <c r="AB17" s="88">
        <v>0</v>
      </c>
      <c r="AC17" s="87">
        <v>0</v>
      </c>
      <c r="AD17" s="88">
        <v>0</v>
      </c>
      <c r="AE17" s="88">
        <v>0</v>
      </c>
      <c r="AF17" s="105">
        <v>0</v>
      </c>
      <c r="AG17" s="85">
        <v>0</v>
      </c>
    </row>
    <row r="18" spans="1:33" s="171" customFormat="1" ht="24.75" customHeight="1">
      <c r="A18" s="208" t="s">
        <v>108</v>
      </c>
      <c r="B18" s="72" t="s">
        <v>284</v>
      </c>
      <c r="C18" s="73" t="s">
        <v>100</v>
      </c>
      <c r="D18" s="98">
        <v>24</v>
      </c>
      <c r="E18" s="75">
        <v>15</v>
      </c>
      <c r="F18" s="75">
        <v>9</v>
      </c>
      <c r="G18" s="98">
        <v>19</v>
      </c>
      <c r="H18" s="76">
        <v>12</v>
      </c>
      <c r="I18" s="75">
        <v>7</v>
      </c>
      <c r="J18" s="75">
        <v>1</v>
      </c>
      <c r="K18" s="76">
        <v>1</v>
      </c>
      <c r="L18" s="75">
        <v>0</v>
      </c>
      <c r="M18" s="75">
        <v>0</v>
      </c>
      <c r="N18" s="369">
        <v>0</v>
      </c>
      <c r="O18" s="90">
        <v>0</v>
      </c>
      <c r="P18" s="77">
        <v>2</v>
      </c>
      <c r="Q18" s="78">
        <v>1</v>
      </c>
      <c r="R18" s="77">
        <v>1</v>
      </c>
      <c r="S18" s="77">
        <v>0</v>
      </c>
      <c r="T18" s="78">
        <v>0</v>
      </c>
      <c r="U18" s="77">
        <v>0</v>
      </c>
      <c r="V18" s="77">
        <v>2</v>
      </c>
      <c r="W18" s="78">
        <v>1</v>
      </c>
      <c r="X18" s="77">
        <v>1</v>
      </c>
      <c r="Y18" s="77">
        <v>0</v>
      </c>
      <c r="Z18" s="78">
        <v>0</v>
      </c>
      <c r="AA18" s="77">
        <v>0</v>
      </c>
      <c r="AB18" s="77">
        <v>0</v>
      </c>
      <c r="AC18" s="78">
        <v>0</v>
      </c>
      <c r="AD18" s="77">
        <v>0</v>
      </c>
      <c r="AE18" s="77">
        <v>0</v>
      </c>
      <c r="AF18" s="78">
        <v>0</v>
      </c>
      <c r="AG18" s="77">
        <v>0</v>
      </c>
    </row>
    <row r="19" spans="1:33" s="171" customFormat="1" ht="24.75" customHeight="1">
      <c r="A19" s="208" t="s">
        <v>106</v>
      </c>
      <c r="B19" s="79" t="s">
        <v>102</v>
      </c>
      <c r="C19" s="80" t="s">
        <v>103</v>
      </c>
      <c r="D19" s="82">
        <v>19</v>
      </c>
      <c r="E19" s="83">
        <v>7</v>
      </c>
      <c r="F19" s="83">
        <v>12</v>
      </c>
      <c r="G19" s="82">
        <v>14</v>
      </c>
      <c r="H19" s="84">
        <v>5</v>
      </c>
      <c r="I19" s="83">
        <v>9</v>
      </c>
      <c r="J19" s="83">
        <v>2</v>
      </c>
      <c r="K19" s="84">
        <v>2</v>
      </c>
      <c r="L19" s="83">
        <v>0</v>
      </c>
      <c r="M19" s="82">
        <v>0</v>
      </c>
      <c r="N19" s="104">
        <v>0</v>
      </c>
      <c r="O19" s="85">
        <v>0</v>
      </c>
      <c r="P19" s="88">
        <v>1</v>
      </c>
      <c r="Q19" s="87">
        <v>0</v>
      </c>
      <c r="R19" s="88">
        <v>1</v>
      </c>
      <c r="S19" s="88">
        <v>0</v>
      </c>
      <c r="T19" s="87">
        <v>0</v>
      </c>
      <c r="U19" s="88">
        <v>0</v>
      </c>
      <c r="V19" s="88">
        <v>2</v>
      </c>
      <c r="W19" s="87">
        <v>0</v>
      </c>
      <c r="X19" s="88">
        <v>2</v>
      </c>
      <c r="Y19" s="88">
        <v>0</v>
      </c>
      <c r="Z19" s="87">
        <v>0</v>
      </c>
      <c r="AA19" s="88">
        <v>0</v>
      </c>
      <c r="AB19" s="88">
        <v>0</v>
      </c>
      <c r="AC19" s="87">
        <v>0</v>
      </c>
      <c r="AD19" s="88">
        <v>0</v>
      </c>
      <c r="AE19" s="88">
        <v>0</v>
      </c>
      <c r="AF19" s="87">
        <v>0</v>
      </c>
      <c r="AG19" s="88">
        <v>0</v>
      </c>
    </row>
    <row r="20" spans="1:33" s="171" customFormat="1" ht="24.75" customHeight="1">
      <c r="A20" s="208"/>
      <c r="B20" s="72" t="s">
        <v>253</v>
      </c>
      <c r="C20" s="73" t="s">
        <v>100</v>
      </c>
      <c r="D20" s="98">
        <v>10</v>
      </c>
      <c r="E20" s="75">
        <v>4</v>
      </c>
      <c r="F20" s="75">
        <v>6</v>
      </c>
      <c r="G20" s="98">
        <v>9</v>
      </c>
      <c r="H20" s="76">
        <v>4</v>
      </c>
      <c r="I20" s="75">
        <v>5</v>
      </c>
      <c r="J20" s="75">
        <v>0</v>
      </c>
      <c r="K20" s="76">
        <v>0</v>
      </c>
      <c r="L20" s="75">
        <v>0</v>
      </c>
      <c r="M20" s="75">
        <v>0</v>
      </c>
      <c r="N20" s="369">
        <v>0</v>
      </c>
      <c r="O20" s="90">
        <v>0</v>
      </c>
      <c r="P20" s="77">
        <v>1</v>
      </c>
      <c r="Q20" s="78">
        <v>0</v>
      </c>
      <c r="R20" s="77">
        <v>1</v>
      </c>
      <c r="S20" s="77">
        <v>0</v>
      </c>
      <c r="T20" s="78">
        <v>0</v>
      </c>
      <c r="U20" s="77">
        <v>0</v>
      </c>
      <c r="V20" s="77">
        <v>0</v>
      </c>
      <c r="W20" s="78">
        <v>0</v>
      </c>
      <c r="X20" s="77">
        <v>0</v>
      </c>
      <c r="Y20" s="77">
        <v>0</v>
      </c>
      <c r="Z20" s="78">
        <v>0</v>
      </c>
      <c r="AA20" s="77">
        <v>0</v>
      </c>
      <c r="AB20" s="77">
        <v>0</v>
      </c>
      <c r="AC20" s="78">
        <v>0</v>
      </c>
      <c r="AD20" s="77">
        <v>0</v>
      </c>
      <c r="AE20" s="77">
        <v>0</v>
      </c>
      <c r="AF20" s="78">
        <v>0</v>
      </c>
      <c r="AG20" s="77">
        <v>0</v>
      </c>
    </row>
    <row r="21" spans="1:33" s="171" customFormat="1" ht="24.75" customHeight="1">
      <c r="A21" s="209"/>
      <c r="B21" s="91" t="s">
        <v>102</v>
      </c>
      <c r="C21" s="67" t="s">
        <v>103</v>
      </c>
      <c r="D21" s="93">
        <v>5</v>
      </c>
      <c r="E21" s="92">
        <v>1</v>
      </c>
      <c r="F21" s="92">
        <v>4</v>
      </c>
      <c r="G21" s="93">
        <v>5</v>
      </c>
      <c r="H21" s="94">
        <v>1</v>
      </c>
      <c r="I21" s="92">
        <v>4</v>
      </c>
      <c r="J21" s="92">
        <v>0</v>
      </c>
      <c r="K21" s="94">
        <v>0</v>
      </c>
      <c r="L21" s="370">
        <v>0</v>
      </c>
      <c r="M21" s="92">
        <v>0</v>
      </c>
      <c r="N21" s="371">
        <v>0</v>
      </c>
      <c r="O21" s="95">
        <v>0</v>
      </c>
      <c r="P21" s="96">
        <v>0</v>
      </c>
      <c r="Q21" s="97">
        <v>0</v>
      </c>
      <c r="R21" s="96">
        <v>0</v>
      </c>
      <c r="S21" s="96">
        <v>0</v>
      </c>
      <c r="T21" s="97">
        <v>0</v>
      </c>
      <c r="U21" s="96">
        <v>0</v>
      </c>
      <c r="V21" s="96">
        <v>0</v>
      </c>
      <c r="W21" s="97">
        <v>0</v>
      </c>
      <c r="X21" s="96">
        <v>0</v>
      </c>
      <c r="Y21" s="96">
        <v>0</v>
      </c>
      <c r="Z21" s="97">
        <v>0</v>
      </c>
      <c r="AA21" s="96">
        <v>0</v>
      </c>
      <c r="AB21" s="96">
        <v>0</v>
      </c>
      <c r="AC21" s="97">
        <v>0</v>
      </c>
      <c r="AD21" s="96">
        <v>0</v>
      </c>
      <c r="AE21" s="96">
        <v>0</v>
      </c>
      <c r="AF21" s="97">
        <v>0</v>
      </c>
      <c r="AG21" s="96">
        <v>0</v>
      </c>
    </row>
    <row r="22" spans="13:14" ht="15" customHeight="1">
      <c r="M22" s="1"/>
      <c r="N22" s="1"/>
    </row>
  </sheetData>
  <mergeCells count="2">
    <mergeCell ref="A2:C3"/>
    <mergeCell ref="A4:A9"/>
  </mergeCells>
  <printOptions/>
  <pageMargins left="0.75" right="0.75" top="1" bottom="1" header="0.5" footer="0.5"/>
  <pageSetup horizontalDpi="600" verticalDpi="600" orientation="portrait" paperSize="9" scale="68" r:id="rId1"/>
  <headerFooter alignWithMargins="0">
    <oddHeader>&amp;R卒業後・高等学校</oddHeader>
  </headerFooter>
  <colBreaks count="1" manualBreakCount="1">
    <brk id="15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45"/>
  <sheetViews>
    <sheetView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Q8" sqref="Q8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4.25390625" style="1" customWidth="1"/>
    <col min="4" max="14" width="6.875" style="1" customWidth="1"/>
    <col min="15" max="16384" width="9.125" style="1" customWidth="1"/>
  </cols>
  <sheetData>
    <row r="1" ht="19.5" customHeight="1">
      <c r="A1" s="6" t="s">
        <v>257</v>
      </c>
    </row>
    <row r="2" spans="1:14" ht="21" customHeight="1">
      <c r="A2" s="404" t="s">
        <v>258</v>
      </c>
      <c r="B2" s="421"/>
      <c r="C2" s="405"/>
      <c r="D2" s="432" t="s">
        <v>0</v>
      </c>
      <c r="E2" s="35" t="s">
        <v>71</v>
      </c>
      <c r="F2" s="35" t="s">
        <v>72</v>
      </c>
      <c r="G2" s="35" t="s">
        <v>73</v>
      </c>
      <c r="H2" s="35" t="s">
        <v>74</v>
      </c>
      <c r="I2" s="35" t="s">
        <v>44</v>
      </c>
      <c r="J2" s="35" t="s">
        <v>18</v>
      </c>
      <c r="K2" s="35" t="s">
        <v>20</v>
      </c>
      <c r="L2" s="35" t="s">
        <v>75</v>
      </c>
      <c r="M2" s="35" t="s">
        <v>173</v>
      </c>
      <c r="N2" s="35" t="s">
        <v>28</v>
      </c>
    </row>
    <row r="3" spans="1:14" ht="12">
      <c r="A3" s="406"/>
      <c r="B3" s="435"/>
      <c r="C3" s="407"/>
      <c r="D3" s="436"/>
      <c r="E3" s="8" t="s">
        <v>76</v>
      </c>
      <c r="F3" s="8" t="s">
        <v>77</v>
      </c>
      <c r="G3" s="8" t="s">
        <v>30</v>
      </c>
      <c r="H3" s="8" t="s">
        <v>45</v>
      </c>
      <c r="I3" s="8" t="s">
        <v>78</v>
      </c>
      <c r="J3" s="8" t="s">
        <v>19</v>
      </c>
      <c r="K3" s="8" t="s">
        <v>49</v>
      </c>
      <c r="L3" s="8" t="s">
        <v>79</v>
      </c>
      <c r="M3" s="8" t="s">
        <v>174</v>
      </c>
      <c r="N3" s="8" t="s">
        <v>34</v>
      </c>
    </row>
    <row r="4" spans="1:14" ht="12">
      <c r="A4" s="406"/>
      <c r="B4" s="435"/>
      <c r="C4" s="407"/>
      <c r="D4" s="436"/>
      <c r="E4" s="8" t="s">
        <v>80</v>
      </c>
      <c r="F4" s="8" t="s">
        <v>81</v>
      </c>
      <c r="G4" s="8" t="s">
        <v>81</v>
      </c>
      <c r="H4" s="8" t="s">
        <v>82</v>
      </c>
      <c r="I4" s="8" t="s">
        <v>83</v>
      </c>
      <c r="J4" s="8" t="s">
        <v>49</v>
      </c>
      <c r="K4" s="8" t="s">
        <v>84</v>
      </c>
      <c r="L4" s="8" t="s">
        <v>85</v>
      </c>
      <c r="M4" s="8" t="s">
        <v>175</v>
      </c>
      <c r="N4" s="8" t="s">
        <v>39</v>
      </c>
    </row>
    <row r="5" spans="1:14" ht="12">
      <c r="A5" s="406"/>
      <c r="B5" s="435"/>
      <c r="C5" s="407"/>
      <c r="D5" s="436"/>
      <c r="E5" s="8" t="s">
        <v>85</v>
      </c>
      <c r="F5" s="8" t="s">
        <v>72</v>
      </c>
      <c r="G5" s="8" t="s">
        <v>72</v>
      </c>
      <c r="H5" s="8" t="s">
        <v>54</v>
      </c>
      <c r="I5" s="8" t="s">
        <v>49</v>
      </c>
      <c r="J5" s="8" t="s">
        <v>84</v>
      </c>
      <c r="K5" s="8" t="s">
        <v>49</v>
      </c>
      <c r="L5" s="8" t="s">
        <v>86</v>
      </c>
      <c r="M5" s="8" t="s">
        <v>176</v>
      </c>
      <c r="N5" s="8" t="s">
        <v>47</v>
      </c>
    </row>
    <row r="6" spans="1:14" ht="12">
      <c r="A6" s="406"/>
      <c r="B6" s="435"/>
      <c r="C6" s="407"/>
      <c r="D6" s="436"/>
      <c r="E6" s="8" t="s">
        <v>87</v>
      </c>
      <c r="F6" s="8" t="s">
        <v>88</v>
      </c>
      <c r="G6" s="8" t="s">
        <v>88</v>
      </c>
      <c r="H6" s="8" t="s">
        <v>89</v>
      </c>
      <c r="I6" s="8" t="s">
        <v>81</v>
      </c>
      <c r="J6" s="8" t="s">
        <v>49</v>
      </c>
      <c r="K6" s="8" t="s">
        <v>88</v>
      </c>
      <c r="L6" s="8" t="s">
        <v>90</v>
      </c>
      <c r="M6" s="8" t="s">
        <v>177</v>
      </c>
      <c r="N6" s="8" t="s">
        <v>52</v>
      </c>
    </row>
    <row r="7" spans="1:14" ht="12">
      <c r="A7" s="406"/>
      <c r="B7" s="435"/>
      <c r="C7" s="407"/>
      <c r="D7" s="436"/>
      <c r="E7" s="8" t="s">
        <v>91</v>
      </c>
      <c r="F7" s="8"/>
      <c r="G7" s="8"/>
      <c r="H7" s="8" t="s">
        <v>92</v>
      </c>
      <c r="I7" s="8" t="s">
        <v>72</v>
      </c>
      <c r="J7" s="8" t="s">
        <v>88</v>
      </c>
      <c r="K7" s="8"/>
      <c r="L7" s="8"/>
      <c r="M7" s="8"/>
      <c r="N7" s="8" t="s">
        <v>55</v>
      </c>
    </row>
    <row r="8" spans="1:14" ht="12">
      <c r="A8" s="406"/>
      <c r="B8" s="435"/>
      <c r="C8" s="407"/>
      <c r="D8" s="436"/>
      <c r="E8" s="8" t="s">
        <v>93</v>
      </c>
      <c r="F8" s="8"/>
      <c r="G8" s="8"/>
      <c r="H8" s="8"/>
      <c r="I8" s="8" t="s">
        <v>88</v>
      </c>
      <c r="J8" s="8"/>
      <c r="K8" s="8"/>
      <c r="L8" s="8"/>
      <c r="M8" s="8"/>
      <c r="N8" s="8" t="s">
        <v>52</v>
      </c>
    </row>
    <row r="9" spans="1:14" ht="7.5" customHeight="1">
      <c r="A9" s="422"/>
      <c r="B9" s="423"/>
      <c r="C9" s="424"/>
      <c r="D9" s="437"/>
      <c r="E9" s="24"/>
      <c r="F9" s="24"/>
      <c r="G9" s="24"/>
      <c r="H9" s="24"/>
      <c r="I9" s="24"/>
      <c r="J9" s="24"/>
      <c r="K9" s="24"/>
      <c r="L9" s="24"/>
      <c r="M9" s="44"/>
      <c r="N9" s="24"/>
    </row>
    <row r="10" spans="1:14" ht="15.75" customHeight="1">
      <c r="A10" s="9"/>
      <c r="B10" s="37"/>
      <c r="C10" s="8" t="s">
        <v>0</v>
      </c>
      <c r="D10" s="19">
        <v>2012</v>
      </c>
      <c r="E10" s="16">
        <v>93</v>
      </c>
      <c r="F10" s="16">
        <v>164</v>
      </c>
      <c r="G10" s="16">
        <v>191</v>
      </c>
      <c r="H10" s="16">
        <v>186</v>
      </c>
      <c r="I10" s="16">
        <v>47</v>
      </c>
      <c r="J10" s="16">
        <v>6</v>
      </c>
      <c r="K10" s="16">
        <v>1</v>
      </c>
      <c r="L10" s="16">
        <v>53</v>
      </c>
      <c r="M10" s="16">
        <v>1242</v>
      </c>
      <c r="N10" s="16">
        <v>29</v>
      </c>
    </row>
    <row r="11" spans="1:14" ht="15.75" customHeight="1">
      <c r="A11" s="9"/>
      <c r="B11" s="8" t="s">
        <v>0</v>
      </c>
      <c r="C11" s="8" t="s">
        <v>1</v>
      </c>
      <c r="D11" s="16">
        <v>1237</v>
      </c>
      <c r="E11" s="16">
        <v>65</v>
      </c>
      <c r="F11" s="16">
        <v>19</v>
      </c>
      <c r="G11" s="16">
        <v>64</v>
      </c>
      <c r="H11" s="16">
        <v>55</v>
      </c>
      <c r="I11" s="16">
        <v>42</v>
      </c>
      <c r="J11" s="16">
        <v>5</v>
      </c>
      <c r="K11" s="16">
        <v>1</v>
      </c>
      <c r="L11" s="16">
        <v>48</v>
      </c>
      <c r="M11" s="16">
        <v>915</v>
      </c>
      <c r="N11" s="16">
        <v>23</v>
      </c>
    </row>
    <row r="12" spans="1:14" ht="15.75" customHeight="1">
      <c r="A12" s="9"/>
      <c r="B12" s="24"/>
      <c r="C12" s="24" t="s">
        <v>2</v>
      </c>
      <c r="D12" s="14">
        <v>775</v>
      </c>
      <c r="E12" s="14">
        <v>28</v>
      </c>
      <c r="F12" s="14">
        <v>145</v>
      </c>
      <c r="G12" s="14">
        <v>127</v>
      </c>
      <c r="H12" s="14">
        <v>131</v>
      </c>
      <c r="I12" s="14">
        <v>5</v>
      </c>
      <c r="J12" s="14">
        <v>1</v>
      </c>
      <c r="K12" s="14">
        <v>0</v>
      </c>
      <c r="L12" s="14">
        <v>5</v>
      </c>
      <c r="M12" s="14">
        <v>327</v>
      </c>
      <c r="N12" s="14">
        <v>6</v>
      </c>
    </row>
    <row r="13" spans="1:14" ht="15.75" customHeight="1">
      <c r="A13" s="9"/>
      <c r="B13" s="8"/>
      <c r="C13" s="8" t="s">
        <v>0</v>
      </c>
      <c r="D13" s="16">
        <v>621</v>
      </c>
      <c r="E13" s="16">
        <v>53</v>
      </c>
      <c r="F13" s="16">
        <v>35</v>
      </c>
      <c r="G13" s="16">
        <v>89</v>
      </c>
      <c r="H13" s="16">
        <v>87</v>
      </c>
      <c r="I13" s="16">
        <v>22</v>
      </c>
      <c r="J13" s="16">
        <v>0</v>
      </c>
      <c r="K13" s="16">
        <v>0</v>
      </c>
      <c r="L13" s="16">
        <v>19</v>
      </c>
      <c r="M13" s="16">
        <v>293</v>
      </c>
      <c r="N13" s="16">
        <v>23</v>
      </c>
    </row>
    <row r="14" spans="1:14" ht="15.75" customHeight="1">
      <c r="A14" s="9"/>
      <c r="B14" s="40" t="s">
        <v>57</v>
      </c>
      <c r="C14" s="8" t="s">
        <v>1</v>
      </c>
      <c r="D14" s="16">
        <v>314</v>
      </c>
      <c r="E14" s="16">
        <v>39</v>
      </c>
      <c r="F14" s="16">
        <v>2</v>
      </c>
      <c r="G14" s="16">
        <v>25</v>
      </c>
      <c r="H14" s="16">
        <v>17</v>
      </c>
      <c r="I14" s="16">
        <v>19</v>
      </c>
      <c r="J14" s="16">
        <v>0</v>
      </c>
      <c r="K14" s="16">
        <v>0</v>
      </c>
      <c r="L14" s="16">
        <v>16</v>
      </c>
      <c r="M14" s="16">
        <v>176</v>
      </c>
      <c r="N14" s="16">
        <v>20</v>
      </c>
    </row>
    <row r="15" spans="1:14" ht="15.75" customHeight="1">
      <c r="A15" s="9"/>
      <c r="B15" s="57"/>
      <c r="C15" s="52" t="s">
        <v>2</v>
      </c>
      <c r="D15" s="48">
        <v>307</v>
      </c>
      <c r="E15" s="48">
        <v>14</v>
      </c>
      <c r="F15" s="48">
        <v>33</v>
      </c>
      <c r="G15" s="48">
        <v>64</v>
      </c>
      <c r="H15" s="48">
        <v>70</v>
      </c>
      <c r="I15" s="48">
        <v>3</v>
      </c>
      <c r="J15" s="48">
        <v>0</v>
      </c>
      <c r="K15" s="48">
        <v>0</v>
      </c>
      <c r="L15" s="48">
        <v>3</v>
      </c>
      <c r="M15" s="48">
        <v>117</v>
      </c>
      <c r="N15" s="48">
        <v>3</v>
      </c>
    </row>
    <row r="16" spans="1:14" ht="15.75" customHeight="1">
      <c r="A16" s="9" t="s">
        <v>58</v>
      </c>
      <c r="B16" s="46"/>
      <c r="C16" s="8" t="s">
        <v>0</v>
      </c>
      <c r="D16" s="16">
        <v>118</v>
      </c>
      <c r="E16" s="16">
        <v>2</v>
      </c>
      <c r="F16" s="16">
        <v>5</v>
      </c>
      <c r="G16" s="16">
        <v>10</v>
      </c>
      <c r="H16" s="16">
        <v>13</v>
      </c>
      <c r="I16" s="16">
        <v>1</v>
      </c>
      <c r="J16" s="16">
        <v>6</v>
      </c>
      <c r="K16" s="16">
        <v>0</v>
      </c>
      <c r="L16" s="16">
        <v>4</v>
      </c>
      <c r="M16" s="16">
        <v>77</v>
      </c>
      <c r="N16" s="16">
        <v>0</v>
      </c>
    </row>
    <row r="17" spans="1:14" ht="15.75" customHeight="1">
      <c r="A17" s="9"/>
      <c r="B17" s="40" t="s">
        <v>59</v>
      </c>
      <c r="C17" s="8" t="s">
        <v>1</v>
      </c>
      <c r="D17" s="16">
        <v>66</v>
      </c>
      <c r="E17" s="16">
        <v>1</v>
      </c>
      <c r="F17" s="16">
        <v>2</v>
      </c>
      <c r="G17" s="16">
        <v>5</v>
      </c>
      <c r="H17" s="16">
        <v>3</v>
      </c>
      <c r="I17" s="16">
        <v>1</v>
      </c>
      <c r="J17" s="16">
        <v>5</v>
      </c>
      <c r="K17" s="16">
        <v>0</v>
      </c>
      <c r="L17" s="16">
        <v>4</v>
      </c>
      <c r="M17" s="16">
        <v>45</v>
      </c>
      <c r="N17" s="16">
        <v>0</v>
      </c>
    </row>
    <row r="18" spans="1:14" ht="15.75" customHeight="1">
      <c r="A18" s="9"/>
      <c r="B18" s="57"/>
      <c r="C18" s="52" t="s">
        <v>2</v>
      </c>
      <c r="D18" s="48">
        <v>52</v>
      </c>
      <c r="E18" s="48">
        <v>1</v>
      </c>
      <c r="F18" s="48">
        <v>3</v>
      </c>
      <c r="G18" s="48">
        <v>5</v>
      </c>
      <c r="H18" s="48">
        <v>10</v>
      </c>
      <c r="I18" s="48">
        <v>0</v>
      </c>
      <c r="J18" s="48">
        <v>1</v>
      </c>
      <c r="K18" s="48">
        <v>0</v>
      </c>
      <c r="L18" s="48">
        <v>0</v>
      </c>
      <c r="M18" s="48">
        <v>32</v>
      </c>
      <c r="N18" s="48">
        <v>0</v>
      </c>
    </row>
    <row r="19" spans="1:14" ht="15.75" customHeight="1">
      <c r="A19" s="9"/>
      <c r="B19" s="46"/>
      <c r="C19" s="8" t="s">
        <v>0</v>
      </c>
      <c r="D19" s="16">
        <v>809</v>
      </c>
      <c r="E19" s="16">
        <v>28</v>
      </c>
      <c r="F19" s="16">
        <v>15</v>
      </c>
      <c r="G19" s="16">
        <v>28</v>
      </c>
      <c r="H19" s="16">
        <v>12</v>
      </c>
      <c r="I19" s="16">
        <v>15</v>
      </c>
      <c r="J19" s="16">
        <v>0</v>
      </c>
      <c r="K19" s="16">
        <v>0</v>
      </c>
      <c r="L19" s="16">
        <v>19</v>
      </c>
      <c r="M19" s="16">
        <v>688</v>
      </c>
      <c r="N19" s="16">
        <v>4</v>
      </c>
    </row>
    <row r="20" spans="1:14" ht="15.75" customHeight="1">
      <c r="A20" s="9"/>
      <c r="B20" s="40" t="s">
        <v>60</v>
      </c>
      <c r="C20" s="8" t="s">
        <v>1</v>
      </c>
      <c r="D20" s="16">
        <v>702</v>
      </c>
      <c r="E20" s="16">
        <v>25</v>
      </c>
      <c r="F20" s="16">
        <v>7</v>
      </c>
      <c r="G20" s="16">
        <v>19</v>
      </c>
      <c r="H20" s="16">
        <v>5</v>
      </c>
      <c r="I20" s="16">
        <v>14</v>
      </c>
      <c r="J20" s="16">
        <v>0</v>
      </c>
      <c r="K20" s="16">
        <v>0</v>
      </c>
      <c r="L20" s="16">
        <v>19</v>
      </c>
      <c r="M20" s="16">
        <v>610</v>
      </c>
      <c r="N20" s="16">
        <v>3</v>
      </c>
    </row>
    <row r="21" spans="1:14" ht="15.75" customHeight="1">
      <c r="A21" s="9"/>
      <c r="B21" s="57"/>
      <c r="C21" s="52" t="s">
        <v>2</v>
      </c>
      <c r="D21" s="48">
        <v>107</v>
      </c>
      <c r="E21" s="48">
        <v>3</v>
      </c>
      <c r="F21" s="48">
        <v>8</v>
      </c>
      <c r="G21" s="48">
        <v>9</v>
      </c>
      <c r="H21" s="48">
        <v>7</v>
      </c>
      <c r="I21" s="48">
        <v>1</v>
      </c>
      <c r="J21" s="48">
        <v>0</v>
      </c>
      <c r="K21" s="48">
        <v>0</v>
      </c>
      <c r="L21" s="48">
        <v>0</v>
      </c>
      <c r="M21" s="48">
        <v>78</v>
      </c>
      <c r="N21" s="48">
        <v>1</v>
      </c>
    </row>
    <row r="22" spans="1:14" ht="15.75" customHeight="1">
      <c r="A22" s="9"/>
      <c r="B22" s="46"/>
      <c r="C22" s="8" t="s">
        <v>0</v>
      </c>
      <c r="D22" s="16">
        <v>273</v>
      </c>
      <c r="E22" s="16">
        <v>2</v>
      </c>
      <c r="F22" s="16">
        <v>94</v>
      </c>
      <c r="G22" s="16">
        <v>38</v>
      </c>
      <c r="H22" s="16">
        <v>34</v>
      </c>
      <c r="I22" s="16">
        <v>5</v>
      </c>
      <c r="J22" s="16">
        <v>0</v>
      </c>
      <c r="K22" s="16">
        <v>0</v>
      </c>
      <c r="L22" s="16">
        <v>6</v>
      </c>
      <c r="M22" s="16">
        <v>93</v>
      </c>
      <c r="N22" s="16">
        <v>1</v>
      </c>
    </row>
    <row r="23" spans="1:14" ht="15.75" customHeight="1">
      <c r="A23" s="9"/>
      <c r="B23" s="40" t="s">
        <v>62</v>
      </c>
      <c r="C23" s="8" t="s">
        <v>1</v>
      </c>
      <c r="D23" s="16">
        <v>81</v>
      </c>
      <c r="E23" s="16">
        <v>0</v>
      </c>
      <c r="F23" s="16">
        <v>8</v>
      </c>
      <c r="G23" s="16">
        <v>9</v>
      </c>
      <c r="H23" s="16">
        <v>9</v>
      </c>
      <c r="I23" s="16">
        <v>4</v>
      </c>
      <c r="J23" s="16">
        <v>0</v>
      </c>
      <c r="K23" s="16">
        <v>0</v>
      </c>
      <c r="L23" s="16">
        <v>4</v>
      </c>
      <c r="M23" s="16">
        <v>47</v>
      </c>
      <c r="N23" s="16">
        <v>0</v>
      </c>
    </row>
    <row r="24" spans="1:14" ht="15.75" customHeight="1">
      <c r="A24" s="9" t="s">
        <v>178</v>
      </c>
      <c r="B24" s="57"/>
      <c r="C24" s="52" t="s">
        <v>2</v>
      </c>
      <c r="D24" s="48">
        <v>192</v>
      </c>
      <c r="E24" s="48">
        <v>2</v>
      </c>
      <c r="F24" s="48">
        <v>86</v>
      </c>
      <c r="G24" s="48">
        <v>29</v>
      </c>
      <c r="H24" s="48">
        <v>25</v>
      </c>
      <c r="I24" s="48">
        <v>1</v>
      </c>
      <c r="J24" s="48">
        <v>0</v>
      </c>
      <c r="K24" s="48">
        <v>0</v>
      </c>
      <c r="L24" s="48">
        <v>2</v>
      </c>
      <c r="M24" s="48">
        <v>46</v>
      </c>
      <c r="N24" s="48">
        <v>1</v>
      </c>
    </row>
    <row r="25" spans="1:14" ht="15.75" customHeight="1">
      <c r="A25" s="9"/>
      <c r="B25" s="46"/>
      <c r="C25" s="8" t="s">
        <v>0</v>
      </c>
      <c r="D25" s="16">
        <v>43</v>
      </c>
      <c r="E25" s="16">
        <v>0</v>
      </c>
      <c r="F25" s="16">
        <v>0</v>
      </c>
      <c r="G25" s="16">
        <v>6</v>
      </c>
      <c r="H25" s="16">
        <v>6</v>
      </c>
      <c r="I25" s="16">
        <v>1</v>
      </c>
      <c r="J25" s="16">
        <v>0</v>
      </c>
      <c r="K25" s="16">
        <v>1</v>
      </c>
      <c r="L25" s="16">
        <v>2</v>
      </c>
      <c r="M25" s="16">
        <v>27</v>
      </c>
      <c r="N25" s="16">
        <v>0</v>
      </c>
    </row>
    <row r="26" spans="1:14" ht="15.75" customHeight="1">
      <c r="A26" s="9"/>
      <c r="B26" s="40" t="s">
        <v>63</v>
      </c>
      <c r="C26" s="8" t="s">
        <v>1</v>
      </c>
      <c r="D26" s="16">
        <v>30</v>
      </c>
      <c r="E26" s="16">
        <v>0</v>
      </c>
      <c r="F26" s="16">
        <v>0</v>
      </c>
      <c r="G26" s="16">
        <v>2</v>
      </c>
      <c r="H26" s="16">
        <v>5</v>
      </c>
      <c r="I26" s="16">
        <v>1</v>
      </c>
      <c r="J26" s="16">
        <v>0</v>
      </c>
      <c r="K26" s="16">
        <v>1</v>
      </c>
      <c r="L26" s="16">
        <v>2</v>
      </c>
      <c r="M26" s="16">
        <v>19</v>
      </c>
      <c r="N26" s="16">
        <v>0</v>
      </c>
    </row>
    <row r="27" spans="1:14" ht="15.75" customHeight="1">
      <c r="A27" s="9"/>
      <c r="B27" s="57"/>
      <c r="C27" s="52" t="s">
        <v>2</v>
      </c>
      <c r="D27" s="48">
        <v>13</v>
      </c>
      <c r="E27" s="48">
        <v>0</v>
      </c>
      <c r="F27" s="48">
        <v>0</v>
      </c>
      <c r="G27" s="48">
        <v>4</v>
      </c>
      <c r="H27" s="48">
        <v>1</v>
      </c>
      <c r="I27" s="48">
        <v>0</v>
      </c>
      <c r="J27" s="48">
        <v>0</v>
      </c>
      <c r="K27" s="48">
        <v>0</v>
      </c>
      <c r="L27" s="48">
        <v>0</v>
      </c>
      <c r="M27" s="48">
        <v>8</v>
      </c>
      <c r="N27" s="48">
        <v>0</v>
      </c>
    </row>
    <row r="28" spans="1:14" ht="15.75" customHeight="1">
      <c r="A28" s="9"/>
      <c r="B28" s="46"/>
      <c r="C28" s="8" t="s">
        <v>0</v>
      </c>
      <c r="D28" s="16">
        <v>96</v>
      </c>
      <c r="E28" s="16">
        <v>8</v>
      </c>
      <c r="F28" s="16">
        <v>10</v>
      </c>
      <c r="G28" s="16">
        <v>9</v>
      </c>
      <c r="H28" s="16">
        <v>28</v>
      </c>
      <c r="I28" s="16">
        <v>0</v>
      </c>
      <c r="J28" s="16">
        <v>0</v>
      </c>
      <c r="K28" s="16">
        <v>0</v>
      </c>
      <c r="L28" s="16">
        <v>2</v>
      </c>
      <c r="M28" s="16">
        <v>38</v>
      </c>
      <c r="N28" s="16">
        <v>1</v>
      </c>
    </row>
    <row r="29" spans="1:14" ht="15.75" customHeight="1">
      <c r="A29" s="9"/>
      <c r="B29" s="40" t="s">
        <v>65</v>
      </c>
      <c r="C29" s="8" t="s">
        <v>1</v>
      </c>
      <c r="D29" s="16">
        <v>25</v>
      </c>
      <c r="E29" s="16">
        <v>0</v>
      </c>
      <c r="F29" s="16">
        <v>0</v>
      </c>
      <c r="G29" s="16">
        <v>0</v>
      </c>
      <c r="H29" s="16">
        <v>14</v>
      </c>
      <c r="I29" s="16">
        <v>0</v>
      </c>
      <c r="J29" s="16">
        <v>0</v>
      </c>
      <c r="K29" s="16">
        <v>0</v>
      </c>
      <c r="L29" s="16">
        <v>2</v>
      </c>
      <c r="M29" s="16">
        <v>9</v>
      </c>
      <c r="N29" s="16">
        <v>0</v>
      </c>
    </row>
    <row r="30" spans="1:14" ht="15.75" customHeight="1">
      <c r="A30" s="9"/>
      <c r="B30" s="57"/>
      <c r="C30" s="52" t="s">
        <v>2</v>
      </c>
      <c r="D30" s="48">
        <v>71</v>
      </c>
      <c r="E30" s="48">
        <v>8</v>
      </c>
      <c r="F30" s="48">
        <v>10</v>
      </c>
      <c r="G30" s="48">
        <v>9</v>
      </c>
      <c r="H30" s="48">
        <v>14</v>
      </c>
      <c r="I30" s="48">
        <v>0</v>
      </c>
      <c r="J30" s="48">
        <v>0</v>
      </c>
      <c r="K30" s="48">
        <v>0</v>
      </c>
      <c r="L30" s="48">
        <v>0</v>
      </c>
      <c r="M30" s="48">
        <v>29</v>
      </c>
      <c r="N30" s="48">
        <v>1</v>
      </c>
    </row>
    <row r="31" spans="1:14" ht="15.75" customHeight="1">
      <c r="A31" s="9"/>
      <c r="B31" s="46"/>
      <c r="C31" s="8" t="s">
        <v>0</v>
      </c>
      <c r="D31" s="16">
        <v>2</v>
      </c>
      <c r="E31" s="16">
        <v>0</v>
      </c>
      <c r="F31" s="16">
        <v>0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4" ht="15.75" customHeight="1">
      <c r="A32" s="9" t="s">
        <v>179</v>
      </c>
      <c r="B32" s="40" t="s">
        <v>66</v>
      </c>
      <c r="C32" s="8" t="s">
        <v>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</row>
    <row r="33" spans="1:14" ht="15.75" customHeight="1">
      <c r="A33" s="9"/>
      <c r="B33" s="57"/>
      <c r="C33" s="52" t="s">
        <v>2</v>
      </c>
      <c r="D33" s="48">
        <v>2</v>
      </c>
      <c r="E33" s="48">
        <v>0</v>
      </c>
      <c r="F33" s="48">
        <v>0</v>
      </c>
      <c r="G33" s="48">
        <v>1</v>
      </c>
      <c r="H33" s="48">
        <v>1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</row>
    <row r="34" spans="1:14" ht="15.75" customHeight="1">
      <c r="A34" s="9"/>
      <c r="B34" s="46"/>
      <c r="C34" s="8" t="s">
        <v>0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16">
        <v>0</v>
      </c>
    </row>
    <row r="35" spans="1:14" ht="15.75" customHeight="1">
      <c r="A35" s="9"/>
      <c r="B35" s="40" t="s">
        <v>256</v>
      </c>
      <c r="C35" s="8" t="s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</v>
      </c>
      <c r="N35" s="16">
        <v>0</v>
      </c>
    </row>
    <row r="36" spans="1:14" ht="15.75" customHeight="1">
      <c r="A36" s="9"/>
      <c r="B36" s="54"/>
      <c r="C36" s="52" t="s">
        <v>180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</row>
    <row r="37" spans="1:14" ht="15.75" customHeight="1">
      <c r="A37" s="9"/>
      <c r="B37" s="40"/>
      <c r="C37" s="8" t="s">
        <v>181</v>
      </c>
      <c r="D37" s="16">
        <v>49</v>
      </c>
      <c r="E37" s="16">
        <v>0</v>
      </c>
      <c r="F37" s="16">
        <v>5</v>
      </c>
      <c r="G37" s="16">
        <v>10</v>
      </c>
      <c r="H37" s="16">
        <v>5</v>
      </c>
      <c r="I37" s="16">
        <v>3</v>
      </c>
      <c r="J37" s="16">
        <v>0</v>
      </c>
      <c r="K37" s="16">
        <v>0</v>
      </c>
      <c r="L37" s="16">
        <v>1</v>
      </c>
      <c r="M37" s="16">
        <v>25</v>
      </c>
      <c r="N37" s="16">
        <v>0</v>
      </c>
    </row>
    <row r="38" spans="1:14" ht="15.75" customHeight="1">
      <c r="A38" s="9"/>
      <c r="B38" s="40" t="s">
        <v>172</v>
      </c>
      <c r="C38" s="8" t="s">
        <v>182</v>
      </c>
      <c r="D38" s="16">
        <v>18</v>
      </c>
      <c r="E38" s="16">
        <v>0</v>
      </c>
      <c r="F38" s="16">
        <v>0</v>
      </c>
      <c r="G38" s="16">
        <v>4</v>
      </c>
      <c r="H38" s="16">
        <v>2</v>
      </c>
      <c r="I38" s="16">
        <v>3</v>
      </c>
      <c r="J38" s="16">
        <v>0</v>
      </c>
      <c r="K38" s="16">
        <v>0</v>
      </c>
      <c r="L38" s="16">
        <v>1</v>
      </c>
      <c r="M38" s="16">
        <v>8</v>
      </c>
      <c r="N38" s="16">
        <v>0</v>
      </c>
    </row>
    <row r="39" spans="1:14" ht="15.75" customHeight="1">
      <c r="A39" s="10"/>
      <c r="B39" s="56"/>
      <c r="C39" s="24" t="s">
        <v>2</v>
      </c>
      <c r="D39" s="14">
        <v>31</v>
      </c>
      <c r="E39" s="14">
        <v>0</v>
      </c>
      <c r="F39" s="31">
        <v>5</v>
      </c>
      <c r="G39" s="31">
        <v>6</v>
      </c>
      <c r="H39" s="31">
        <v>3</v>
      </c>
      <c r="I39" s="14">
        <v>0</v>
      </c>
      <c r="J39" s="14">
        <v>0</v>
      </c>
      <c r="K39" s="14">
        <v>0</v>
      </c>
      <c r="L39" s="14">
        <v>0</v>
      </c>
      <c r="M39" s="31">
        <v>17</v>
      </c>
      <c r="N39" s="14">
        <v>0</v>
      </c>
    </row>
    <row r="40" spans="1:15" ht="15.75" customHeight="1">
      <c r="A40" s="9"/>
      <c r="B40" s="46"/>
      <c r="C40" s="8" t="s">
        <v>0</v>
      </c>
      <c r="D40" s="58">
        <v>1869</v>
      </c>
      <c r="E40" s="58">
        <v>87</v>
      </c>
      <c r="F40" s="58">
        <v>160</v>
      </c>
      <c r="G40" s="58">
        <v>177</v>
      </c>
      <c r="H40" s="58">
        <v>164</v>
      </c>
      <c r="I40" s="58">
        <v>46</v>
      </c>
      <c r="J40" s="58">
        <v>6</v>
      </c>
      <c r="K40" s="58">
        <v>1</v>
      </c>
      <c r="L40" s="58">
        <v>45</v>
      </c>
      <c r="M40" s="58">
        <v>1157</v>
      </c>
      <c r="N40" s="58">
        <v>26</v>
      </c>
      <c r="O40" s="59"/>
    </row>
    <row r="41" spans="1:15" ht="15.75" customHeight="1">
      <c r="A41" s="9" t="s">
        <v>67</v>
      </c>
      <c r="B41" s="40" t="s">
        <v>68</v>
      </c>
      <c r="C41" s="8" t="s">
        <v>1</v>
      </c>
      <c r="D41" s="58">
        <v>1165</v>
      </c>
      <c r="E41" s="58">
        <v>64</v>
      </c>
      <c r="F41" s="58">
        <v>18</v>
      </c>
      <c r="G41" s="58">
        <v>63</v>
      </c>
      <c r="H41" s="58">
        <v>49</v>
      </c>
      <c r="I41" s="58">
        <v>41</v>
      </c>
      <c r="J41" s="58">
        <v>5</v>
      </c>
      <c r="K41" s="58">
        <v>1</v>
      </c>
      <c r="L41" s="58">
        <v>40</v>
      </c>
      <c r="M41" s="58">
        <v>863</v>
      </c>
      <c r="N41" s="58">
        <v>21</v>
      </c>
      <c r="O41" s="59"/>
    </row>
    <row r="42" spans="1:15" ht="15.75" customHeight="1">
      <c r="A42" s="9" t="s">
        <v>69</v>
      </c>
      <c r="B42" s="57"/>
      <c r="C42" s="52" t="s">
        <v>2</v>
      </c>
      <c r="D42" s="60">
        <v>704</v>
      </c>
      <c r="E42" s="60">
        <v>23</v>
      </c>
      <c r="F42" s="60">
        <v>142</v>
      </c>
      <c r="G42" s="60">
        <v>114</v>
      </c>
      <c r="H42" s="60">
        <v>115</v>
      </c>
      <c r="I42" s="60">
        <v>5</v>
      </c>
      <c r="J42" s="60">
        <v>1</v>
      </c>
      <c r="K42" s="60">
        <v>0</v>
      </c>
      <c r="L42" s="60">
        <v>5</v>
      </c>
      <c r="M42" s="60">
        <v>294</v>
      </c>
      <c r="N42" s="60">
        <v>5</v>
      </c>
      <c r="O42" s="59"/>
    </row>
    <row r="43" spans="1:15" ht="15.75" customHeight="1">
      <c r="A43" s="9" t="s">
        <v>64</v>
      </c>
      <c r="B43" s="46"/>
      <c r="C43" s="8" t="s">
        <v>0</v>
      </c>
      <c r="D43" s="58">
        <v>143</v>
      </c>
      <c r="E43" s="58">
        <v>6</v>
      </c>
      <c r="F43" s="58">
        <v>4</v>
      </c>
      <c r="G43" s="58">
        <v>14</v>
      </c>
      <c r="H43" s="58">
        <v>22</v>
      </c>
      <c r="I43" s="58">
        <v>1</v>
      </c>
      <c r="J43" s="58">
        <v>0</v>
      </c>
      <c r="K43" s="58">
        <v>0</v>
      </c>
      <c r="L43" s="58">
        <v>8</v>
      </c>
      <c r="M43" s="58">
        <v>85</v>
      </c>
      <c r="N43" s="58">
        <v>3</v>
      </c>
      <c r="O43" s="59"/>
    </row>
    <row r="44" spans="1:15" ht="15.75" customHeight="1">
      <c r="A44" s="9"/>
      <c r="B44" s="40" t="s">
        <v>70</v>
      </c>
      <c r="C44" s="8" t="s">
        <v>1</v>
      </c>
      <c r="D44" s="58">
        <v>72</v>
      </c>
      <c r="E44" s="58">
        <v>1</v>
      </c>
      <c r="F44" s="58">
        <v>1</v>
      </c>
      <c r="G44" s="58">
        <v>1</v>
      </c>
      <c r="H44" s="58">
        <v>6</v>
      </c>
      <c r="I44" s="58">
        <v>1</v>
      </c>
      <c r="J44" s="58">
        <v>0</v>
      </c>
      <c r="K44" s="58">
        <v>0</v>
      </c>
      <c r="L44" s="58">
        <v>8</v>
      </c>
      <c r="M44" s="58">
        <v>52</v>
      </c>
      <c r="N44" s="58">
        <v>2</v>
      </c>
      <c r="O44" s="59"/>
    </row>
    <row r="45" spans="1:15" ht="15.75" customHeight="1">
      <c r="A45" s="10"/>
      <c r="B45" s="56"/>
      <c r="C45" s="24" t="s">
        <v>2</v>
      </c>
      <c r="D45" s="61">
        <v>71</v>
      </c>
      <c r="E45" s="61">
        <v>5</v>
      </c>
      <c r="F45" s="61">
        <v>3</v>
      </c>
      <c r="G45" s="61">
        <v>13</v>
      </c>
      <c r="H45" s="61">
        <v>16</v>
      </c>
      <c r="I45" s="61">
        <v>0</v>
      </c>
      <c r="J45" s="61">
        <v>0</v>
      </c>
      <c r="K45" s="61">
        <v>0</v>
      </c>
      <c r="L45" s="61">
        <v>0</v>
      </c>
      <c r="M45" s="61">
        <v>33</v>
      </c>
      <c r="N45" s="61">
        <v>1</v>
      </c>
      <c r="O45" s="59"/>
    </row>
  </sheetData>
  <mergeCells count="2">
    <mergeCell ref="A2:C9"/>
    <mergeCell ref="D2:D9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&amp;R卒業後・高等学校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W45"/>
  <sheetViews>
    <sheetView workbookViewId="0" topLeftCell="A1">
      <pane xSplit="3" ySplit="12" topLeftCell="D2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M35" sqref="M35"/>
    </sheetView>
  </sheetViews>
  <sheetFormatPr defaultColWidth="9.00390625" defaultRowHeight="12.75"/>
  <cols>
    <col min="1" max="1" width="3.125" style="1" customWidth="1"/>
    <col min="2" max="2" width="7.375" style="1" customWidth="1"/>
    <col min="3" max="3" width="3.00390625" style="1" customWidth="1"/>
    <col min="4" max="4" width="7.25390625" style="1" customWidth="1"/>
    <col min="5" max="8" width="4.125" style="1" customWidth="1"/>
    <col min="9" max="9" width="4.75390625" style="1" customWidth="1"/>
    <col min="10" max="10" width="7.125" style="1" customWidth="1"/>
    <col min="11" max="11" width="4.375" style="1" customWidth="1"/>
    <col min="12" max="13" width="4.125" style="1" customWidth="1"/>
    <col min="14" max="14" width="4.75390625" style="1" customWidth="1"/>
    <col min="15" max="16" width="4.125" style="1" customWidth="1"/>
    <col min="17" max="17" width="5.00390625" style="1" customWidth="1"/>
    <col min="18" max="18" width="4.125" style="1" customWidth="1"/>
    <col min="19" max="19" width="4.375" style="1" customWidth="1"/>
    <col min="20" max="20" width="4.625" style="1" customWidth="1"/>
    <col min="21" max="21" width="4.75390625" style="1" customWidth="1"/>
    <col min="22" max="22" width="4.625" style="1" customWidth="1"/>
    <col min="23" max="23" width="4.125" style="1" customWidth="1"/>
    <col min="24" max="16384" width="9.125" style="1" customWidth="1"/>
  </cols>
  <sheetData>
    <row r="1" ht="19.5" customHeight="1">
      <c r="A1" s="6" t="s">
        <v>259</v>
      </c>
    </row>
    <row r="2" spans="1:23" ht="21.75" customHeight="1">
      <c r="A2" s="32"/>
      <c r="B2" s="33"/>
      <c r="C2" s="34"/>
      <c r="D2" s="432" t="s">
        <v>0</v>
      </c>
      <c r="E2" s="35" t="s">
        <v>18</v>
      </c>
      <c r="F2" s="35" t="s">
        <v>19</v>
      </c>
      <c r="G2" s="35" t="s">
        <v>20</v>
      </c>
      <c r="H2" s="35" t="s">
        <v>21</v>
      </c>
      <c r="I2" s="35" t="s">
        <v>22</v>
      </c>
      <c r="J2" s="35" t="s">
        <v>23</v>
      </c>
      <c r="K2" s="373" t="s">
        <v>24</v>
      </c>
      <c r="L2" s="35" t="s">
        <v>183</v>
      </c>
      <c r="M2" s="35" t="s">
        <v>184</v>
      </c>
      <c r="N2" s="35" t="s">
        <v>185</v>
      </c>
      <c r="O2" s="35" t="s">
        <v>25</v>
      </c>
      <c r="P2" s="35" t="s">
        <v>26</v>
      </c>
      <c r="Q2" s="35" t="s">
        <v>186</v>
      </c>
      <c r="R2" s="35" t="s">
        <v>187</v>
      </c>
      <c r="S2" s="373" t="s">
        <v>188</v>
      </c>
      <c r="T2" s="35" t="s">
        <v>189</v>
      </c>
      <c r="U2" s="35" t="s">
        <v>27</v>
      </c>
      <c r="V2" s="35" t="s">
        <v>190</v>
      </c>
      <c r="W2" s="35" t="s">
        <v>28</v>
      </c>
    </row>
    <row r="3" spans="1:23" ht="12.75" customHeight="1">
      <c r="A3" s="36"/>
      <c r="B3" s="11"/>
      <c r="C3" s="37"/>
      <c r="D3" s="433"/>
      <c r="E3" s="8"/>
      <c r="F3" s="8"/>
      <c r="G3" s="8"/>
      <c r="H3" s="8"/>
      <c r="I3" s="8"/>
      <c r="J3" s="8"/>
      <c r="K3" s="9" t="s">
        <v>29</v>
      </c>
      <c r="L3" s="8" t="s">
        <v>191</v>
      </c>
      <c r="M3" s="8"/>
      <c r="N3" s="8" t="s">
        <v>192</v>
      </c>
      <c r="O3" s="8" t="s">
        <v>31</v>
      </c>
      <c r="P3" s="8" t="s">
        <v>32</v>
      </c>
      <c r="Q3" s="8" t="s">
        <v>193</v>
      </c>
      <c r="R3" s="8" t="s">
        <v>194</v>
      </c>
      <c r="S3" s="9" t="s">
        <v>195</v>
      </c>
      <c r="T3" s="8" t="s">
        <v>196</v>
      </c>
      <c r="U3" s="8" t="s">
        <v>33</v>
      </c>
      <c r="V3" s="8" t="s">
        <v>197</v>
      </c>
      <c r="W3" s="8" t="s">
        <v>34</v>
      </c>
    </row>
    <row r="4" spans="1:23" ht="12.75" customHeight="1">
      <c r="A4" s="36"/>
      <c r="B4" s="11"/>
      <c r="C4" s="37"/>
      <c r="D4" s="433"/>
      <c r="E4" s="8"/>
      <c r="F4" s="8"/>
      <c r="G4" s="8"/>
      <c r="H4" s="8"/>
      <c r="I4" s="8"/>
      <c r="J4" s="8"/>
      <c r="K4" s="9" t="s">
        <v>35</v>
      </c>
      <c r="L4" s="8" t="s">
        <v>198</v>
      </c>
      <c r="M4" s="8" t="s">
        <v>199</v>
      </c>
      <c r="N4" s="8" t="s">
        <v>200</v>
      </c>
      <c r="O4" s="8" t="s">
        <v>36</v>
      </c>
      <c r="P4" s="8" t="s">
        <v>37</v>
      </c>
      <c r="Q4" s="8" t="s">
        <v>201</v>
      </c>
      <c r="R4" s="8"/>
      <c r="S4" s="9"/>
      <c r="T4" s="8" t="s">
        <v>202</v>
      </c>
      <c r="U4" s="8" t="s">
        <v>38</v>
      </c>
      <c r="V4" s="8" t="s">
        <v>203</v>
      </c>
      <c r="W4" s="8" t="s">
        <v>39</v>
      </c>
    </row>
    <row r="5" spans="1:23" ht="12.75" customHeight="1">
      <c r="A5" s="38" t="s">
        <v>40</v>
      </c>
      <c r="B5" s="39"/>
      <c r="C5" s="40"/>
      <c r="D5" s="433"/>
      <c r="E5" s="8"/>
      <c r="F5" s="8"/>
      <c r="G5" s="8"/>
      <c r="H5" s="8"/>
      <c r="I5" s="8" t="s">
        <v>41</v>
      </c>
      <c r="J5" s="8" t="s">
        <v>42</v>
      </c>
      <c r="K5" s="9" t="s">
        <v>43</v>
      </c>
      <c r="L5" s="8" t="s">
        <v>204</v>
      </c>
      <c r="M5" s="8"/>
      <c r="N5" s="8" t="s">
        <v>205</v>
      </c>
      <c r="O5" s="8" t="s">
        <v>44</v>
      </c>
      <c r="P5" s="8" t="s">
        <v>32</v>
      </c>
      <c r="Q5" s="8"/>
      <c r="R5" s="8" t="s">
        <v>206</v>
      </c>
      <c r="S5" s="9" t="s">
        <v>207</v>
      </c>
      <c r="T5" s="8" t="s">
        <v>260</v>
      </c>
      <c r="U5" s="8" t="s">
        <v>46</v>
      </c>
      <c r="V5" s="8" t="s">
        <v>261</v>
      </c>
      <c r="W5" s="8" t="s">
        <v>47</v>
      </c>
    </row>
    <row r="6" spans="1:23" ht="12.75" customHeight="1">
      <c r="A6" s="36"/>
      <c r="B6" s="11"/>
      <c r="C6" s="37"/>
      <c r="D6" s="433"/>
      <c r="E6" s="8"/>
      <c r="F6" s="8"/>
      <c r="G6" s="8"/>
      <c r="H6" s="8"/>
      <c r="I6" s="8"/>
      <c r="J6" s="8"/>
      <c r="K6" s="9" t="s">
        <v>48</v>
      </c>
      <c r="L6" s="8" t="s">
        <v>208</v>
      </c>
      <c r="M6" s="8" t="s">
        <v>208</v>
      </c>
      <c r="N6" s="8" t="s">
        <v>192</v>
      </c>
      <c r="O6" s="8" t="s">
        <v>50</v>
      </c>
      <c r="P6" s="8" t="s">
        <v>51</v>
      </c>
      <c r="Q6" s="8" t="s">
        <v>209</v>
      </c>
      <c r="R6" s="8" t="s">
        <v>210</v>
      </c>
      <c r="S6" s="9" t="s">
        <v>211</v>
      </c>
      <c r="T6" s="8" t="s">
        <v>212</v>
      </c>
      <c r="U6" s="8" t="s">
        <v>49</v>
      </c>
      <c r="V6" s="8" t="s">
        <v>213</v>
      </c>
      <c r="W6" s="8" t="s">
        <v>52</v>
      </c>
    </row>
    <row r="7" spans="1:23" ht="12.75" customHeight="1">
      <c r="A7" s="36"/>
      <c r="B7" s="11"/>
      <c r="C7" s="37"/>
      <c r="D7" s="433"/>
      <c r="E7" s="8"/>
      <c r="F7" s="8"/>
      <c r="G7" s="8"/>
      <c r="H7" s="8"/>
      <c r="I7" s="8"/>
      <c r="J7" s="8"/>
      <c r="K7" s="9" t="s">
        <v>53</v>
      </c>
      <c r="L7" s="8"/>
      <c r="M7" s="8"/>
      <c r="N7" s="8" t="s">
        <v>208</v>
      </c>
      <c r="O7" s="8" t="s">
        <v>49</v>
      </c>
      <c r="P7" s="8"/>
      <c r="Q7" s="8" t="s">
        <v>214</v>
      </c>
      <c r="R7" s="8"/>
      <c r="S7" s="9" t="s">
        <v>215</v>
      </c>
      <c r="T7" s="8" t="s">
        <v>216</v>
      </c>
      <c r="U7" s="8"/>
      <c r="V7" s="8" t="s">
        <v>217</v>
      </c>
      <c r="W7" s="8" t="s">
        <v>55</v>
      </c>
    </row>
    <row r="8" spans="1:23" ht="12.75" customHeight="1">
      <c r="A8" s="36"/>
      <c r="B8" s="11"/>
      <c r="C8" s="37"/>
      <c r="D8" s="433"/>
      <c r="E8" s="8" t="s">
        <v>49</v>
      </c>
      <c r="F8" s="8" t="s">
        <v>49</v>
      </c>
      <c r="G8" s="8" t="s">
        <v>49</v>
      </c>
      <c r="H8" s="8" t="s">
        <v>49</v>
      </c>
      <c r="I8" s="8" t="s">
        <v>49</v>
      </c>
      <c r="J8" s="8" t="s">
        <v>49</v>
      </c>
      <c r="K8" s="9" t="s">
        <v>56</v>
      </c>
      <c r="L8" s="8"/>
      <c r="M8" s="8"/>
      <c r="N8" s="8"/>
      <c r="O8" s="8"/>
      <c r="P8" s="8" t="s">
        <v>49</v>
      </c>
      <c r="Q8" s="8" t="s">
        <v>208</v>
      </c>
      <c r="R8" s="8"/>
      <c r="S8" s="9" t="s">
        <v>218</v>
      </c>
      <c r="T8" s="8"/>
      <c r="U8" s="8"/>
      <c r="V8" s="8" t="s">
        <v>262</v>
      </c>
      <c r="W8" s="8" t="s">
        <v>52</v>
      </c>
    </row>
    <row r="9" spans="1:23" ht="9" customHeight="1">
      <c r="A9" s="41"/>
      <c r="B9" s="42"/>
      <c r="C9" s="43"/>
      <c r="D9" s="434"/>
      <c r="E9" s="24"/>
      <c r="F9" s="24"/>
      <c r="G9" s="24"/>
      <c r="H9" s="24"/>
      <c r="I9" s="24"/>
      <c r="J9" s="24"/>
      <c r="K9" s="10"/>
      <c r="L9" s="24"/>
      <c r="M9" s="24"/>
      <c r="N9" s="24"/>
      <c r="O9" s="24"/>
      <c r="P9" s="24"/>
      <c r="Q9" s="24"/>
      <c r="R9" s="24"/>
      <c r="S9" s="10"/>
      <c r="T9" s="24"/>
      <c r="U9" s="24"/>
      <c r="V9" s="44"/>
      <c r="W9" s="24"/>
    </row>
    <row r="10" spans="1:23" ht="18" customHeight="1">
      <c r="A10" s="9"/>
      <c r="B10" s="37"/>
      <c r="C10" s="8" t="s">
        <v>0</v>
      </c>
      <c r="D10" s="45">
        <v>2012</v>
      </c>
      <c r="E10" s="16">
        <v>2</v>
      </c>
      <c r="F10" s="16">
        <v>0</v>
      </c>
      <c r="G10" s="16">
        <v>1</v>
      </c>
      <c r="H10" s="16">
        <v>0</v>
      </c>
      <c r="I10" s="16">
        <v>80</v>
      </c>
      <c r="J10" s="16">
        <v>1238</v>
      </c>
      <c r="K10" s="16">
        <v>31</v>
      </c>
      <c r="L10" s="16">
        <v>22</v>
      </c>
      <c r="M10" s="16">
        <v>78</v>
      </c>
      <c r="N10" s="16">
        <v>216</v>
      </c>
      <c r="O10" s="16">
        <v>11</v>
      </c>
      <c r="P10" s="16">
        <v>0</v>
      </c>
      <c r="Q10" s="16">
        <v>91</v>
      </c>
      <c r="R10" s="16">
        <v>37</v>
      </c>
      <c r="S10" s="18">
        <v>2</v>
      </c>
      <c r="T10" s="16">
        <v>31</v>
      </c>
      <c r="U10" s="16">
        <v>87</v>
      </c>
      <c r="V10" s="16">
        <v>72</v>
      </c>
      <c r="W10" s="16">
        <v>13</v>
      </c>
    </row>
    <row r="11" spans="1:23" ht="18" customHeight="1">
      <c r="A11" s="9"/>
      <c r="B11" s="8" t="s">
        <v>0</v>
      </c>
      <c r="C11" s="8" t="s">
        <v>1</v>
      </c>
      <c r="D11" s="18">
        <v>1237</v>
      </c>
      <c r="E11" s="16">
        <v>1</v>
      </c>
      <c r="F11" s="16">
        <v>0</v>
      </c>
      <c r="G11" s="16">
        <v>1</v>
      </c>
      <c r="H11" s="16">
        <v>0</v>
      </c>
      <c r="I11" s="16">
        <v>71</v>
      </c>
      <c r="J11" s="16">
        <v>844</v>
      </c>
      <c r="K11" s="16">
        <v>28</v>
      </c>
      <c r="L11" s="16">
        <v>14</v>
      </c>
      <c r="M11" s="16">
        <v>63</v>
      </c>
      <c r="N11" s="16">
        <v>72</v>
      </c>
      <c r="O11" s="16">
        <v>0</v>
      </c>
      <c r="P11" s="16">
        <v>0</v>
      </c>
      <c r="Q11" s="16">
        <v>34</v>
      </c>
      <c r="R11" s="16">
        <v>2</v>
      </c>
      <c r="S11" s="16">
        <v>0</v>
      </c>
      <c r="T11" s="16">
        <v>13</v>
      </c>
      <c r="U11" s="16">
        <v>29</v>
      </c>
      <c r="V11" s="16">
        <v>58</v>
      </c>
      <c r="W11" s="16">
        <v>7</v>
      </c>
    </row>
    <row r="12" spans="1:23" ht="18" customHeight="1">
      <c r="A12" s="9"/>
      <c r="B12" s="24"/>
      <c r="C12" s="24" t="s">
        <v>2</v>
      </c>
      <c r="D12" s="31">
        <v>775</v>
      </c>
      <c r="E12" s="14">
        <v>1</v>
      </c>
      <c r="F12" s="14">
        <v>0</v>
      </c>
      <c r="G12" s="14">
        <v>0</v>
      </c>
      <c r="H12" s="14">
        <v>0</v>
      </c>
      <c r="I12" s="14">
        <v>9</v>
      </c>
      <c r="J12" s="14">
        <v>394</v>
      </c>
      <c r="K12" s="14">
        <v>3</v>
      </c>
      <c r="L12" s="14">
        <v>8</v>
      </c>
      <c r="M12" s="14">
        <v>15</v>
      </c>
      <c r="N12" s="14">
        <v>144</v>
      </c>
      <c r="O12" s="14">
        <v>11</v>
      </c>
      <c r="P12" s="14">
        <v>0</v>
      </c>
      <c r="Q12" s="14">
        <v>57</v>
      </c>
      <c r="R12" s="14">
        <v>35</v>
      </c>
      <c r="S12" s="14">
        <v>2</v>
      </c>
      <c r="T12" s="14">
        <v>18</v>
      </c>
      <c r="U12" s="14">
        <v>58</v>
      </c>
      <c r="V12" s="14">
        <v>14</v>
      </c>
      <c r="W12" s="14">
        <v>6</v>
      </c>
    </row>
    <row r="13" spans="1:23" ht="18" customHeight="1">
      <c r="A13" s="9"/>
      <c r="B13" s="8"/>
      <c r="C13" s="8" t="s">
        <v>0</v>
      </c>
      <c r="D13" s="18">
        <v>621</v>
      </c>
      <c r="E13" s="16">
        <v>0</v>
      </c>
      <c r="F13" s="16">
        <v>0</v>
      </c>
      <c r="G13" s="16">
        <v>0</v>
      </c>
      <c r="H13" s="16">
        <v>0</v>
      </c>
      <c r="I13" s="16">
        <v>15</v>
      </c>
      <c r="J13" s="16">
        <v>321</v>
      </c>
      <c r="K13" s="16">
        <v>3</v>
      </c>
      <c r="L13" s="16">
        <v>3</v>
      </c>
      <c r="M13" s="16">
        <v>26</v>
      </c>
      <c r="N13" s="16">
        <v>95</v>
      </c>
      <c r="O13" s="16">
        <v>1</v>
      </c>
      <c r="P13" s="16">
        <v>0</v>
      </c>
      <c r="Q13" s="16">
        <v>32</v>
      </c>
      <c r="R13" s="16">
        <v>19</v>
      </c>
      <c r="S13" s="16">
        <v>0</v>
      </c>
      <c r="T13" s="16">
        <v>13</v>
      </c>
      <c r="U13" s="16">
        <v>41</v>
      </c>
      <c r="V13" s="16">
        <v>41</v>
      </c>
      <c r="W13" s="16">
        <v>11</v>
      </c>
    </row>
    <row r="14" spans="1:23" ht="18" customHeight="1">
      <c r="A14" s="9"/>
      <c r="B14" s="46" t="s">
        <v>57</v>
      </c>
      <c r="C14" s="8" t="s">
        <v>1</v>
      </c>
      <c r="D14" s="18">
        <v>314</v>
      </c>
      <c r="E14" s="16">
        <v>0</v>
      </c>
      <c r="F14" s="16">
        <v>0</v>
      </c>
      <c r="G14" s="16">
        <v>0</v>
      </c>
      <c r="H14" s="16">
        <v>0</v>
      </c>
      <c r="I14" s="16">
        <v>14</v>
      </c>
      <c r="J14" s="16">
        <v>190</v>
      </c>
      <c r="K14" s="16">
        <v>3</v>
      </c>
      <c r="L14" s="16">
        <v>2</v>
      </c>
      <c r="M14" s="16">
        <v>16</v>
      </c>
      <c r="N14" s="16">
        <v>26</v>
      </c>
      <c r="O14" s="16">
        <v>0</v>
      </c>
      <c r="P14" s="16">
        <v>0</v>
      </c>
      <c r="Q14" s="16">
        <v>10</v>
      </c>
      <c r="R14" s="16">
        <v>1</v>
      </c>
      <c r="S14" s="16">
        <v>0</v>
      </c>
      <c r="T14" s="16">
        <v>5</v>
      </c>
      <c r="U14" s="16">
        <v>7</v>
      </c>
      <c r="V14" s="16">
        <v>33</v>
      </c>
      <c r="W14" s="16">
        <v>7</v>
      </c>
    </row>
    <row r="15" spans="1:23" ht="18" customHeight="1">
      <c r="A15" s="9"/>
      <c r="B15" s="46"/>
      <c r="C15" s="8" t="s">
        <v>2</v>
      </c>
      <c r="D15" s="47">
        <v>307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131</v>
      </c>
      <c r="K15" s="48">
        <v>0</v>
      </c>
      <c r="L15" s="48">
        <v>1</v>
      </c>
      <c r="M15" s="48">
        <v>10</v>
      </c>
      <c r="N15" s="48">
        <v>69</v>
      </c>
      <c r="O15" s="48">
        <v>1</v>
      </c>
      <c r="P15" s="48">
        <v>0</v>
      </c>
      <c r="Q15" s="48">
        <v>22</v>
      </c>
      <c r="R15" s="48">
        <v>18</v>
      </c>
      <c r="S15" s="48">
        <v>0</v>
      </c>
      <c r="T15" s="48">
        <v>8</v>
      </c>
      <c r="U15" s="48">
        <v>34</v>
      </c>
      <c r="V15" s="48">
        <v>8</v>
      </c>
      <c r="W15" s="48">
        <v>4</v>
      </c>
    </row>
    <row r="16" spans="1:23" ht="18" customHeight="1">
      <c r="A16" s="9" t="s">
        <v>58</v>
      </c>
      <c r="B16" s="49"/>
      <c r="C16" s="50" t="s">
        <v>0</v>
      </c>
      <c r="D16" s="18">
        <v>118</v>
      </c>
      <c r="E16" s="16">
        <v>2</v>
      </c>
      <c r="F16" s="16">
        <v>0</v>
      </c>
      <c r="G16" s="16">
        <v>0</v>
      </c>
      <c r="H16" s="16">
        <v>0</v>
      </c>
      <c r="I16" s="16">
        <v>6</v>
      </c>
      <c r="J16" s="16">
        <v>70</v>
      </c>
      <c r="K16" s="16">
        <v>1</v>
      </c>
      <c r="L16" s="16">
        <v>0</v>
      </c>
      <c r="M16" s="16">
        <v>6</v>
      </c>
      <c r="N16" s="16">
        <v>9</v>
      </c>
      <c r="O16" s="16">
        <v>1</v>
      </c>
      <c r="P16" s="16">
        <v>0</v>
      </c>
      <c r="Q16" s="16">
        <v>8</v>
      </c>
      <c r="R16" s="16">
        <v>4</v>
      </c>
      <c r="S16" s="16">
        <v>0</v>
      </c>
      <c r="T16" s="16">
        <v>4</v>
      </c>
      <c r="U16" s="16">
        <v>6</v>
      </c>
      <c r="V16" s="16">
        <v>1</v>
      </c>
      <c r="W16" s="16">
        <v>0</v>
      </c>
    </row>
    <row r="17" spans="1:23" ht="18" customHeight="1">
      <c r="A17" s="9"/>
      <c r="B17" s="27" t="s">
        <v>59</v>
      </c>
      <c r="C17" s="8" t="s">
        <v>1</v>
      </c>
      <c r="D17" s="18">
        <v>66</v>
      </c>
      <c r="E17" s="16">
        <v>1</v>
      </c>
      <c r="F17" s="16">
        <v>0</v>
      </c>
      <c r="G17" s="16">
        <v>0</v>
      </c>
      <c r="H17" s="16">
        <v>0</v>
      </c>
      <c r="I17" s="16">
        <v>6</v>
      </c>
      <c r="J17" s="16">
        <v>38</v>
      </c>
      <c r="K17" s="16">
        <v>1</v>
      </c>
      <c r="L17" s="16">
        <v>0</v>
      </c>
      <c r="M17" s="16">
        <v>6</v>
      </c>
      <c r="N17" s="16">
        <v>5</v>
      </c>
      <c r="O17" s="16">
        <v>0</v>
      </c>
      <c r="P17" s="16">
        <v>0</v>
      </c>
      <c r="Q17" s="16">
        <v>1</v>
      </c>
      <c r="R17" s="16">
        <v>1</v>
      </c>
      <c r="S17" s="16">
        <v>0</v>
      </c>
      <c r="T17" s="16">
        <v>3</v>
      </c>
      <c r="U17" s="16">
        <v>3</v>
      </c>
      <c r="V17" s="16">
        <v>1</v>
      </c>
      <c r="W17" s="16">
        <v>0</v>
      </c>
    </row>
    <row r="18" spans="1:23" ht="18" customHeight="1">
      <c r="A18" s="9"/>
      <c r="B18" s="51"/>
      <c r="C18" s="52" t="s">
        <v>2</v>
      </c>
      <c r="D18" s="47">
        <v>52</v>
      </c>
      <c r="E18" s="48">
        <v>1</v>
      </c>
      <c r="F18" s="48">
        <v>0</v>
      </c>
      <c r="G18" s="48">
        <v>0</v>
      </c>
      <c r="H18" s="48">
        <v>0</v>
      </c>
      <c r="I18" s="48">
        <v>0</v>
      </c>
      <c r="J18" s="48">
        <v>32</v>
      </c>
      <c r="K18" s="48">
        <v>0</v>
      </c>
      <c r="L18" s="48">
        <v>0</v>
      </c>
      <c r="M18" s="48">
        <v>0</v>
      </c>
      <c r="N18" s="48">
        <v>4</v>
      </c>
      <c r="O18" s="48">
        <v>1</v>
      </c>
      <c r="P18" s="48">
        <v>0</v>
      </c>
      <c r="Q18" s="48">
        <v>7</v>
      </c>
      <c r="R18" s="48">
        <v>3</v>
      </c>
      <c r="S18" s="48">
        <v>0</v>
      </c>
      <c r="T18" s="48">
        <v>1</v>
      </c>
      <c r="U18" s="48">
        <v>3</v>
      </c>
      <c r="V18" s="48">
        <v>0</v>
      </c>
      <c r="W18" s="48">
        <v>0</v>
      </c>
    </row>
    <row r="19" spans="1:23" ht="18" customHeight="1">
      <c r="A19" s="9"/>
      <c r="B19" s="46"/>
      <c r="C19" s="8" t="s">
        <v>0</v>
      </c>
      <c r="D19" s="18">
        <v>809</v>
      </c>
      <c r="E19" s="16">
        <v>0</v>
      </c>
      <c r="F19" s="16">
        <v>0</v>
      </c>
      <c r="G19" s="16">
        <v>0</v>
      </c>
      <c r="H19" s="16">
        <v>0</v>
      </c>
      <c r="I19" s="16">
        <v>53</v>
      </c>
      <c r="J19" s="16">
        <v>617</v>
      </c>
      <c r="K19" s="16">
        <v>20</v>
      </c>
      <c r="L19" s="16">
        <v>10</v>
      </c>
      <c r="M19" s="16">
        <v>32</v>
      </c>
      <c r="N19" s="16">
        <v>31</v>
      </c>
      <c r="O19" s="16">
        <v>0</v>
      </c>
      <c r="P19" s="16">
        <v>0</v>
      </c>
      <c r="Q19" s="16">
        <v>4</v>
      </c>
      <c r="R19" s="16">
        <v>3</v>
      </c>
      <c r="S19" s="16">
        <v>0</v>
      </c>
      <c r="T19" s="16">
        <v>5</v>
      </c>
      <c r="U19" s="16">
        <v>15</v>
      </c>
      <c r="V19" s="16">
        <v>18</v>
      </c>
      <c r="W19" s="16">
        <v>1</v>
      </c>
    </row>
    <row r="20" spans="1:23" ht="18" customHeight="1">
      <c r="A20" s="9"/>
      <c r="B20" s="46" t="s">
        <v>60</v>
      </c>
      <c r="C20" s="8" t="s">
        <v>1</v>
      </c>
      <c r="D20" s="18">
        <v>702</v>
      </c>
      <c r="E20" s="16">
        <v>0</v>
      </c>
      <c r="F20" s="16">
        <v>0</v>
      </c>
      <c r="G20" s="16">
        <v>0</v>
      </c>
      <c r="H20" s="16">
        <v>0</v>
      </c>
      <c r="I20" s="16">
        <v>48</v>
      </c>
      <c r="J20" s="16">
        <v>537</v>
      </c>
      <c r="K20" s="16">
        <v>20</v>
      </c>
      <c r="L20" s="16">
        <v>8</v>
      </c>
      <c r="M20" s="16">
        <v>31</v>
      </c>
      <c r="N20" s="16">
        <v>22</v>
      </c>
      <c r="O20" s="16">
        <v>0</v>
      </c>
      <c r="P20" s="16">
        <v>0</v>
      </c>
      <c r="Q20" s="16">
        <v>3</v>
      </c>
      <c r="R20" s="16">
        <v>0</v>
      </c>
      <c r="S20" s="16">
        <v>0</v>
      </c>
      <c r="T20" s="16">
        <v>4</v>
      </c>
      <c r="U20" s="16">
        <v>12</v>
      </c>
      <c r="V20" s="16">
        <v>17</v>
      </c>
      <c r="W20" s="16">
        <v>0</v>
      </c>
    </row>
    <row r="21" spans="1:23" ht="18" customHeight="1">
      <c r="A21" s="9"/>
      <c r="B21" s="46"/>
      <c r="C21" s="8" t="s">
        <v>2</v>
      </c>
      <c r="D21" s="47">
        <v>107</v>
      </c>
      <c r="E21" s="48">
        <v>0</v>
      </c>
      <c r="F21" s="48">
        <v>0</v>
      </c>
      <c r="G21" s="48">
        <v>0</v>
      </c>
      <c r="H21" s="48">
        <v>0</v>
      </c>
      <c r="I21" s="48">
        <v>5</v>
      </c>
      <c r="J21" s="48">
        <v>80</v>
      </c>
      <c r="K21" s="48">
        <v>0</v>
      </c>
      <c r="L21" s="48">
        <v>2</v>
      </c>
      <c r="M21" s="48">
        <v>1</v>
      </c>
      <c r="N21" s="48">
        <v>9</v>
      </c>
      <c r="O21" s="48">
        <v>0</v>
      </c>
      <c r="P21" s="48">
        <v>0</v>
      </c>
      <c r="Q21" s="48">
        <v>1</v>
      </c>
      <c r="R21" s="48">
        <v>3</v>
      </c>
      <c r="S21" s="48">
        <v>0</v>
      </c>
      <c r="T21" s="48">
        <v>1</v>
      </c>
      <c r="U21" s="48">
        <v>3</v>
      </c>
      <c r="V21" s="48">
        <v>1</v>
      </c>
      <c r="W21" s="48">
        <v>1</v>
      </c>
    </row>
    <row r="22" spans="1:23" ht="18" customHeight="1">
      <c r="A22" s="9" t="s">
        <v>61</v>
      </c>
      <c r="B22" s="49"/>
      <c r="C22" s="50" t="s">
        <v>0</v>
      </c>
      <c r="D22" s="18">
        <v>273</v>
      </c>
      <c r="E22" s="16">
        <v>0</v>
      </c>
      <c r="F22" s="16">
        <v>0</v>
      </c>
      <c r="G22" s="16">
        <v>0</v>
      </c>
      <c r="H22" s="16">
        <v>0</v>
      </c>
      <c r="I22" s="16">
        <v>5</v>
      </c>
      <c r="J22" s="16">
        <v>133</v>
      </c>
      <c r="K22" s="16">
        <v>7</v>
      </c>
      <c r="L22" s="16">
        <v>9</v>
      </c>
      <c r="M22" s="16">
        <v>7</v>
      </c>
      <c r="N22" s="16">
        <v>55</v>
      </c>
      <c r="O22" s="16">
        <v>7</v>
      </c>
      <c r="P22" s="16">
        <v>0</v>
      </c>
      <c r="Q22" s="16">
        <v>16</v>
      </c>
      <c r="R22" s="16">
        <v>3</v>
      </c>
      <c r="S22" s="16">
        <v>1</v>
      </c>
      <c r="T22" s="16">
        <v>9</v>
      </c>
      <c r="U22" s="16">
        <v>13</v>
      </c>
      <c r="V22" s="16">
        <v>7</v>
      </c>
      <c r="W22" s="16">
        <v>1</v>
      </c>
    </row>
    <row r="23" spans="1:23" ht="18" customHeight="1">
      <c r="A23" s="9"/>
      <c r="B23" s="27" t="s">
        <v>62</v>
      </c>
      <c r="C23" s="8" t="s">
        <v>1</v>
      </c>
      <c r="D23" s="18">
        <v>81</v>
      </c>
      <c r="E23" s="16">
        <v>0</v>
      </c>
      <c r="F23" s="16">
        <v>0</v>
      </c>
      <c r="G23" s="16">
        <v>0</v>
      </c>
      <c r="H23" s="16">
        <v>0</v>
      </c>
      <c r="I23" s="16">
        <v>3</v>
      </c>
      <c r="J23" s="16">
        <v>44</v>
      </c>
      <c r="K23" s="16">
        <v>4</v>
      </c>
      <c r="L23" s="16">
        <v>4</v>
      </c>
      <c r="M23" s="16">
        <v>4</v>
      </c>
      <c r="N23" s="16">
        <v>11</v>
      </c>
      <c r="O23" s="16">
        <v>0</v>
      </c>
      <c r="P23" s="16">
        <v>0</v>
      </c>
      <c r="Q23" s="16">
        <v>4</v>
      </c>
      <c r="R23" s="16">
        <v>0</v>
      </c>
      <c r="S23" s="16">
        <v>0</v>
      </c>
      <c r="T23" s="16">
        <v>1</v>
      </c>
      <c r="U23" s="16">
        <v>2</v>
      </c>
      <c r="V23" s="16">
        <v>4</v>
      </c>
      <c r="W23" s="16">
        <v>0</v>
      </c>
    </row>
    <row r="24" spans="1:23" ht="18" customHeight="1">
      <c r="A24" s="9"/>
      <c r="B24" s="51"/>
      <c r="C24" s="52" t="s">
        <v>2</v>
      </c>
      <c r="D24" s="47">
        <v>192</v>
      </c>
      <c r="E24" s="48">
        <v>0</v>
      </c>
      <c r="F24" s="48">
        <v>0</v>
      </c>
      <c r="G24" s="48">
        <v>0</v>
      </c>
      <c r="H24" s="48">
        <v>0</v>
      </c>
      <c r="I24" s="48">
        <v>2</v>
      </c>
      <c r="J24" s="48">
        <v>89</v>
      </c>
      <c r="K24" s="48">
        <v>3</v>
      </c>
      <c r="L24" s="48">
        <v>5</v>
      </c>
      <c r="M24" s="48">
        <v>3</v>
      </c>
      <c r="N24" s="48">
        <v>44</v>
      </c>
      <c r="O24" s="48">
        <v>7</v>
      </c>
      <c r="P24" s="48">
        <v>0</v>
      </c>
      <c r="Q24" s="48">
        <v>12</v>
      </c>
      <c r="R24" s="48">
        <v>3</v>
      </c>
      <c r="S24" s="48">
        <v>1</v>
      </c>
      <c r="T24" s="48">
        <v>8</v>
      </c>
      <c r="U24" s="48">
        <v>11</v>
      </c>
      <c r="V24" s="48">
        <v>3</v>
      </c>
      <c r="W24" s="48">
        <v>1</v>
      </c>
    </row>
    <row r="25" spans="1:23" ht="18" customHeight="1">
      <c r="A25" s="9"/>
      <c r="B25" s="46"/>
      <c r="C25" s="8" t="s">
        <v>0</v>
      </c>
      <c r="D25" s="18">
        <v>43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v>25</v>
      </c>
      <c r="K25" s="16">
        <v>0</v>
      </c>
      <c r="L25" s="16">
        <v>0</v>
      </c>
      <c r="M25" s="16">
        <v>3</v>
      </c>
      <c r="N25" s="16">
        <v>9</v>
      </c>
      <c r="O25" s="16">
        <v>0</v>
      </c>
      <c r="P25" s="16">
        <v>0</v>
      </c>
      <c r="Q25" s="16">
        <v>2</v>
      </c>
      <c r="R25" s="16">
        <v>0</v>
      </c>
      <c r="S25" s="16">
        <v>0</v>
      </c>
      <c r="T25" s="16">
        <v>0</v>
      </c>
      <c r="U25" s="16">
        <v>2</v>
      </c>
      <c r="V25" s="16">
        <v>1</v>
      </c>
      <c r="W25" s="16">
        <v>0</v>
      </c>
    </row>
    <row r="26" spans="1:23" ht="18" customHeight="1">
      <c r="A26" s="9"/>
      <c r="B26" s="46" t="s">
        <v>63</v>
      </c>
      <c r="C26" s="8" t="s">
        <v>1</v>
      </c>
      <c r="D26" s="18">
        <v>30</v>
      </c>
      <c r="E26" s="16">
        <v>0</v>
      </c>
      <c r="F26" s="16">
        <v>0</v>
      </c>
      <c r="G26" s="16">
        <v>1</v>
      </c>
      <c r="H26" s="16">
        <v>0</v>
      </c>
      <c r="I26" s="16">
        <v>0</v>
      </c>
      <c r="J26" s="16">
        <v>17</v>
      </c>
      <c r="K26" s="16">
        <v>0</v>
      </c>
      <c r="L26" s="16">
        <v>0</v>
      </c>
      <c r="M26" s="16">
        <v>3</v>
      </c>
      <c r="N26" s="16">
        <v>5</v>
      </c>
      <c r="O26" s="16">
        <v>0</v>
      </c>
      <c r="P26" s="16">
        <v>0</v>
      </c>
      <c r="Q26" s="16">
        <v>1</v>
      </c>
      <c r="R26" s="16">
        <v>0</v>
      </c>
      <c r="S26" s="16">
        <v>0</v>
      </c>
      <c r="T26" s="16">
        <v>0</v>
      </c>
      <c r="U26" s="16">
        <v>2</v>
      </c>
      <c r="V26" s="16">
        <v>1</v>
      </c>
      <c r="W26" s="16">
        <v>0</v>
      </c>
    </row>
    <row r="27" spans="1:23" ht="18" customHeight="1">
      <c r="A27" s="9"/>
      <c r="B27" s="46"/>
      <c r="C27" s="8" t="s">
        <v>2</v>
      </c>
      <c r="D27" s="47">
        <v>13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8</v>
      </c>
      <c r="K27" s="48">
        <v>0</v>
      </c>
      <c r="L27" s="48">
        <v>0</v>
      </c>
      <c r="M27" s="48">
        <v>0</v>
      </c>
      <c r="N27" s="48">
        <v>4</v>
      </c>
      <c r="O27" s="48">
        <v>0</v>
      </c>
      <c r="P27" s="48">
        <v>0</v>
      </c>
      <c r="Q27" s="48">
        <v>1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</row>
    <row r="28" spans="1:23" ht="18" customHeight="1">
      <c r="A28" s="9" t="s">
        <v>64</v>
      </c>
      <c r="B28" s="49"/>
      <c r="C28" s="50" t="s">
        <v>0</v>
      </c>
      <c r="D28" s="18">
        <v>96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44</v>
      </c>
      <c r="K28" s="16">
        <v>0</v>
      </c>
      <c r="L28" s="16">
        <v>0</v>
      </c>
      <c r="M28" s="16">
        <v>2</v>
      </c>
      <c r="N28" s="16">
        <v>6</v>
      </c>
      <c r="O28" s="16">
        <v>0</v>
      </c>
      <c r="P28" s="16">
        <v>0</v>
      </c>
      <c r="Q28" s="16">
        <v>28</v>
      </c>
      <c r="R28" s="16">
        <v>8</v>
      </c>
      <c r="S28" s="16">
        <v>1</v>
      </c>
      <c r="T28" s="16">
        <v>0</v>
      </c>
      <c r="U28" s="16">
        <v>6</v>
      </c>
      <c r="V28" s="16">
        <v>1</v>
      </c>
      <c r="W28" s="16">
        <v>0</v>
      </c>
    </row>
    <row r="29" spans="1:23" ht="18" customHeight="1">
      <c r="A29" s="9"/>
      <c r="B29" s="27" t="s">
        <v>65</v>
      </c>
      <c r="C29" s="8" t="s">
        <v>1</v>
      </c>
      <c r="D29" s="18">
        <v>25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8</v>
      </c>
      <c r="K29" s="16">
        <v>0</v>
      </c>
      <c r="L29" s="16">
        <v>0</v>
      </c>
      <c r="M29" s="16">
        <v>2</v>
      </c>
      <c r="N29" s="16">
        <v>0</v>
      </c>
      <c r="O29" s="16">
        <v>0</v>
      </c>
      <c r="P29" s="16">
        <v>0</v>
      </c>
      <c r="Q29" s="16">
        <v>15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18" customHeight="1">
      <c r="A30" s="9"/>
      <c r="B30" s="51"/>
      <c r="C30" s="52" t="s">
        <v>2</v>
      </c>
      <c r="D30" s="47">
        <v>71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36</v>
      </c>
      <c r="K30" s="48">
        <v>0</v>
      </c>
      <c r="L30" s="48">
        <v>0</v>
      </c>
      <c r="M30" s="48">
        <v>0</v>
      </c>
      <c r="N30" s="48">
        <v>6</v>
      </c>
      <c r="O30" s="48">
        <v>0</v>
      </c>
      <c r="P30" s="48">
        <v>0</v>
      </c>
      <c r="Q30" s="48">
        <v>13</v>
      </c>
      <c r="R30" s="48">
        <v>8</v>
      </c>
      <c r="S30" s="48">
        <v>1</v>
      </c>
      <c r="T30" s="48">
        <v>0</v>
      </c>
      <c r="U30" s="48">
        <v>6</v>
      </c>
      <c r="V30" s="48">
        <v>1</v>
      </c>
      <c r="W30" s="48">
        <v>0</v>
      </c>
    </row>
    <row r="31" spans="1:23" ht="18" customHeight="1">
      <c r="A31" s="9"/>
      <c r="B31" s="46"/>
      <c r="C31" s="8" t="s">
        <v>0</v>
      </c>
      <c r="D31" s="18">
        <v>2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1</v>
      </c>
      <c r="V31" s="16">
        <v>0</v>
      </c>
      <c r="W31" s="16">
        <v>0</v>
      </c>
    </row>
    <row r="32" spans="1:23" ht="18" customHeight="1">
      <c r="A32" s="9"/>
      <c r="B32" s="46" t="s">
        <v>66</v>
      </c>
      <c r="C32" s="8" t="s">
        <v>1</v>
      </c>
      <c r="D32" s="18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18" customHeight="1">
      <c r="A33" s="9"/>
      <c r="B33" s="46"/>
      <c r="C33" s="8" t="s">
        <v>2</v>
      </c>
      <c r="D33" s="47">
        <v>2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1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</row>
    <row r="34" spans="1:23" ht="18" customHeight="1">
      <c r="A34" s="9"/>
      <c r="B34" s="49"/>
      <c r="C34" s="50" t="s">
        <v>0</v>
      </c>
      <c r="D34" s="18">
        <v>1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18" customHeight="1">
      <c r="A35" s="9"/>
      <c r="B35" s="53" t="s">
        <v>256</v>
      </c>
      <c r="C35" s="8" t="s">
        <v>1</v>
      </c>
      <c r="D35" s="18">
        <v>1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1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18" customHeight="1">
      <c r="A36" s="9"/>
      <c r="B36" s="54"/>
      <c r="C36" s="52" t="s">
        <v>180</v>
      </c>
      <c r="D36" s="47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</row>
    <row r="37" spans="1:23" ht="18" customHeight="1">
      <c r="A37" s="9"/>
      <c r="B37" s="53"/>
      <c r="C37" s="8" t="s">
        <v>181</v>
      </c>
      <c r="D37" s="18">
        <v>49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27</v>
      </c>
      <c r="K37" s="16">
        <v>0</v>
      </c>
      <c r="L37" s="16">
        <v>0</v>
      </c>
      <c r="M37" s="16">
        <v>2</v>
      </c>
      <c r="N37" s="16">
        <v>10</v>
      </c>
      <c r="O37" s="16">
        <v>2</v>
      </c>
      <c r="P37" s="16">
        <v>0</v>
      </c>
      <c r="Q37" s="16">
        <v>1</v>
      </c>
      <c r="R37" s="16">
        <v>0</v>
      </c>
      <c r="S37" s="16">
        <v>0</v>
      </c>
      <c r="T37" s="16">
        <v>0</v>
      </c>
      <c r="U37" s="16">
        <v>3</v>
      </c>
      <c r="V37" s="16">
        <v>3</v>
      </c>
      <c r="W37" s="16">
        <v>0</v>
      </c>
    </row>
    <row r="38" spans="1:23" ht="18" customHeight="1">
      <c r="A38" s="9"/>
      <c r="B38" s="286" t="s">
        <v>172</v>
      </c>
      <c r="C38" s="8" t="s">
        <v>182</v>
      </c>
      <c r="D38" s="18">
        <v>18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9</v>
      </c>
      <c r="K38" s="16">
        <v>0</v>
      </c>
      <c r="L38" s="16">
        <v>0</v>
      </c>
      <c r="M38" s="16">
        <v>1</v>
      </c>
      <c r="N38" s="16">
        <v>3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3</v>
      </c>
      <c r="V38" s="16">
        <v>2</v>
      </c>
      <c r="W38" s="16">
        <v>0</v>
      </c>
    </row>
    <row r="39" spans="1:23" ht="18" customHeight="1">
      <c r="A39" s="10"/>
      <c r="B39" s="5"/>
      <c r="C39" s="24" t="s">
        <v>2</v>
      </c>
      <c r="D39" s="31">
        <v>31</v>
      </c>
      <c r="E39" s="14">
        <v>0</v>
      </c>
      <c r="F39" s="14">
        <v>0</v>
      </c>
      <c r="G39" s="14">
        <v>0</v>
      </c>
      <c r="H39" s="14">
        <v>0</v>
      </c>
      <c r="I39" s="14">
        <v>1</v>
      </c>
      <c r="J39" s="14">
        <v>18</v>
      </c>
      <c r="K39" s="14">
        <v>0</v>
      </c>
      <c r="L39" s="14">
        <v>0</v>
      </c>
      <c r="M39" s="14">
        <v>1</v>
      </c>
      <c r="N39" s="14">
        <v>7</v>
      </c>
      <c r="O39" s="14">
        <v>2</v>
      </c>
      <c r="P39" s="14">
        <v>0</v>
      </c>
      <c r="Q39" s="14">
        <v>1</v>
      </c>
      <c r="R39" s="14">
        <v>0</v>
      </c>
      <c r="S39" s="14">
        <v>0</v>
      </c>
      <c r="T39" s="14">
        <v>0</v>
      </c>
      <c r="U39" s="14">
        <v>0</v>
      </c>
      <c r="V39" s="14">
        <v>1</v>
      </c>
      <c r="W39" s="14">
        <v>0</v>
      </c>
    </row>
    <row r="40" spans="1:23" ht="18" customHeight="1">
      <c r="A40" s="9"/>
      <c r="B40" s="46"/>
      <c r="C40" s="8" t="s">
        <v>0</v>
      </c>
      <c r="D40" s="18">
        <v>1869</v>
      </c>
      <c r="E40" s="16">
        <v>2</v>
      </c>
      <c r="F40" s="16">
        <v>0</v>
      </c>
      <c r="G40" s="16">
        <v>1</v>
      </c>
      <c r="H40" s="16">
        <v>0</v>
      </c>
      <c r="I40" s="16">
        <v>75</v>
      </c>
      <c r="J40" s="16">
        <v>1157</v>
      </c>
      <c r="K40" s="16">
        <v>29</v>
      </c>
      <c r="L40" s="16">
        <v>19</v>
      </c>
      <c r="M40" s="16">
        <v>72</v>
      </c>
      <c r="N40" s="16">
        <v>204</v>
      </c>
      <c r="O40" s="16">
        <v>11</v>
      </c>
      <c r="P40" s="16">
        <v>0</v>
      </c>
      <c r="Q40" s="16">
        <v>80</v>
      </c>
      <c r="R40" s="16">
        <v>32</v>
      </c>
      <c r="S40" s="16">
        <v>2</v>
      </c>
      <c r="T40" s="16">
        <v>25</v>
      </c>
      <c r="U40" s="16">
        <v>80</v>
      </c>
      <c r="V40" s="16">
        <v>69</v>
      </c>
      <c r="W40" s="16">
        <v>11</v>
      </c>
    </row>
    <row r="41" spans="1:23" ht="18" customHeight="1">
      <c r="A41" s="9" t="s">
        <v>67</v>
      </c>
      <c r="B41" s="46" t="s">
        <v>68</v>
      </c>
      <c r="C41" s="8" t="s">
        <v>1</v>
      </c>
      <c r="D41" s="18">
        <v>1165</v>
      </c>
      <c r="E41" s="16">
        <v>1</v>
      </c>
      <c r="F41" s="16">
        <v>0</v>
      </c>
      <c r="G41" s="16">
        <v>1</v>
      </c>
      <c r="H41" s="16">
        <v>0</v>
      </c>
      <c r="I41" s="16">
        <v>66</v>
      </c>
      <c r="J41" s="16">
        <v>799</v>
      </c>
      <c r="K41" s="16">
        <v>26</v>
      </c>
      <c r="L41" s="16">
        <v>11</v>
      </c>
      <c r="M41" s="16">
        <v>57</v>
      </c>
      <c r="N41" s="16">
        <v>72</v>
      </c>
      <c r="O41" s="16">
        <v>0</v>
      </c>
      <c r="P41" s="16">
        <v>0</v>
      </c>
      <c r="Q41" s="16">
        <v>28</v>
      </c>
      <c r="R41" s="16">
        <v>2</v>
      </c>
      <c r="S41" s="16">
        <v>0</v>
      </c>
      <c r="T41" s="16">
        <v>11</v>
      </c>
      <c r="U41" s="16">
        <v>29</v>
      </c>
      <c r="V41" s="16">
        <v>56</v>
      </c>
      <c r="W41" s="16">
        <v>6</v>
      </c>
    </row>
    <row r="42" spans="1:23" ht="18" customHeight="1">
      <c r="A42" s="9" t="s">
        <v>69</v>
      </c>
      <c r="B42" s="46"/>
      <c r="C42" s="8" t="s">
        <v>2</v>
      </c>
      <c r="D42" s="47">
        <v>704</v>
      </c>
      <c r="E42" s="48">
        <v>1</v>
      </c>
      <c r="F42" s="48">
        <v>0</v>
      </c>
      <c r="G42" s="48">
        <v>0</v>
      </c>
      <c r="H42" s="48">
        <v>0</v>
      </c>
      <c r="I42" s="48">
        <v>9</v>
      </c>
      <c r="J42" s="48">
        <v>358</v>
      </c>
      <c r="K42" s="48">
        <v>3</v>
      </c>
      <c r="L42" s="48">
        <v>8</v>
      </c>
      <c r="M42" s="48">
        <v>15</v>
      </c>
      <c r="N42" s="48">
        <v>132</v>
      </c>
      <c r="O42" s="48">
        <v>11</v>
      </c>
      <c r="P42" s="48">
        <v>0</v>
      </c>
      <c r="Q42" s="48">
        <v>52</v>
      </c>
      <c r="R42" s="48">
        <v>30</v>
      </c>
      <c r="S42" s="48">
        <v>2</v>
      </c>
      <c r="T42" s="48">
        <v>14</v>
      </c>
      <c r="U42" s="48">
        <v>51</v>
      </c>
      <c r="V42" s="48">
        <v>13</v>
      </c>
      <c r="W42" s="48">
        <v>5</v>
      </c>
    </row>
    <row r="43" spans="1:23" ht="18" customHeight="1">
      <c r="A43" s="9" t="s">
        <v>64</v>
      </c>
      <c r="B43" s="49"/>
      <c r="C43" s="50" t="s">
        <v>0</v>
      </c>
      <c r="D43" s="55">
        <v>143</v>
      </c>
      <c r="E43" s="16">
        <v>0</v>
      </c>
      <c r="F43" s="16">
        <v>0</v>
      </c>
      <c r="G43" s="16">
        <v>0</v>
      </c>
      <c r="H43" s="16">
        <v>0</v>
      </c>
      <c r="I43" s="16">
        <v>5</v>
      </c>
      <c r="J43" s="16">
        <v>81</v>
      </c>
      <c r="K43" s="16">
        <v>2</v>
      </c>
      <c r="L43" s="16">
        <v>3</v>
      </c>
      <c r="M43" s="16">
        <v>6</v>
      </c>
      <c r="N43" s="16">
        <v>12</v>
      </c>
      <c r="O43" s="16">
        <v>0</v>
      </c>
      <c r="P43" s="16">
        <v>0</v>
      </c>
      <c r="Q43" s="16">
        <v>11</v>
      </c>
      <c r="R43" s="16">
        <v>5</v>
      </c>
      <c r="S43" s="16">
        <v>0</v>
      </c>
      <c r="T43" s="16">
        <v>6</v>
      </c>
      <c r="U43" s="16">
        <v>7</v>
      </c>
      <c r="V43" s="16">
        <v>3</v>
      </c>
      <c r="W43" s="16">
        <v>2</v>
      </c>
    </row>
    <row r="44" spans="1:23" ht="18" customHeight="1">
      <c r="A44" s="9"/>
      <c r="B44" s="46" t="s">
        <v>70</v>
      </c>
      <c r="C44" s="8" t="s">
        <v>1</v>
      </c>
      <c r="D44" s="18">
        <v>72</v>
      </c>
      <c r="E44" s="16">
        <v>0</v>
      </c>
      <c r="F44" s="16">
        <v>0</v>
      </c>
      <c r="G44" s="16">
        <v>0</v>
      </c>
      <c r="H44" s="16">
        <v>0</v>
      </c>
      <c r="I44" s="16">
        <v>5</v>
      </c>
      <c r="J44" s="16">
        <v>45</v>
      </c>
      <c r="K44" s="16">
        <v>2</v>
      </c>
      <c r="L44" s="16">
        <v>3</v>
      </c>
      <c r="M44" s="16">
        <v>6</v>
      </c>
      <c r="N44" s="16">
        <v>0</v>
      </c>
      <c r="O44" s="16">
        <v>0</v>
      </c>
      <c r="P44" s="16">
        <v>0</v>
      </c>
      <c r="Q44" s="16">
        <v>6</v>
      </c>
      <c r="R44" s="16">
        <v>0</v>
      </c>
      <c r="S44" s="16">
        <v>0</v>
      </c>
      <c r="T44" s="16">
        <v>2</v>
      </c>
      <c r="U44" s="16">
        <v>0</v>
      </c>
      <c r="V44" s="16">
        <v>2</v>
      </c>
      <c r="W44" s="16">
        <v>1</v>
      </c>
    </row>
    <row r="45" spans="1:23" ht="18" customHeight="1">
      <c r="A45" s="10"/>
      <c r="B45" s="56"/>
      <c r="C45" s="24" t="s">
        <v>2</v>
      </c>
      <c r="D45" s="31">
        <v>71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36</v>
      </c>
      <c r="K45" s="14">
        <v>0</v>
      </c>
      <c r="L45" s="14">
        <v>0</v>
      </c>
      <c r="M45" s="14">
        <v>0</v>
      </c>
      <c r="N45" s="14">
        <v>12</v>
      </c>
      <c r="O45" s="14">
        <v>0</v>
      </c>
      <c r="P45" s="14">
        <v>0</v>
      </c>
      <c r="Q45" s="14">
        <v>5</v>
      </c>
      <c r="R45" s="14">
        <v>5</v>
      </c>
      <c r="S45" s="14">
        <v>0</v>
      </c>
      <c r="T45" s="14">
        <v>4</v>
      </c>
      <c r="U45" s="14">
        <v>7</v>
      </c>
      <c r="V45" s="14">
        <v>1</v>
      </c>
      <c r="W45" s="14">
        <v>1</v>
      </c>
    </row>
  </sheetData>
  <mergeCells count="1">
    <mergeCell ref="D2:D9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scale="89" r:id="rId1"/>
  <headerFooter alignWithMargins="0">
    <oddHeader>&amp;R卒業後・高等学校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14" sqref="E14"/>
    </sheetView>
  </sheetViews>
  <sheetFormatPr defaultColWidth="9.00390625" defaultRowHeight="19.5" customHeight="1"/>
  <cols>
    <col min="1" max="1" width="21.75390625" style="1" customWidth="1"/>
    <col min="2" max="3" width="7.00390625" style="1" customWidth="1"/>
    <col min="4" max="4" width="6.375" style="1" customWidth="1"/>
    <col min="5" max="6" width="7.00390625" style="1" customWidth="1"/>
    <col min="7" max="10" width="5.625" style="1" customWidth="1"/>
    <col min="11" max="13" width="6.75390625" style="1" customWidth="1"/>
    <col min="14" max="16384" width="9.125" style="1" customWidth="1"/>
  </cols>
  <sheetData>
    <row r="1" ht="19.5" customHeight="1">
      <c r="A1" s="6" t="s">
        <v>263</v>
      </c>
    </row>
    <row r="2" spans="1:13" ht="19.5" customHeight="1">
      <c r="A2" s="432" t="s">
        <v>264</v>
      </c>
      <c r="B2" s="22" t="s">
        <v>0</v>
      </c>
      <c r="C2" s="22"/>
      <c r="D2" s="23"/>
      <c r="E2" s="22" t="s">
        <v>3</v>
      </c>
      <c r="F2" s="22"/>
      <c r="G2" s="23"/>
      <c r="H2" s="22" t="s">
        <v>4</v>
      </c>
      <c r="I2" s="22"/>
      <c r="J2" s="23"/>
      <c r="K2" s="217" t="s">
        <v>5</v>
      </c>
      <c r="L2" s="217"/>
      <c r="M2" s="218"/>
    </row>
    <row r="3" spans="1:13" ht="19.5" customHeight="1">
      <c r="A3" s="437"/>
      <c r="B3" s="24" t="s">
        <v>0</v>
      </c>
      <c r="C3" s="24" t="s">
        <v>1</v>
      </c>
      <c r="D3" s="24" t="s">
        <v>2</v>
      </c>
      <c r="E3" s="24" t="s">
        <v>0</v>
      </c>
      <c r="F3" s="25" t="s">
        <v>1</v>
      </c>
      <c r="G3" s="24" t="s">
        <v>2</v>
      </c>
      <c r="H3" s="24" t="s">
        <v>0</v>
      </c>
      <c r="I3" s="25" t="s">
        <v>1</v>
      </c>
      <c r="J3" s="24" t="s">
        <v>2</v>
      </c>
      <c r="K3" s="67" t="s">
        <v>0</v>
      </c>
      <c r="L3" s="67" t="s">
        <v>1</v>
      </c>
      <c r="M3" s="67" t="s">
        <v>2</v>
      </c>
    </row>
    <row r="4" spans="1:13" ht="19.5" customHeight="1">
      <c r="A4" s="5" t="s">
        <v>0</v>
      </c>
      <c r="B4" s="13">
        <v>2012</v>
      </c>
      <c r="C4" s="14">
        <v>1237</v>
      </c>
      <c r="D4" s="14">
        <v>775</v>
      </c>
      <c r="E4" s="14">
        <v>1882</v>
      </c>
      <c r="F4" s="26">
        <v>1143</v>
      </c>
      <c r="G4" s="14">
        <v>739</v>
      </c>
      <c r="H4" s="14">
        <v>130</v>
      </c>
      <c r="I4" s="26">
        <v>94</v>
      </c>
      <c r="J4" s="14">
        <v>36</v>
      </c>
      <c r="K4" s="374">
        <v>93.5</v>
      </c>
      <c r="L4" s="374">
        <v>92.4</v>
      </c>
      <c r="M4" s="374">
        <v>95.4</v>
      </c>
    </row>
    <row r="5" spans="1:13" ht="19.5" customHeight="1">
      <c r="A5" s="27" t="s">
        <v>6</v>
      </c>
      <c r="B5" s="16">
        <v>2</v>
      </c>
      <c r="C5" s="16">
        <v>1</v>
      </c>
      <c r="D5" s="16">
        <v>1</v>
      </c>
      <c r="E5" s="16">
        <v>2</v>
      </c>
      <c r="F5" s="28">
        <v>1</v>
      </c>
      <c r="G5" s="16">
        <v>1</v>
      </c>
      <c r="H5" s="16">
        <v>0</v>
      </c>
      <c r="I5" s="28">
        <v>0</v>
      </c>
      <c r="J5" s="16">
        <v>0</v>
      </c>
      <c r="K5" s="375">
        <v>100</v>
      </c>
      <c r="L5" s="375">
        <v>100</v>
      </c>
      <c r="M5" s="375">
        <v>100</v>
      </c>
    </row>
    <row r="6" spans="1:13" ht="19.5" customHeight="1">
      <c r="A6" s="27" t="s">
        <v>7</v>
      </c>
      <c r="B6" s="16">
        <v>0</v>
      </c>
      <c r="C6" s="16">
        <v>0</v>
      </c>
      <c r="D6" s="16">
        <v>0</v>
      </c>
      <c r="E6" s="16">
        <v>0</v>
      </c>
      <c r="F6" s="28">
        <v>0</v>
      </c>
      <c r="G6" s="16">
        <v>0</v>
      </c>
      <c r="H6" s="16">
        <v>0</v>
      </c>
      <c r="I6" s="28">
        <v>0</v>
      </c>
      <c r="J6" s="16">
        <v>0</v>
      </c>
      <c r="K6" s="375">
        <v>0</v>
      </c>
      <c r="L6" s="375">
        <v>0</v>
      </c>
      <c r="M6" s="375">
        <v>0</v>
      </c>
    </row>
    <row r="7" spans="1:13" ht="19.5" customHeight="1">
      <c r="A7" s="27" t="s">
        <v>8</v>
      </c>
      <c r="B7" s="16">
        <v>1</v>
      </c>
      <c r="C7" s="16">
        <v>1</v>
      </c>
      <c r="D7" s="16">
        <v>0</v>
      </c>
      <c r="E7" s="16">
        <v>1</v>
      </c>
      <c r="F7" s="28">
        <v>1</v>
      </c>
      <c r="G7" s="16">
        <v>0</v>
      </c>
      <c r="H7" s="16">
        <v>0</v>
      </c>
      <c r="I7" s="28">
        <v>0</v>
      </c>
      <c r="J7" s="16">
        <v>0</v>
      </c>
      <c r="K7" s="375">
        <v>100</v>
      </c>
      <c r="L7" s="375">
        <v>100</v>
      </c>
      <c r="M7" s="375">
        <v>0</v>
      </c>
    </row>
    <row r="8" spans="1:13" ht="19.5" customHeight="1">
      <c r="A8" s="27" t="s">
        <v>9</v>
      </c>
      <c r="B8" s="16">
        <v>0</v>
      </c>
      <c r="C8" s="16">
        <v>0</v>
      </c>
      <c r="D8" s="16">
        <v>0</v>
      </c>
      <c r="E8" s="16">
        <v>0</v>
      </c>
      <c r="F8" s="28">
        <v>0</v>
      </c>
      <c r="G8" s="16">
        <v>0</v>
      </c>
      <c r="H8" s="16">
        <v>0</v>
      </c>
      <c r="I8" s="28">
        <v>0</v>
      </c>
      <c r="J8" s="16">
        <v>0</v>
      </c>
      <c r="K8" s="375">
        <v>0</v>
      </c>
      <c r="L8" s="375">
        <v>0</v>
      </c>
      <c r="M8" s="375">
        <v>0</v>
      </c>
    </row>
    <row r="9" spans="1:13" ht="19.5" customHeight="1">
      <c r="A9" s="27" t="s">
        <v>10</v>
      </c>
      <c r="B9" s="16">
        <v>80</v>
      </c>
      <c r="C9" s="16">
        <v>71</v>
      </c>
      <c r="D9" s="16">
        <v>9</v>
      </c>
      <c r="E9" s="16">
        <v>74</v>
      </c>
      <c r="F9" s="28">
        <v>66</v>
      </c>
      <c r="G9" s="16">
        <v>8</v>
      </c>
      <c r="H9" s="16">
        <v>6</v>
      </c>
      <c r="I9" s="28">
        <v>5</v>
      </c>
      <c r="J9" s="16">
        <v>1</v>
      </c>
      <c r="K9" s="375">
        <v>92.5</v>
      </c>
      <c r="L9" s="375">
        <v>93</v>
      </c>
      <c r="M9" s="375">
        <v>88.9</v>
      </c>
    </row>
    <row r="10" spans="1:13" ht="19.5" customHeight="1">
      <c r="A10" s="27" t="s">
        <v>11</v>
      </c>
      <c r="B10" s="16">
        <v>1238</v>
      </c>
      <c r="C10" s="16">
        <v>844</v>
      </c>
      <c r="D10" s="16">
        <v>394</v>
      </c>
      <c r="E10" s="16">
        <v>1208</v>
      </c>
      <c r="F10" s="28">
        <v>824</v>
      </c>
      <c r="G10" s="16">
        <v>384</v>
      </c>
      <c r="H10" s="16">
        <v>30</v>
      </c>
      <c r="I10" s="28">
        <v>20</v>
      </c>
      <c r="J10" s="16">
        <v>10</v>
      </c>
      <c r="K10" s="375">
        <v>97.6</v>
      </c>
      <c r="L10" s="375">
        <v>97.6</v>
      </c>
      <c r="M10" s="375">
        <v>97.5</v>
      </c>
    </row>
    <row r="11" spans="1:13" ht="19.5" customHeight="1">
      <c r="A11" s="29" t="s">
        <v>12</v>
      </c>
      <c r="B11" s="16">
        <v>31</v>
      </c>
      <c r="C11" s="16">
        <v>28</v>
      </c>
      <c r="D11" s="16">
        <v>3</v>
      </c>
      <c r="E11" s="16">
        <v>24</v>
      </c>
      <c r="F11" s="28">
        <v>21</v>
      </c>
      <c r="G11" s="16">
        <v>3</v>
      </c>
      <c r="H11" s="16">
        <v>7</v>
      </c>
      <c r="I11" s="28">
        <v>7</v>
      </c>
      <c r="J11" s="16">
        <v>0</v>
      </c>
      <c r="K11" s="375">
        <v>77.4</v>
      </c>
      <c r="L11" s="375">
        <v>75</v>
      </c>
      <c r="M11" s="375">
        <v>100</v>
      </c>
    </row>
    <row r="12" spans="1:13" ht="19.5" customHeight="1">
      <c r="A12" s="27" t="s">
        <v>219</v>
      </c>
      <c r="B12" s="16">
        <v>22</v>
      </c>
      <c r="C12" s="16">
        <v>14</v>
      </c>
      <c r="D12" s="16">
        <v>8</v>
      </c>
      <c r="E12" s="16">
        <v>19</v>
      </c>
      <c r="F12" s="28">
        <v>11</v>
      </c>
      <c r="G12" s="16">
        <v>8</v>
      </c>
      <c r="H12" s="16">
        <v>3</v>
      </c>
      <c r="I12" s="28">
        <v>3</v>
      </c>
      <c r="J12" s="16">
        <v>0</v>
      </c>
      <c r="K12" s="375">
        <v>86.4</v>
      </c>
      <c r="L12" s="375">
        <v>78.6</v>
      </c>
      <c r="M12" s="375">
        <v>100</v>
      </c>
    </row>
    <row r="13" spans="1:13" ht="19.5" customHeight="1">
      <c r="A13" s="27" t="s">
        <v>220</v>
      </c>
      <c r="B13" s="16">
        <v>78</v>
      </c>
      <c r="C13" s="16">
        <v>63</v>
      </c>
      <c r="D13" s="16">
        <v>15</v>
      </c>
      <c r="E13" s="16">
        <v>59</v>
      </c>
      <c r="F13" s="28">
        <v>51</v>
      </c>
      <c r="G13" s="16">
        <v>8</v>
      </c>
      <c r="H13" s="16">
        <v>19</v>
      </c>
      <c r="I13" s="28">
        <v>12</v>
      </c>
      <c r="J13" s="16">
        <v>7</v>
      </c>
      <c r="K13" s="375">
        <v>75.6</v>
      </c>
      <c r="L13" s="375">
        <v>81</v>
      </c>
      <c r="M13" s="375">
        <v>53.3</v>
      </c>
    </row>
    <row r="14" spans="1:13" ht="19.5" customHeight="1">
      <c r="A14" s="27" t="s">
        <v>221</v>
      </c>
      <c r="B14" s="16">
        <v>216</v>
      </c>
      <c r="C14" s="16">
        <v>72</v>
      </c>
      <c r="D14" s="16">
        <v>144</v>
      </c>
      <c r="E14" s="16">
        <v>208</v>
      </c>
      <c r="F14" s="28">
        <v>67</v>
      </c>
      <c r="G14" s="16">
        <v>141</v>
      </c>
      <c r="H14" s="16">
        <v>8</v>
      </c>
      <c r="I14" s="28">
        <v>5</v>
      </c>
      <c r="J14" s="16">
        <v>3</v>
      </c>
      <c r="K14" s="375">
        <v>96.3</v>
      </c>
      <c r="L14" s="375">
        <v>93.1</v>
      </c>
      <c r="M14" s="375">
        <v>97.9</v>
      </c>
    </row>
    <row r="15" spans="1:13" ht="19.5" customHeight="1">
      <c r="A15" s="27" t="s">
        <v>13</v>
      </c>
      <c r="B15" s="16">
        <v>11</v>
      </c>
      <c r="C15" s="16">
        <v>0</v>
      </c>
      <c r="D15" s="16">
        <v>11</v>
      </c>
      <c r="E15" s="16">
        <v>10</v>
      </c>
      <c r="F15" s="28">
        <v>0</v>
      </c>
      <c r="G15" s="16">
        <v>10</v>
      </c>
      <c r="H15" s="16">
        <v>1</v>
      </c>
      <c r="I15" s="28">
        <v>0</v>
      </c>
      <c r="J15" s="16">
        <v>1</v>
      </c>
      <c r="K15" s="375">
        <v>90.9</v>
      </c>
      <c r="L15" s="375">
        <v>0</v>
      </c>
      <c r="M15" s="375">
        <v>90.9</v>
      </c>
    </row>
    <row r="16" spans="1:13" ht="19.5" customHeight="1">
      <c r="A16" s="27" t="s">
        <v>14</v>
      </c>
      <c r="B16" s="16">
        <v>0</v>
      </c>
      <c r="C16" s="16">
        <v>0</v>
      </c>
      <c r="D16" s="16">
        <v>0</v>
      </c>
      <c r="E16" s="16">
        <v>0</v>
      </c>
      <c r="F16" s="28">
        <v>0</v>
      </c>
      <c r="G16" s="16">
        <v>0</v>
      </c>
      <c r="H16" s="16">
        <v>0</v>
      </c>
      <c r="I16" s="28">
        <v>0</v>
      </c>
      <c r="J16" s="16">
        <v>0</v>
      </c>
      <c r="K16" s="375">
        <v>0</v>
      </c>
      <c r="L16" s="375">
        <v>0</v>
      </c>
      <c r="M16" s="375">
        <v>0</v>
      </c>
    </row>
    <row r="17" spans="1:13" ht="19.5" customHeight="1">
      <c r="A17" s="27" t="s">
        <v>222</v>
      </c>
      <c r="B17" s="16">
        <v>91</v>
      </c>
      <c r="C17" s="16">
        <v>34</v>
      </c>
      <c r="D17" s="16">
        <v>57</v>
      </c>
      <c r="E17" s="16">
        <v>80</v>
      </c>
      <c r="F17" s="28">
        <v>26</v>
      </c>
      <c r="G17" s="16">
        <v>54</v>
      </c>
      <c r="H17" s="16">
        <v>11</v>
      </c>
      <c r="I17" s="28">
        <v>8</v>
      </c>
      <c r="J17" s="16">
        <v>3</v>
      </c>
      <c r="K17" s="375">
        <v>87.9</v>
      </c>
      <c r="L17" s="375">
        <v>76.5</v>
      </c>
      <c r="M17" s="375">
        <v>94.7</v>
      </c>
    </row>
    <row r="18" spans="1:13" ht="19.5" customHeight="1">
      <c r="A18" s="27" t="s">
        <v>223</v>
      </c>
      <c r="B18" s="16">
        <v>37</v>
      </c>
      <c r="C18" s="16">
        <v>2</v>
      </c>
      <c r="D18" s="16">
        <v>35</v>
      </c>
      <c r="E18" s="16">
        <v>37</v>
      </c>
      <c r="F18" s="28">
        <v>2</v>
      </c>
      <c r="G18" s="16">
        <v>35</v>
      </c>
      <c r="H18" s="16">
        <v>0</v>
      </c>
      <c r="I18" s="28">
        <v>0</v>
      </c>
      <c r="J18" s="16">
        <v>0</v>
      </c>
      <c r="K18" s="375">
        <v>100</v>
      </c>
      <c r="L18" s="375">
        <v>100</v>
      </c>
      <c r="M18" s="375">
        <v>100</v>
      </c>
    </row>
    <row r="19" spans="1:13" ht="19.5" customHeight="1">
      <c r="A19" s="27" t="s">
        <v>224</v>
      </c>
      <c r="B19" s="16">
        <v>2</v>
      </c>
      <c r="C19" s="16">
        <v>0</v>
      </c>
      <c r="D19" s="16">
        <v>2</v>
      </c>
      <c r="E19" s="16">
        <v>2</v>
      </c>
      <c r="F19" s="28">
        <v>0</v>
      </c>
      <c r="G19" s="16">
        <v>2</v>
      </c>
      <c r="H19" s="16">
        <v>0</v>
      </c>
      <c r="I19" s="28">
        <v>0</v>
      </c>
      <c r="J19" s="16">
        <v>0</v>
      </c>
      <c r="K19" s="375">
        <v>100</v>
      </c>
      <c r="L19" s="375">
        <v>0</v>
      </c>
      <c r="M19" s="375">
        <v>100</v>
      </c>
    </row>
    <row r="20" spans="1:13" ht="19.5" customHeight="1">
      <c r="A20" s="27" t="s">
        <v>225</v>
      </c>
      <c r="B20" s="16">
        <v>31</v>
      </c>
      <c r="C20" s="16">
        <v>13</v>
      </c>
      <c r="D20" s="16">
        <v>18</v>
      </c>
      <c r="E20" s="16">
        <v>29</v>
      </c>
      <c r="F20" s="28">
        <v>12</v>
      </c>
      <c r="G20" s="16">
        <v>17</v>
      </c>
      <c r="H20" s="16">
        <v>2</v>
      </c>
      <c r="I20" s="28">
        <v>1</v>
      </c>
      <c r="J20" s="16">
        <v>1</v>
      </c>
      <c r="K20" s="375">
        <v>93.5</v>
      </c>
      <c r="L20" s="375">
        <v>92.3</v>
      </c>
      <c r="M20" s="375">
        <v>94.4</v>
      </c>
    </row>
    <row r="21" spans="1:13" ht="19.5" customHeight="1">
      <c r="A21" s="27" t="s">
        <v>15</v>
      </c>
      <c r="B21" s="16">
        <v>87</v>
      </c>
      <c r="C21" s="16">
        <v>29</v>
      </c>
      <c r="D21" s="16">
        <v>58</v>
      </c>
      <c r="E21" s="16">
        <v>80</v>
      </c>
      <c r="F21" s="28">
        <v>26</v>
      </c>
      <c r="G21" s="16">
        <v>54</v>
      </c>
      <c r="H21" s="16">
        <v>7</v>
      </c>
      <c r="I21" s="28">
        <v>3</v>
      </c>
      <c r="J21" s="16">
        <v>4</v>
      </c>
      <c r="K21" s="375">
        <v>92</v>
      </c>
      <c r="L21" s="375">
        <v>89.7</v>
      </c>
      <c r="M21" s="375">
        <v>93.1</v>
      </c>
    </row>
    <row r="22" spans="1:13" ht="19.5" customHeight="1">
      <c r="A22" s="30" t="s">
        <v>16</v>
      </c>
      <c r="B22" s="16">
        <v>72</v>
      </c>
      <c r="C22" s="16">
        <v>58</v>
      </c>
      <c r="D22" s="16">
        <v>14</v>
      </c>
      <c r="E22" s="16">
        <v>38</v>
      </c>
      <c r="F22" s="28">
        <v>30</v>
      </c>
      <c r="G22" s="16">
        <v>8</v>
      </c>
      <c r="H22" s="16">
        <v>34</v>
      </c>
      <c r="I22" s="28">
        <v>28</v>
      </c>
      <c r="J22" s="16">
        <v>6</v>
      </c>
      <c r="K22" s="375">
        <v>52.8</v>
      </c>
      <c r="L22" s="375">
        <v>51.7</v>
      </c>
      <c r="M22" s="375">
        <v>57.1</v>
      </c>
    </row>
    <row r="23" spans="1:13" ht="19.5" customHeight="1">
      <c r="A23" s="5" t="s">
        <v>17</v>
      </c>
      <c r="B23" s="31">
        <v>13</v>
      </c>
      <c r="C23" s="14">
        <v>7</v>
      </c>
      <c r="D23" s="14">
        <v>6</v>
      </c>
      <c r="E23" s="14">
        <v>11</v>
      </c>
      <c r="F23" s="26">
        <v>5</v>
      </c>
      <c r="G23" s="14">
        <v>6</v>
      </c>
      <c r="H23" s="14">
        <v>2</v>
      </c>
      <c r="I23" s="26">
        <v>2</v>
      </c>
      <c r="J23" s="14">
        <v>0</v>
      </c>
      <c r="K23" s="376">
        <v>84.6</v>
      </c>
      <c r="L23" s="374">
        <v>71.4</v>
      </c>
      <c r="M23" s="376">
        <v>100</v>
      </c>
    </row>
  </sheetData>
  <mergeCells count="1">
    <mergeCell ref="A2:A3"/>
  </mergeCells>
  <printOptions/>
  <pageMargins left="0.75" right="0.75" top="1" bottom="1" header="0.5" footer="0.5"/>
  <pageSetup horizontalDpi="300" verticalDpi="300" orientation="portrait" paperSize="9" scale="96" r:id="rId1"/>
  <headerFooter alignWithMargins="0">
    <oddHeader>&amp;R卒業後・高等学校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11.75390625" style="1" customWidth="1"/>
    <col min="2" max="2" width="10.125" style="1" customWidth="1"/>
    <col min="3" max="4" width="10.00390625" style="1" customWidth="1"/>
    <col min="5" max="5" width="11.75390625" style="1" customWidth="1"/>
    <col min="6" max="8" width="10.25390625" style="1" customWidth="1"/>
    <col min="9" max="16384" width="9.125" style="1" customWidth="1"/>
  </cols>
  <sheetData>
    <row r="1" ht="14.25">
      <c r="A1" s="6" t="s">
        <v>270</v>
      </c>
    </row>
    <row r="2" spans="1:8" ht="12">
      <c r="A2" s="2" t="s">
        <v>274</v>
      </c>
      <c r="B2" s="3" t="s">
        <v>0</v>
      </c>
      <c r="C2" s="3" t="s">
        <v>1</v>
      </c>
      <c r="D2" s="4" t="s">
        <v>2</v>
      </c>
      <c r="E2" s="3" t="s">
        <v>274</v>
      </c>
      <c r="F2" s="3" t="s">
        <v>0</v>
      </c>
      <c r="G2" s="3" t="s">
        <v>1</v>
      </c>
      <c r="H2" s="3" t="s">
        <v>2</v>
      </c>
    </row>
    <row r="3" spans="1:8" ht="16.5" customHeight="1">
      <c r="A3" s="5" t="s">
        <v>0</v>
      </c>
      <c r="B3" s="13">
        <v>130</v>
      </c>
      <c r="C3" s="14">
        <f>SUM(C4:C14,G3:G14)</f>
        <v>94</v>
      </c>
      <c r="D3" s="15">
        <v>36</v>
      </c>
      <c r="E3" s="377" t="s">
        <v>276</v>
      </c>
      <c r="F3" s="378">
        <f aca="true" t="shared" si="0" ref="F3:F13">SUM(G3:H3)</f>
        <v>1</v>
      </c>
      <c r="G3" s="16">
        <v>0</v>
      </c>
      <c r="H3" s="18">
        <v>1</v>
      </c>
    </row>
    <row r="4" spans="1:8" ht="16.5" customHeight="1">
      <c r="A4" s="9" t="s">
        <v>277</v>
      </c>
      <c r="B4" s="16">
        <f>SUM(C4:D4)</f>
        <v>1</v>
      </c>
      <c r="C4" s="16">
        <v>1</v>
      </c>
      <c r="D4" s="17">
        <v>0</v>
      </c>
      <c r="E4" s="7" t="s">
        <v>271</v>
      </c>
      <c r="F4" s="16">
        <f t="shared" si="0"/>
        <v>1</v>
      </c>
      <c r="G4" s="19">
        <v>1</v>
      </c>
      <c r="H4" s="18">
        <v>0</v>
      </c>
    </row>
    <row r="5" spans="1:8" ht="16.5" customHeight="1">
      <c r="A5" s="9" t="s">
        <v>278</v>
      </c>
      <c r="B5" s="16">
        <f>SUM(C5:D5)</f>
        <v>1</v>
      </c>
      <c r="C5" s="16">
        <v>0</v>
      </c>
      <c r="D5" s="17">
        <v>1</v>
      </c>
      <c r="E5" s="7" t="s">
        <v>272</v>
      </c>
      <c r="F5" s="16">
        <f t="shared" si="0"/>
        <v>14</v>
      </c>
      <c r="G5" s="16">
        <v>10</v>
      </c>
      <c r="H5" s="18">
        <v>4</v>
      </c>
    </row>
    <row r="6" spans="1:8" ht="16.5" customHeight="1">
      <c r="A6" s="9" t="s">
        <v>279</v>
      </c>
      <c r="B6" s="16">
        <f>SUM(C6:D6)</f>
        <v>2</v>
      </c>
      <c r="C6" s="16">
        <v>0</v>
      </c>
      <c r="D6" s="17">
        <v>2</v>
      </c>
      <c r="E6" s="9" t="s">
        <v>226</v>
      </c>
      <c r="F6" s="16">
        <f t="shared" si="0"/>
        <v>3</v>
      </c>
      <c r="G6" s="16">
        <v>3</v>
      </c>
      <c r="H6" s="18">
        <v>0</v>
      </c>
    </row>
    <row r="7" spans="1:8" ht="16.5" customHeight="1">
      <c r="A7" s="9" t="s">
        <v>227</v>
      </c>
      <c r="B7" s="16">
        <f aca="true" t="shared" si="1" ref="B7:B12">SUM(C7:D7)</f>
        <v>1</v>
      </c>
      <c r="C7" s="16">
        <v>1</v>
      </c>
      <c r="D7" s="17">
        <v>0</v>
      </c>
      <c r="E7" s="8" t="s">
        <v>228</v>
      </c>
      <c r="F7" s="16">
        <f t="shared" si="0"/>
        <v>4</v>
      </c>
      <c r="G7" s="18">
        <v>4</v>
      </c>
      <c r="H7" s="20">
        <v>0</v>
      </c>
    </row>
    <row r="8" spans="1:8" ht="16.5" customHeight="1">
      <c r="A8" s="9" t="s">
        <v>229</v>
      </c>
      <c r="B8" s="16">
        <f t="shared" si="1"/>
        <v>19</v>
      </c>
      <c r="C8" s="16">
        <v>12</v>
      </c>
      <c r="D8" s="17">
        <v>7</v>
      </c>
      <c r="E8" s="8" t="s">
        <v>230</v>
      </c>
      <c r="F8" s="16">
        <f t="shared" si="0"/>
        <v>22</v>
      </c>
      <c r="G8" s="16">
        <v>18</v>
      </c>
      <c r="H8" s="20">
        <v>4</v>
      </c>
    </row>
    <row r="9" spans="1:8" ht="16.5" customHeight="1">
      <c r="A9" s="9" t="s">
        <v>231</v>
      </c>
      <c r="B9" s="16">
        <f t="shared" si="1"/>
        <v>5</v>
      </c>
      <c r="C9" s="16">
        <v>5</v>
      </c>
      <c r="D9" s="17">
        <v>0</v>
      </c>
      <c r="E9" s="8" t="s">
        <v>280</v>
      </c>
      <c r="F9" s="16">
        <f t="shared" si="0"/>
        <v>1</v>
      </c>
      <c r="G9" s="16">
        <v>0</v>
      </c>
      <c r="H9" s="20">
        <v>1</v>
      </c>
    </row>
    <row r="10" spans="1:8" ht="16.5" customHeight="1">
      <c r="A10" s="9" t="s">
        <v>232</v>
      </c>
      <c r="B10" s="16">
        <f t="shared" si="1"/>
        <v>8</v>
      </c>
      <c r="C10" s="16">
        <v>8</v>
      </c>
      <c r="D10" s="17">
        <v>0</v>
      </c>
      <c r="E10" s="8" t="s">
        <v>273</v>
      </c>
      <c r="F10" s="16">
        <f t="shared" si="0"/>
        <v>1</v>
      </c>
      <c r="G10" s="16">
        <v>0</v>
      </c>
      <c r="H10" s="20">
        <v>1</v>
      </c>
    </row>
    <row r="11" spans="1:8" ht="16.5" customHeight="1">
      <c r="A11" s="377" t="s">
        <v>233</v>
      </c>
      <c r="B11" s="378">
        <f t="shared" si="1"/>
        <v>32</v>
      </c>
      <c r="C11" s="378">
        <v>22</v>
      </c>
      <c r="D11" s="386">
        <v>10</v>
      </c>
      <c r="E11" s="8" t="s">
        <v>266</v>
      </c>
      <c r="F11" s="16">
        <f t="shared" si="0"/>
        <v>3</v>
      </c>
      <c r="G11" s="16">
        <v>1</v>
      </c>
      <c r="H11" s="20">
        <v>2</v>
      </c>
    </row>
    <row r="12" spans="1:8" ht="16.5" customHeight="1">
      <c r="A12" s="377" t="s">
        <v>265</v>
      </c>
      <c r="B12" s="378">
        <f t="shared" si="1"/>
        <v>2</v>
      </c>
      <c r="C12" s="378">
        <v>1</v>
      </c>
      <c r="D12" s="388">
        <v>1</v>
      </c>
      <c r="E12" s="8" t="s">
        <v>281</v>
      </c>
      <c r="F12" s="16">
        <f t="shared" si="0"/>
        <v>1</v>
      </c>
      <c r="G12" s="16">
        <v>0</v>
      </c>
      <c r="H12" s="20">
        <v>1</v>
      </c>
    </row>
    <row r="13" spans="1:8" ht="16.5" customHeight="1">
      <c r="A13" s="9" t="s">
        <v>275</v>
      </c>
      <c r="B13" s="378">
        <f>SUM(C13:D13)</f>
        <v>1</v>
      </c>
      <c r="C13" s="16">
        <v>0</v>
      </c>
      <c r="D13" s="388">
        <v>1</v>
      </c>
      <c r="E13" s="7" t="s">
        <v>267</v>
      </c>
      <c r="F13" s="16">
        <f t="shared" si="0"/>
        <v>7</v>
      </c>
      <c r="G13" s="16">
        <v>7</v>
      </c>
      <c r="H13" s="20">
        <v>0</v>
      </c>
    </row>
    <row r="14" spans="1:8" ht="16.5" customHeight="1">
      <c r="A14" s="10"/>
      <c r="B14" s="379"/>
      <c r="C14" s="14"/>
      <c r="D14" s="387"/>
      <c r="E14" s="12"/>
      <c r="F14" s="14"/>
      <c r="G14" s="14"/>
      <c r="H14" s="2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&amp;R卒業後・高等学校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2007-10-12T02:15:47Z</cp:lastPrinted>
  <dcterms:modified xsi:type="dcterms:W3CDTF">2007-10-12T02:16:12Z</dcterms:modified>
  <cp:category/>
  <cp:version/>
  <cp:contentType/>
  <cp:contentStatus/>
</cp:coreProperties>
</file>