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465" windowHeight="4275" activeTab="0"/>
  </bookViews>
  <sheets>
    <sheet name="2" sheetId="1" r:id="rId1"/>
    <sheet name="3" sheetId="2" r:id="rId2"/>
    <sheet name="4" sheetId="3" r:id="rId3"/>
    <sheet name="5" sheetId="4" r:id="rId4"/>
    <sheet name="6 7" sheetId="5" r:id="rId5"/>
    <sheet name="8.9.10.11" sheetId="6" r:id="rId6"/>
    <sheet name="12 13 14" sheetId="7" r:id="rId7"/>
    <sheet name="15" sheetId="8" r:id="rId8"/>
    <sheet name="16" sheetId="9" r:id="rId9"/>
    <sheet name="17" sheetId="10" r:id="rId10"/>
    <sheet name="18" sheetId="11" r:id="rId11"/>
    <sheet name="19" sheetId="12" r:id="rId12"/>
    <sheet name="20" sheetId="13" r:id="rId13"/>
  </sheets>
  <definedNames>
    <definedName name="_xlnm.Print_Area" localSheetId="6">'12 13 14'!$B$1:$N$24</definedName>
    <definedName name="_xlnm.Print_Area" localSheetId="7">'15'!$A$1:$H$6</definedName>
    <definedName name="_xlnm.Print_Area" localSheetId="8">'16'!$A$1:$D$14</definedName>
    <definedName name="_xlnm.Print_Area" localSheetId="9">'17'!$A$1:$B$4</definedName>
    <definedName name="_xlnm.Print_Area" localSheetId="10">'18'!$A$1:$D$9</definedName>
    <definedName name="_xlnm.Print_Area" localSheetId="11">'19'!$A$1:$F$14</definedName>
    <definedName name="_xlnm.Print_Area" localSheetId="0">'2'!$A$1:$M$27</definedName>
    <definedName name="_xlnm.Print_Area" localSheetId="12">'20'!$A$1:$B$6</definedName>
    <definedName name="_xlnm.Print_Area" localSheetId="1">'3'!$A$1:$R$21</definedName>
    <definedName name="_xlnm.Print_Area" localSheetId="2">'4'!$A$1:$W$27</definedName>
    <definedName name="_xlnm.Print_Area" localSheetId="3">'5'!$A$1:$AF$22</definedName>
    <definedName name="_xlnm.Print_Area" localSheetId="4">'6 7'!$A$1:$O$28</definedName>
    <definedName name="_xlnm.Print_Area" localSheetId="5">'8.9.10.11'!$A$1:$N$42</definedName>
  </definedNames>
  <calcPr fullCalcOnLoad="1"/>
</workbook>
</file>

<file path=xl/sharedStrings.xml><?xml version="1.0" encoding="utf-8"?>
<sst xmlns="http://schemas.openxmlformats.org/spreadsheetml/2006/main" count="513" uniqueCount="282">
  <si>
    <t>計</t>
  </si>
  <si>
    <t>事務職員</t>
  </si>
  <si>
    <t>学校図書館事務員</t>
  </si>
  <si>
    <t>給食職員</t>
  </si>
  <si>
    <t>その他</t>
  </si>
  <si>
    <t>男</t>
  </si>
  <si>
    <t>女</t>
  </si>
  <si>
    <t>学校栄養職員</t>
  </si>
  <si>
    <t>市町村費支弁の教員</t>
  </si>
  <si>
    <t>そ</t>
  </si>
  <si>
    <t>の</t>
  </si>
  <si>
    <t>他</t>
  </si>
  <si>
    <t>者</t>
  </si>
  <si>
    <t>用務員</t>
  </si>
  <si>
    <t>警備員・その他</t>
  </si>
  <si>
    <t>区　　　　　分</t>
  </si>
  <si>
    <t>養護教諭</t>
  </si>
  <si>
    <t>養護助教諭</t>
  </si>
  <si>
    <t>休</t>
  </si>
  <si>
    <t>教員組合事務専従者</t>
  </si>
  <si>
    <t>職務上の負傷疾病</t>
  </si>
  <si>
    <t>職</t>
  </si>
  <si>
    <t>結核</t>
  </si>
  <si>
    <t>指　導　主　事</t>
  </si>
  <si>
    <t>教育委員会事務局等勤務者・その他</t>
  </si>
  <si>
    <t>留学者・海外日本人学校派遣者</t>
  </si>
  <si>
    <t>教　　務　　主　　任</t>
  </si>
  <si>
    <t>学　　年　　主　　任</t>
  </si>
  <si>
    <t>保　　健　　主　　事</t>
  </si>
  <si>
    <t>司　　書　　教　　諭</t>
  </si>
  <si>
    <t>舎　　　　　　　　監</t>
  </si>
  <si>
    <t>75条の学級</t>
  </si>
  <si>
    <t>有</t>
  </si>
  <si>
    <t>担当教員</t>
  </si>
  <si>
    <t>無</t>
  </si>
  <si>
    <t>教頭・教諭・講師</t>
  </si>
  <si>
    <t>産休代替</t>
  </si>
  <si>
    <t>養護教諭・養護助教諭</t>
  </si>
  <si>
    <t>教職員</t>
  </si>
  <si>
    <t>育児休業</t>
  </si>
  <si>
    <t>代替教員</t>
  </si>
  <si>
    <t>１　年</t>
  </si>
  <si>
    <t>２　年</t>
  </si>
  <si>
    <t>３　年</t>
  </si>
  <si>
    <t>４　年</t>
  </si>
  <si>
    <t>５　年</t>
  </si>
  <si>
    <t>６　年</t>
  </si>
  <si>
    <t>区      分</t>
  </si>
  <si>
    <t>児童数</t>
  </si>
  <si>
    <t>単</t>
  </si>
  <si>
    <t>１ 学 年</t>
  </si>
  <si>
    <t>式</t>
  </si>
  <si>
    <t>２ 学 年</t>
  </si>
  <si>
    <t>学</t>
  </si>
  <si>
    <t>３ 学 年</t>
  </si>
  <si>
    <t>級</t>
  </si>
  <si>
    <t>４ 学 年</t>
  </si>
  <si>
    <t>５ 学 年</t>
  </si>
  <si>
    <t>６ 学 年</t>
  </si>
  <si>
    <t>２個学年</t>
  </si>
  <si>
    <t>３個学年</t>
  </si>
  <si>
    <t>４個学年</t>
  </si>
  <si>
    <t>条</t>
  </si>
  <si>
    <t>肢体不自由</t>
  </si>
  <si>
    <t>病弱・身体虚弱</t>
  </si>
  <si>
    <t>弱視</t>
  </si>
  <si>
    <t>難聴</t>
  </si>
  <si>
    <t>言語障害</t>
  </si>
  <si>
    <t>情緒障害</t>
  </si>
  <si>
    <t>　児童数別学校数</t>
  </si>
  <si>
    <t>区　　分</t>
  </si>
  <si>
    <t>学校数</t>
  </si>
  <si>
    <t xml:space="preserve">    0人     </t>
  </si>
  <si>
    <t xml:space="preserve">    1～   49</t>
  </si>
  <si>
    <t xml:space="preserve">   50～   99</t>
  </si>
  <si>
    <t xml:space="preserve">  100～  149</t>
  </si>
  <si>
    <t xml:space="preserve">  150～  199</t>
  </si>
  <si>
    <t xml:space="preserve">  200～  249</t>
  </si>
  <si>
    <t xml:space="preserve">  250～  299</t>
  </si>
  <si>
    <t xml:space="preserve">  300～  399</t>
  </si>
  <si>
    <t xml:space="preserve">  400～  499</t>
  </si>
  <si>
    <t xml:space="preserve">  500～  599</t>
  </si>
  <si>
    <t xml:space="preserve">  600～  699</t>
  </si>
  <si>
    <t xml:space="preserve">  700～  799</t>
  </si>
  <si>
    <t xml:space="preserve">  800～  899</t>
  </si>
  <si>
    <t xml:space="preserve">  900～  999</t>
  </si>
  <si>
    <t>1,000～1,099</t>
  </si>
  <si>
    <t>1,100～1,199</t>
  </si>
  <si>
    <t>1,200～1,299</t>
  </si>
  <si>
    <t>1,300～1,399</t>
  </si>
  <si>
    <t>1,400～1,499</t>
  </si>
  <si>
    <t>1,500～</t>
  </si>
  <si>
    <t>区　分</t>
  </si>
  <si>
    <t>20学級</t>
  </si>
  <si>
    <t>０学級</t>
  </si>
  <si>
    <t>１学級</t>
  </si>
  <si>
    <t>22学級</t>
  </si>
  <si>
    <t>２学級</t>
  </si>
  <si>
    <t>23学級</t>
  </si>
  <si>
    <t>３学級</t>
  </si>
  <si>
    <t>24学級</t>
  </si>
  <si>
    <t>４学級</t>
  </si>
  <si>
    <t>25学級</t>
  </si>
  <si>
    <t>５学級</t>
  </si>
  <si>
    <t>26学級</t>
  </si>
  <si>
    <t>６学級</t>
  </si>
  <si>
    <t>27学級</t>
  </si>
  <si>
    <t>７学級</t>
  </si>
  <si>
    <t>28学級</t>
  </si>
  <si>
    <t>８学級</t>
  </si>
  <si>
    <t>29学級</t>
  </si>
  <si>
    <t>９学級</t>
  </si>
  <si>
    <t>30学級</t>
  </si>
  <si>
    <t>10学級</t>
  </si>
  <si>
    <t>31学級</t>
  </si>
  <si>
    <t>11学級</t>
  </si>
  <si>
    <t>32学級</t>
  </si>
  <si>
    <t>12学級</t>
  </si>
  <si>
    <t>33学級</t>
  </si>
  <si>
    <t>13学級</t>
  </si>
  <si>
    <t>34学級</t>
  </si>
  <si>
    <t>14学級</t>
  </si>
  <si>
    <t>35学級</t>
  </si>
  <si>
    <t>15学級</t>
  </si>
  <si>
    <t>36学級</t>
  </si>
  <si>
    <t>16学級</t>
  </si>
  <si>
    <t>37学級</t>
  </si>
  <si>
    <t>17学級</t>
  </si>
  <si>
    <t>38学級</t>
  </si>
  <si>
    <t>18学級</t>
  </si>
  <si>
    <t>39学級</t>
  </si>
  <si>
    <t>19学級</t>
  </si>
  <si>
    <t>40学級</t>
  </si>
  <si>
    <t>本校</t>
  </si>
  <si>
    <t>分校</t>
  </si>
  <si>
    <t>保健主事のいる学校</t>
  </si>
  <si>
    <t>本務養護教員のいる学校</t>
  </si>
  <si>
    <t>本務事務職員のいる学校</t>
  </si>
  <si>
    <t>負担法による事務職員のいる学校</t>
  </si>
  <si>
    <t>複式学級のある学校</t>
  </si>
  <si>
    <t>複式学級のみの学校</t>
  </si>
  <si>
    <t>75条の学級のある学校</t>
  </si>
  <si>
    <t>学校医のいる学校</t>
  </si>
  <si>
    <t>学校歯科医のいる学校</t>
  </si>
  <si>
    <t>学校薬剤師のいる学校</t>
  </si>
  <si>
    <t>教員数</t>
  </si>
  <si>
    <t>負担法による</t>
  </si>
  <si>
    <t>(本務)</t>
  </si>
  <si>
    <t>事務職員数</t>
  </si>
  <si>
    <t>特別地</t>
  </si>
  <si>
    <t>準　へ</t>
  </si>
  <si>
    <t>き　地</t>
  </si>
  <si>
    <t>１級地</t>
  </si>
  <si>
    <t>２級地</t>
  </si>
  <si>
    <t>３級地</t>
  </si>
  <si>
    <t>４級地</t>
  </si>
  <si>
    <t>５級地</t>
  </si>
  <si>
    <t>病　気</t>
  </si>
  <si>
    <t>経済的</t>
  </si>
  <si>
    <t>理　由</t>
  </si>
  <si>
    <t>外国人</t>
  </si>
  <si>
    <t>富 山 市</t>
  </si>
  <si>
    <t>高 岡 市</t>
  </si>
  <si>
    <t>魚 津 市</t>
  </si>
  <si>
    <t>氷 見 市</t>
  </si>
  <si>
    <t>滑 川 市</t>
  </si>
  <si>
    <t>黒 部 市</t>
  </si>
  <si>
    <t>砺 波 市</t>
  </si>
  <si>
    <t>小矢部市</t>
  </si>
  <si>
    <t>舟 橋 村</t>
  </si>
  <si>
    <t>上 市 町</t>
  </si>
  <si>
    <t>立 山 町</t>
  </si>
  <si>
    <t>入 善 町</t>
  </si>
  <si>
    <t>朝 日 町</t>
  </si>
  <si>
    <t>負担法による者</t>
  </si>
  <si>
    <t>その他の者</t>
  </si>
  <si>
    <t>市町村費支弁教員</t>
  </si>
  <si>
    <t>国　立</t>
  </si>
  <si>
    <t>公　立</t>
  </si>
  <si>
    <t>第５表　教員数（小学校）</t>
  </si>
  <si>
    <t>兼　　　　　　　務　　　　　　　者</t>
  </si>
  <si>
    <t>校　　長</t>
  </si>
  <si>
    <t>教　　頭</t>
  </si>
  <si>
    <t>教　　諭</t>
  </si>
  <si>
    <t>講　　師</t>
  </si>
  <si>
    <t>第４表　児童数</t>
  </si>
  <si>
    <t>１　　　　年</t>
  </si>
  <si>
    <t>２　　　　年</t>
  </si>
  <si>
    <t>３　　　　年</t>
  </si>
  <si>
    <t>４　　　　年</t>
  </si>
  <si>
    <t>５　　　　年</t>
  </si>
  <si>
    <t>６　　　　年</t>
  </si>
  <si>
    <t>第３表　学級数（小学校）</t>
  </si>
  <si>
    <t>単　　　　　　　　　　式</t>
  </si>
  <si>
    <t>複式</t>
  </si>
  <si>
    <t>７５条の学級</t>
  </si>
  <si>
    <t>１年</t>
  </si>
  <si>
    <t>２年</t>
  </si>
  <si>
    <t>３年</t>
  </si>
  <si>
    <t>４年</t>
  </si>
  <si>
    <t>５年</t>
  </si>
  <si>
    <t>６年</t>
  </si>
  <si>
    <t>２個</t>
  </si>
  <si>
    <t>病弱</t>
  </si>
  <si>
    <t>言語</t>
  </si>
  <si>
    <t>情緒</t>
  </si>
  <si>
    <t>市　立</t>
  </si>
  <si>
    <t>町　立</t>
  </si>
  <si>
    <t>村　立</t>
  </si>
  <si>
    <t>組合立</t>
  </si>
  <si>
    <t>本　校</t>
  </si>
  <si>
    <t>分　校</t>
  </si>
  <si>
    <t>第２表  学校数（小学校）</t>
  </si>
  <si>
    <t>知的</t>
  </si>
  <si>
    <t>肢体</t>
  </si>
  <si>
    <t>難聴</t>
  </si>
  <si>
    <t>養 護 教 諭</t>
  </si>
  <si>
    <t>不登校</t>
  </si>
  <si>
    <t>第９表　へき地等指定校・季節分校数</t>
  </si>
  <si>
    <t>地</t>
  </si>
  <si>
    <t>等</t>
  </si>
  <si>
    <t>指</t>
  </si>
  <si>
    <t>定</t>
  </si>
  <si>
    <t>校</t>
  </si>
  <si>
    <t>第10表　類型別学校数</t>
  </si>
  <si>
    <t>区　　　　　　分</t>
  </si>
  <si>
    <t>　編制方式別児童数</t>
  </si>
  <si>
    <t>複式学級</t>
  </si>
  <si>
    <t>知的障害</t>
  </si>
  <si>
    <t>第15表　帰国子女数</t>
  </si>
  <si>
    <t>盲学校・聾学校・養護学校教諭免許状</t>
  </si>
  <si>
    <t>第18表　休職等教員数</t>
  </si>
  <si>
    <t>校長・教頭</t>
  </si>
  <si>
    <t>第19表　職種別職員数</t>
  </si>
  <si>
    <t>学校給食調理従事員</t>
  </si>
  <si>
    <t>南 砺 市</t>
  </si>
  <si>
    <t>小矢部市</t>
  </si>
  <si>
    <t>南 砺 市</t>
  </si>
  <si>
    <t>本務栄養教諭のいる学校</t>
  </si>
  <si>
    <t>養護職員（看護師等）</t>
  </si>
  <si>
    <t>射 水 市</t>
  </si>
  <si>
    <t>弱視</t>
  </si>
  <si>
    <t>本　　　　　　　　　　　務　　　　　　　　　　　者</t>
  </si>
  <si>
    <t>本務者（続き）</t>
  </si>
  <si>
    <t>栄 養 教 諭</t>
  </si>
  <si>
    <t>第６表　職員数（小学校）</t>
  </si>
  <si>
    <t>第７表</t>
  </si>
  <si>
    <t>第８表　理由別長期欠席者数</t>
  </si>
  <si>
    <t xml:space="preserve"> 　31日までに30日以上欠席した児童)</t>
  </si>
  <si>
    <t>へ</t>
  </si>
  <si>
    <t>き</t>
  </si>
  <si>
    <t>第11表　学級数別学校数</t>
  </si>
  <si>
    <t>21学級</t>
  </si>
  <si>
    <t>第12表</t>
  </si>
  <si>
    <t>第14表</t>
  </si>
  <si>
    <t>第13表</t>
  </si>
  <si>
    <t>　収容人員別学級数</t>
  </si>
  <si>
    <t>区     分</t>
  </si>
  <si>
    <t>学  級  数</t>
  </si>
  <si>
    <t>13～20　</t>
  </si>
  <si>
    <t>21～25　</t>
  </si>
  <si>
    <t>26～30　</t>
  </si>
  <si>
    <t>31～35　</t>
  </si>
  <si>
    <t>36～40　</t>
  </si>
  <si>
    <t>41～45　</t>
  </si>
  <si>
    <t>46人以上</t>
  </si>
  <si>
    <t>第16表　教務主任等の数</t>
  </si>
  <si>
    <t>養護教諭・養護助教諭・栄養教諭</t>
  </si>
  <si>
    <t>第17表　指導主事等の数</t>
  </si>
  <si>
    <t>・教諭・講師</t>
  </si>
  <si>
    <t>育 　児 　休 　業</t>
  </si>
  <si>
    <t>第20表　私費負担の職員数</t>
  </si>
  <si>
    <t>-</t>
  </si>
  <si>
    <t>7人以下</t>
  </si>
  <si>
    <t>8～12</t>
  </si>
  <si>
    <r>
      <t>区　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 xml:space="preserve">　 </t>
    </r>
    <r>
      <rPr>
        <sz val="10"/>
        <rFont val="ＭＳ 明朝"/>
        <family val="1"/>
      </rPr>
      <t xml:space="preserve">   </t>
    </r>
    <r>
      <rPr>
        <sz val="10"/>
        <rFont val="ＭＳ 明朝"/>
        <family val="1"/>
      </rPr>
      <t>　　　　分</t>
    </r>
  </si>
  <si>
    <t>負担法による事務職員</t>
  </si>
  <si>
    <t>負担法による学校栄養職員</t>
  </si>
  <si>
    <t>-</t>
  </si>
  <si>
    <t>　(平成18年4月１日から平成19年3月</t>
  </si>
  <si>
    <t>（平成18年4月１日～平成19年3月31日に帰国した児童数）</t>
  </si>
  <si>
    <t>区　　　分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</si>
</sst>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;_ * \-#,##0;_ * &quot;-&quot;;_ @"/>
    <numFmt numFmtId="177" formatCode="#,##0;\-#,##0;&quot;－&quot;"/>
    <numFmt numFmtId="178" formatCode="_ * #,##0_ ;\ * \-#,##0\ ;_ * &quot;-&quot;\ ;_ @\ "/>
    <numFmt numFmtId="179" formatCode="\ * #,##0\ ;\ * \-#,##0\ ;\ * &quot;-&quot;\ ;\ @\ "/>
    <numFmt numFmtId="180" formatCode="#,##0;\-#,##0;&quot;-&quot;"/>
    <numFmt numFmtId="181" formatCode="[&lt;=999]000;000\-00"/>
  </numFmts>
  <fonts count="11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Ｐ明朝"/>
      <family val="1"/>
    </font>
    <font>
      <sz val="12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sz val="12"/>
      <name val="ＭＳ 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dotted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hair"/>
      <top>
        <color indexed="63"/>
      </top>
      <bottom style="dotted"/>
    </border>
    <border>
      <left style="hair"/>
      <right style="thin"/>
      <top>
        <color indexed="63"/>
      </top>
      <bottom style="dotted"/>
    </border>
    <border>
      <left>
        <color indexed="63"/>
      </left>
      <right style="hair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5" fillId="0" borderId="0" xfId="0" applyFont="1" applyAlignment="1">
      <alignment vertical="center"/>
    </xf>
    <xf numFmtId="176" fontId="0" fillId="0" borderId="4" xfId="0" applyNumberFormat="1" applyBorder="1" applyAlignment="1">
      <alignment horizontal="right" vertical="center"/>
    </xf>
    <xf numFmtId="176" fontId="0" fillId="0" borderId="5" xfId="0" applyNumberFormat="1" applyBorder="1" applyAlignment="1">
      <alignment horizontal="right" vertical="center"/>
    </xf>
    <xf numFmtId="176" fontId="0" fillId="0" borderId="5" xfId="0" applyNumberFormat="1" applyBorder="1" applyAlignment="1" quotePrefix="1">
      <alignment horizontal="right" vertical="center"/>
    </xf>
    <xf numFmtId="176" fontId="0" fillId="0" borderId="6" xfId="0" applyNumberFormat="1" applyBorder="1" applyAlignment="1">
      <alignment horizontal="right" vertical="center"/>
    </xf>
    <xf numFmtId="0" fontId="0" fillId="0" borderId="7" xfId="0" applyFont="1" applyBorder="1" applyAlignment="1">
      <alignment horizontal="centerContinuous" vertical="center"/>
    </xf>
    <xf numFmtId="0" fontId="0" fillId="0" borderId="8" xfId="0" applyBorder="1" applyAlignment="1">
      <alignment horizontal="centerContinuous" vertical="center"/>
    </xf>
    <xf numFmtId="0" fontId="0" fillId="0" borderId="4" xfId="0" applyBorder="1" applyAlignment="1">
      <alignment horizontal="centerContinuous" vertical="center"/>
    </xf>
    <xf numFmtId="0" fontId="0" fillId="0" borderId="4" xfId="0" applyBorder="1" applyAlignment="1">
      <alignment horizontal="center" vertical="center"/>
    </xf>
    <xf numFmtId="0" fontId="0" fillId="0" borderId="9" xfId="0" applyFont="1" applyBorder="1" applyAlignment="1">
      <alignment horizontal="centerContinuous" vertical="center"/>
    </xf>
    <xf numFmtId="0" fontId="0" fillId="0" borderId="10" xfId="0" applyBorder="1" applyAlignment="1">
      <alignment horizontal="centerContinuous" vertical="center"/>
    </xf>
    <xf numFmtId="0" fontId="0" fillId="0" borderId="6" xfId="0" applyBorder="1" applyAlignment="1">
      <alignment horizontal="centerContinuous" vertical="center"/>
    </xf>
    <xf numFmtId="176" fontId="0" fillId="0" borderId="6" xfId="0" applyNumberFormat="1" applyFill="1" applyBorder="1" applyAlignment="1">
      <alignment vertical="center"/>
    </xf>
    <xf numFmtId="0" fontId="0" fillId="0" borderId="6" xfId="0" applyBorder="1" applyAlignment="1">
      <alignment vertical="center"/>
    </xf>
    <xf numFmtId="176" fontId="0" fillId="0" borderId="6" xfId="0" applyNumberFormat="1" applyFill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/>
    </xf>
    <xf numFmtId="176" fontId="0" fillId="0" borderId="5" xfId="0" applyNumberFormat="1" applyFill="1" applyBorder="1" applyAlignment="1">
      <alignment vertical="center"/>
    </xf>
    <xf numFmtId="176" fontId="0" fillId="0" borderId="5" xfId="0" applyNumberFormat="1" applyFill="1" applyBorder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6" fillId="0" borderId="11" xfId="0" applyFont="1" applyBorder="1" applyAlignment="1">
      <alignment horizontal="distributed" vertical="center"/>
    </xf>
    <xf numFmtId="0" fontId="0" fillId="0" borderId="9" xfId="0" applyBorder="1" applyAlignment="1">
      <alignment vertical="center"/>
    </xf>
    <xf numFmtId="0" fontId="6" fillId="0" borderId="6" xfId="0" applyFont="1" applyBorder="1" applyAlignment="1">
      <alignment horizontal="distributed" vertical="center"/>
    </xf>
    <xf numFmtId="0" fontId="0" fillId="0" borderId="6" xfId="0" applyBorder="1" applyAlignment="1">
      <alignment horizontal="center" vertical="center"/>
    </xf>
    <xf numFmtId="176" fontId="0" fillId="0" borderId="6" xfId="0" applyNumberFormat="1" applyBorder="1" applyAlignment="1">
      <alignment vertical="center"/>
    </xf>
    <xf numFmtId="0" fontId="6" fillId="0" borderId="5" xfId="0" applyFont="1" applyBorder="1" applyAlignment="1">
      <alignment horizontal="distributed" vertical="center"/>
    </xf>
    <xf numFmtId="176" fontId="0" fillId="0" borderId="5" xfId="0" applyNumberFormat="1" applyBorder="1" applyAlignment="1">
      <alignment vertical="center"/>
    </xf>
    <xf numFmtId="0" fontId="0" fillId="0" borderId="5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9" xfId="0" applyBorder="1" applyAlignment="1">
      <alignment horizontal="centerContinuous" vertical="center"/>
    </xf>
    <xf numFmtId="176" fontId="0" fillId="0" borderId="4" xfId="0" applyNumberFormat="1" applyBorder="1" applyAlignment="1">
      <alignment vertical="center"/>
    </xf>
    <xf numFmtId="0" fontId="0" fillId="0" borderId="3" xfId="0" applyBorder="1" applyAlignment="1">
      <alignment horizontal="distributed" vertical="center"/>
    </xf>
    <xf numFmtId="0" fontId="0" fillId="0" borderId="12" xfId="0" applyBorder="1" applyAlignment="1">
      <alignment horizontal="centerContinuous" vertical="center"/>
    </xf>
    <xf numFmtId="0" fontId="0" fillId="0" borderId="13" xfId="0" applyBorder="1" applyAlignment="1">
      <alignment horizontal="centerContinuous" vertical="center"/>
    </xf>
    <xf numFmtId="0" fontId="0" fillId="0" borderId="11" xfId="0" applyBorder="1" applyAlignment="1">
      <alignment horizontal="centerContinuous" vertical="center"/>
    </xf>
    <xf numFmtId="176" fontId="0" fillId="0" borderId="11" xfId="0" applyNumberFormat="1" applyBorder="1" applyAlignment="1">
      <alignment vertical="center"/>
    </xf>
    <xf numFmtId="0" fontId="0" fillId="0" borderId="14" xfId="0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0" fillId="0" borderId="5" xfId="0" applyBorder="1" applyAlignment="1">
      <alignment horizontal="centerContinuous" vertical="center"/>
    </xf>
    <xf numFmtId="0" fontId="6" fillId="0" borderId="2" xfId="0" applyFont="1" applyBorder="1" applyAlignment="1">
      <alignment horizontal="distributed" vertical="center"/>
    </xf>
    <xf numFmtId="0" fontId="0" fillId="0" borderId="15" xfId="0" applyBorder="1" applyAlignment="1">
      <alignment horizontal="center" vertical="center"/>
    </xf>
    <xf numFmtId="176" fontId="0" fillId="0" borderId="15" xfId="0" applyNumberFormat="1" applyBorder="1" applyAlignment="1">
      <alignment vertical="center"/>
    </xf>
    <xf numFmtId="0" fontId="6" fillId="0" borderId="3" xfId="0" applyFont="1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176" fontId="0" fillId="0" borderId="3" xfId="0" applyNumberFormat="1" applyBorder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 quotePrefix="1">
      <alignment horizontal="left" vertical="center"/>
    </xf>
    <xf numFmtId="0" fontId="0" fillId="0" borderId="7" xfId="0" applyBorder="1" applyAlignment="1">
      <alignment horizontal="centerContinuous" vertical="center"/>
    </xf>
    <xf numFmtId="0" fontId="0" fillId="0" borderId="5" xfId="0" applyBorder="1" applyAlignment="1">
      <alignment horizontal="center" vertical="center"/>
    </xf>
    <xf numFmtId="176" fontId="0" fillId="0" borderId="2" xfId="0" applyNumberFormat="1" applyBorder="1" applyAlignment="1">
      <alignment horizontal="right" vertical="center"/>
    </xf>
    <xf numFmtId="176" fontId="0" fillId="0" borderId="1" xfId="0" applyNumberFormat="1" applyBorder="1" applyAlignment="1">
      <alignment vertical="center"/>
    </xf>
    <xf numFmtId="0" fontId="7" fillId="0" borderId="5" xfId="0" applyFont="1" applyBorder="1" applyAlignment="1">
      <alignment horizontal="distributed" vertical="center"/>
    </xf>
    <xf numFmtId="177" fontId="0" fillId="0" borderId="2" xfId="0" applyNumberFormat="1" applyBorder="1" applyAlignment="1">
      <alignment horizontal="right" vertical="center"/>
    </xf>
    <xf numFmtId="177" fontId="0" fillId="0" borderId="3" xfId="0" applyNumberFormat="1" applyBorder="1" applyAlignment="1">
      <alignment horizontal="left" vertical="center"/>
    </xf>
    <xf numFmtId="176" fontId="0" fillId="0" borderId="3" xfId="0" applyNumberFormat="1" applyBorder="1" applyAlignment="1">
      <alignment horizontal="right" vertical="center"/>
    </xf>
    <xf numFmtId="177" fontId="0" fillId="0" borderId="13" xfId="0" applyNumberFormat="1" applyBorder="1" applyAlignment="1">
      <alignment horizontal="right" vertical="center"/>
    </xf>
    <xf numFmtId="0" fontId="6" fillId="0" borderId="2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7" fillId="0" borderId="11" xfId="0" applyFont="1" applyBorder="1" applyAlignment="1">
      <alignment horizontal="distributed" vertical="center"/>
    </xf>
    <xf numFmtId="0" fontId="7" fillId="0" borderId="6" xfId="0" applyFont="1" applyBorder="1" applyAlignment="1">
      <alignment horizontal="distributed" vertical="center"/>
    </xf>
    <xf numFmtId="0" fontId="5" fillId="0" borderId="0" xfId="0" applyFont="1" applyAlignment="1" quotePrefix="1">
      <alignment vertical="center"/>
    </xf>
    <xf numFmtId="0" fontId="8" fillId="0" borderId="0" xfId="0" applyFont="1" applyAlignment="1">
      <alignment horizontal="distributed" vertical="center"/>
    </xf>
    <xf numFmtId="176" fontId="0" fillId="0" borderId="1" xfId="0" applyNumberFormat="1" applyBorder="1" applyAlignment="1">
      <alignment horizontal="right" vertical="center"/>
    </xf>
    <xf numFmtId="176" fontId="0" fillId="0" borderId="16" xfId="0" applyNumberFormat="1" applyBorder="1" applyAlignment="1">
      <alignment horizontal="right" vertical="center"/>
    </xf>
    <xf numFmtId="177" fontId="0" fillId="0" borderId="0" xfId="0" applyNumberFormat="1" applyAlignment="1">
      <alignment vertical="center"/>
    </xf>
    <xf numFmtId="0" fontId="0" fillId="0" borderId="12" xfId="0" applyBorder="1" applyAlignment="1">
      <alignment vertical="center"/>
    </xf>
    <xf numFmtId="0" fontId="6" fillId="0" borderId="10" xfId="0" applyFont="1" applyBorder="1" applyAlignment="1">
      <alignment horizontal="centerContinuous" vertical="center" shrinkToFit="1"/>
    </xf>
    <xf numFmtId="0" fontId="6" fillId="0" borderId="6" xfId="0" applyFont="1" applyBorder="1" applyAlignment="1">
      <alignment horizontal="centerContinuous" vertical="center" shrinkToFit="1"/>
    </xf>
    <xf numFmtId="0" fontId="7" fillId="0" borderId="10" xfId="0" applyFont="1" applyBorder="1" applyAlignment="1">
      <alignment horizontal="centerContinuous" vertical="center" shrinkToFit="1"/>
    </xf>
    <xf numFmtId="177" fontId="0" fillId="0" borderId="6" xfId="0" applyNumberFormat="1" applyBorder="1" applyAlignment="1">
      <alignment horizontal="centerContinuous" vertical="center" shrinkToFit="1"/>
    </xf>
    <xf numFmtId="0" fontId="0" fillId="0" borderId="17" xfId="0" applyBorder="1" applyAlignment="1">
      <alignment horizontal="center" vertical="center"/>
    </xf>
    <xf numFmtId="177" fontId="0" fillId="0" borderId="6" xfId="0" applyNumberFormat="1" applyBorder="1" applyAlignment="1">
      <alignment horizontal="center" vertical="center"/>
    </xf>
    <xf numFmtId="176" fontId="0" fillId="0" borderId="17" xfId="0" applyNumberFormat="1" applyBorder="1" applyAlignment="1">
      <alignment horizontal="right" vertical="center"/>
    </xf>
    <xf numFmtId="176" fontId="0" fillId="0" borderId="18" xfId="0" applyNumberFormat="1" applyBorder="1" applyAlignment="1">
      <alignment horizontal="right" vertical="center"/>
    </xf>
    <xf numFmtId="0" fontId="0" fillId="0" borderId="14" xfId="0" applyBorder="1" applyAlignment="1">
      <alignment vertical="center"/>
    </xf>
    <xf numFmtId="0" fontId="0" fillId="0" borderId="1" xfId="0" applyBorder="1" applyAlignment="1" quotePrefix="1">
      <alignment horizontal="center" vertical="center"/>
    </xf>
    <xf numFmtId="0" fontId="0" fillId="0" borderId="3" xfId="0" applyBorder="1" applyAlignment="1" quotePrefix="1">
      <alignment horizontal="center" vertical="center"/>
    </xf>
    <xf numFmtId="176" fontId="0" fillId="0" borderId="19" xfId="0" applyNumberFormat="1" applyBorder="1" applyAlignment="1">
      <alignment horizontal="right" vertical="center"/>
    </xf>
    <xf numFmtId="176" fontId="0" fillId="0" borderId="12" xfId="0" applyNumberFormat="1" applyBorder="1" applyAlignment="1">
      <alignment horizontal="right" vertical="center"/>
    </xf>
    <xf numFmtId="176" fontId="0" fillId="0" borderId="20" xfId="0" applyNumberFormat="1" applyBorder="1" applyAlignment="1">
      <alignment horizontal="right" vertical="center"/>
    </xf>
    <xf numFmtId="176" fontId="0" fillId="0" borderId="21" xfId="0" applyNumberFormat="1" applyBorder="1" applyAlignment="1">
      <alignment horizontal="right" vertical="center"/>
    </xf>
    <xf numFmtId="176" fontId="0" fillId="0" borderId="13" xfId="0" applyNumberFormat="1" applyBorder="1" applyAlignment="1">
      <alignment horizontal="right" vertical="center"/>
    </xf>
    <xf numFmtId="176" fontId="0" fillId="0" borderId="14" xfId="0" applyNumberFormat="1" applyBorder="1" applyAlignment="1">
      <alignment horizontal="right" vertical="center"/>
    </xf>
    <xf numFmtId="176" fontId="0" fillId="0" borderId="22" xfId="0" applyNumberFormat="1" applyBorder="1" applyAlignment="1">
      <alignment horizontal="right" vertical="center"/>
    </xf>
    <xf numFmtId="176" fontId="0" fillId="0" borderId="23" xfId="0" applyNumberFormat="1" applyBorder="1" applyAlignment="1">
      <alignment horizontal="right" vertical="center"/>
    </xf>
    <xf numFmtId="176" fontId="0" fillId="0" borderId="0" xfId="0" applyNumberFormat="1" applyBorder="1" applyAlignment="1">
      <alignment horizontal="right" vertical="center"/>
    </xf>
    <xf numFmtId="176" fontId="0" fillId="0" borderId="24" xfId="0" applyNumberFormat="1" applyBorder="1" applyAlignment="1">
      <alignment horizontal="right" vertical="center"/>
    </xf>
    <xf numFmtId="0" fontId="0" fillId="0" borderId="25" xfId="0" applyBorder="1" applyAlignment="1">
      <alignment horizontal="centerContinuous" vertical="center"/>
    </xf>
    <xf numFmtId="0" fontId="0" fillId="0" borderId="26" xfId="0" applyBorder="1" applyAlignment="1">
      <alignment horizontal="centerContinuous" vertical="center"/>
    </xf>
    <xf numFmtId="176" fontId="0" fillId="0" borderId="25" xfId="0" applyNumberFormat="1" applyBorder="1" applyAlignment="1">
      <alignment horizontal="right" vertical="center"/>
    </xf>
    <xf numFmtId="176" fontId="0" fillId="0" borderId="27" xfId="0" applyNumberFormat="1" applyBorder="1" applyAlignment="1">
      <alignment horizontal="right" vertical="center"/>
    </xf>
    <xf numFmtId="176" fontId="0" fillId="0" borderId="28" xfId="0" applyNumberFormat="1" applyBorder="1" applyAlignment="1">
      <alignment horizontal="right" vertical="center"/>
    </xf>
    <xf numFmtId="176" fontId="0" fillId="0" borderId="29" xfId="0" applyNumberFormat="1" applyBorder="1" applyAlignment="1">
      <alignment horizontal="right" vertical="center"/>
    </xf>
    <xf numFmtId="176" fontId="0" fillId="0" borderId="30" xfId="0" applyNumberFormat="1" applyBorder="1" applyAlignment="1">
      <alignment horizontal="right" vertical="center"/>
    </xf>
    <xf numFmtId="176" fontId="0" fillId="0" borderId="26" xfId="0" applyNumberFormat="1" applyBorder="1" applyAlignment="1">
      <alignment horizontal="right" vertical="center"/>
    </xf>
    <xf numFmtId="176" fontId="0" fillId="0" borderId="9" xfId="0" applyNumberFormat="1" applyBorder="1" applyAlignment="1">
      <alignment horizontal="right" vertical="center"/>
    </xf>
    <xf numFmtId="176" fontId="0" fillId="0" borderId="31" xfId="0" applyNumberFormat="1" applyBorder="1" applyAlignment="1">
      <alignment horizontal="right" vertical="center"/>
    </xf>
    <xf numFmtId="176" fontId="0" fillId="0" borderId="10" xfId="0" applyNumberFormat="1" applyBorder="1" applyAlignment="1">
      <alignment horizontal="right" vertical="center"/>
    </xf>
    <xf numFmtId="176" fontId="0" fillId="0" borderId="32" xfId="0" applyNumberForma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0" fillId="0" borderId="3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1" fontId="0" fillId="0" borderId="6" xfId="0" applyNumberFormat="1" applyBorder="1" applyAlignment="1">
      <alignment horizontal="right" vertical="center"/>
    </xf>
    <xf numFmtId="41" fontId="0" fillId="0" borderId="17" xfId="0" applyNumberFormat="1" applyBorder="1" applyAlignment="1">
      <alignment horizontal="right" vertical="center"/>
    </xf>
    <xf numFmtId="41" fontId="0" fillId="0" borderId="31" xfId="0" applyNumberFormat="1" applyBorder="1" applyAlignment="1" quotePrefix="1">
      <alignment horizontal="right" vertical="center"/>
    </xf>
    <xf numFmtId="41" fontId="0" fillId="0" borderId="31" xfId="0" applyNumberFormat="1" applyBorder="1" applyAlignment="1">
      <alignment horizontal="right" vertical="center"/>
    </xf>
    <xf numFmtId="41" fontId="0" fillId="0" borderId="10" xfId="0" applyNumberFormat="1" applyBorder="1" applyAlignment="1">
      <alignment horizontal="right" vertical="center"/>
    </xf>
    <xf numFmtId="41" fontId="0" fillId="0" borderId="3" xfId="0" applyNumberFormat="1" applyBorder="1" applyAlignment="1">
      <alignment horizontal="right" vertical="center"/>
    </xf>
    <xf numFmtId="41" fontId="0" fillId="0" borderId="17" xfId="0" applyNumberFormat="1" applyBorder="1" applyAlignment="1" quotePrefix="1">
      <alignment horizontal="right" vertical="center"/>
    </xf>
    <xf numFmtId="41" fontId="0" fillId="0" borderId="6" xfId="0" applyNumberFormat="1" applyBorder="1" applyAlignment="1" quotePrefix="1">
      <alignment horizontal="right" vertical="center"/>
    </xf>
    <xf numFmtId="41" fontId="0" fillId="0" borderId="1" xfId="0" applyNumberFormat="1" applyBorder="1" applyAlignment="1">
      <alignment horizontal="right" vertical="center"/>
    </xf>
    <xf numFmtId="41" fontId="0" fillId="0" borderId="5" xfId="0" applyNumberFormat="1" applyBorder="1" applyAlignment="1">
      <alignment horizontal="right" vertical="center"/>
    </xf>
    <xf numFmtId="41" fontId="0" fillId="0" borderId="23" xfId="0" applyNumberFormat="1" applyBorder="1" applyAlignment="1">
      <alignment horizontal="right" vertical="center"/>
    </xf>
    <xf numFmtId="41" fontId="0" fillId="0" borderId="23" xfId="0" applyNumberFormat="1" applyBorder="1" applyAlignment="1" quotePrefix="1">
      <alignment horizontal="right" vertical="center"/>
    </xf>
    <xf numFmtId="41" fontId="0" fillId="0" borderId="22" xfId="0" applyNumberFormat="1" applyBorder="1" applyAlignment="1">
      <alignment horizontal="right" vertical="center"/>
    </xf>
    <xf numFmtId="41" fontId="0" fillId="0" borderId="0" xfId="0" applyNumberFormat="1" applyBorder="1" applyAlignment="1">
      <alignment horizontal="right" vertical="center"/>
    </xf>
    <xf numFmtId="41" fontId="0" fillId="0" borderId="2" xfId="0" applyNumberFormat="1" applyBorder="1" applyAlignment="1">
      <alignment horizontal="right" vertical="center"/>
    </xf>
    <xf numFmtId="41" fontId="0" fillId="0" borderId="26" xfId="0" applyNumberFormat="1" applyBorder="1" applyAlignment="1">
      <alignment horizontal="right" vertical="center"/>
    </xf>
    <xf numFmtId="41" fontId="0" fillId="0" borderId="29" xfId="0" applyNumberFormat="1" applyBorder="1" applyAlignment="1">
      <alignment horizontal="right" vertical="center"/>
    </xf>
    <xf numFmtId="41" fontId="0" fillId="0" borderId="27" xfId="0" applyNumberFormat="1" applyBorder="1" applyAlignment="1">
      <alignment horizontal="right" vertical="center"/>
    </xf>
    <xf numFmtId="41" fontId="0" fillId="0" borderId="30" xfId="0" applyNumberFormat="1" applyBorder="1" applyAlignment="1">
      <alignment horizontal="right" vertical="center"/>
    </xf>
    <xf numFmtId="41" fontId="0" fillId="0" borderId="16" xfId="0" applyNumberFormat="1" applyBorder="1" applyAlignment="1">
      <alignment horizontal="right" vertical="center"/>
    </xf>
    <xf numFmtId="0" fontId="0" fillId="0" borderId="8" xfId="0" applyBorder="1" applyAlignment="1" quotePrefix="1">
      <alignment horizontal="centerContinuous" vertical="center"/>
    </xf>
    <xf numFmtId="0" fontId="0" fillId="0" borderId="7" xfId="0" applyBorder="1" applyAlignment="1" quotePrefix="1">
      <alignment horizontal="centerContinuous" vertical="center"/>
    </xf>
    <xf numFmtId="0" fontId="0" fillId="0" borderId="33" xfId="0" applyBorder="1" applyAlignment="1">
      <alignment horizontal="center" vertical="center"/>
    </xf>
    <xf numFmtId="41" fontId="0" fillId="0" borderId="5" xfId="0" applyNumberFormat="1" applyBorder="1" applyAlignment="1">
      <alignment vertical="center"/>
    </xf>
    <xf numFmtId="41" fontId="0" fillId="0" borderId="0" xfId="0" applyNumberFormat="1" applyBorder="1" applyAlignment="1">
      <alignment vertical="center"/>
    </xf>
    <xf numFmtId="41" fontId="0" fillId="0" borderId="24" xfId="0" applyNumberFormat="1" applyBorder="1" applyAlignment="1">
      <alignment vertical="center"/>
    </xf>
    <xf numFmtId="41" fontId="0" fillId="0" borderId="23" xfId="0" applyNumberFormat="1" applyBorder="1" applyAlignment="1">
      <alignment vertical="center"/>
    </xf>
    <xf numFmtId="41" fontId="0" fillId="0" borderId="2" xfId="0" applyNumberFormat="1" applyBorder="1" applyAlignment="1">
      <alignment vertical="center"/>
    </xf>
    <xf numFmtId="0" fontId="0" fillId="0" borderId="1" xfId="0" applyBorder="1" applyAlignment="1" quotePrefix="1">
      <alignment horizontal="left" vertical="center"/>
    </xf>
    <xf numFmtId="41" fontId="0" fillId="0" borderId="4" xfId="0" applyNumberFormat="1" applyBorder="1" applyAlignment="1">
      <alignment vertical="center"/>
    </xf>
    <xf numFmtId="41" fontId="0" fillId="0" borderId="8" xfId="0" applyNumberFormat="1" applyBorder="1" applyAlignment="1">
      <alignment vertical="center"/>
    </xf>
    <xf numFmtId="41" fontId="0" fillId="0" borderId="33" xfId="0" applyNumberFormat="1" applyBorder="1" applyAlignment="1">
      <alignment vertical="center"/>
    </xf>
    <xf numFmtId="41" fontId="0" fillId="0" borderId="1" xfId="0" applyNumberFormat="1" applyBorder="1" applyAlignment="1">
      <alignment vertical="center"/>
    </xf>
    <xf numFmtId="41" fontId="0" fillId="0" borderId="34" xfId="0" applyNumberFormat="1" applyBorder="1" applyAlignment="1">
      <alignment vertical="center"/>
    </xf>
    <xf numFmtId="0" fontId="0" fillId="0" borderId="3" xfId="0" applyBorder="1" applyAlignment="1" quotePrefix="1">
      <alignment horizontal="left" vertical="center"/>
    </xf>
    <xf numFmtId="41" fontId="0" fillId="0" borderId="6" xfId="0" applyNumberFormat="1" applyBorder="1" applyAlignment="1">
      <alignment vertical="center"/>
    </xf>
    <xf numFmtId="41" fontId="0" fillId="0" borderId="32" xfId="0" applyNumberFormat="1" applyBorder="1" applyAlignment="1">
      <alignment vertical="center"/>
    </xf>
    <xf numFmtId="41" fontId="0" fillId="0" borderId="17" xfId="0" applyNumberFormat="1" applyBorder="1" applyAlignment="1">
      <alignment vertical="center"/>
    </xf>
    <xf numFmtId="41" fontId="0" fillId="0" borderId="3" xfId="0" applyNumberFormat="1" applyBorder="1" applyAlignment="1">
      <alignment vertical="center"/>
    </xf>
    <xf numFmtId="41" fontId="0" fillId="0" borderId="26" xfId="0" applyNumberFormat="1" applyBorder="1" applyAlignment="1">
      <alignment vertical="center"/>
    </xf>
    <xf numFmtId="41" fontId="0" fillId="0" borderId="30" xfId="0" applyNumberFormat="1" applyBorder="1" applyAlignment="1">
      <alignment vertical="center"/>
    </xf>
    <xf numFmtId="41" fontId="0" fillId="0" borderId="28" xfId="0" applyNumberFormat="1" applyBorder="1" applyAlignment="1">
      <alignment vertical="center"/>
    </xf>
    <xf numFmtId="41" fontId="0" fillId="0" borderId="29" xfId="0" applyNumberFormat="1" applyBorder="1" applyAlignment="1">
      <alignment vertical="center"/>
    </xf>
    <xf numFmtId="41" fontId="0" fillId="0" borderId="16" xfId="0" applyNumberFormat="1" applyBorder="1" applyAlignment="1">
      <alignment vertical="center"/>
    </xf>
    <xf numFmtId="41" fontId="0" fillId="0" borderId="10" xfId="0" applyNumberFormat="1" applyBorder="1" applyAlignment="1">
      <alignment vertical="center"/>
    </xf>
    <xf numFmtId="41" fontId="0" fillId="0" borderId="5" xfId="0" applyNumberFormat="1" applyBorder="1" applyAlignment="1" quotePrefix="1">
      <alignment horizontal="right" vertical="center"/>
    </xf>
    <xf numFmtId="176" fontId="0" fillId="0" borderId="17" xfId="0" applyNumberFormat="1" applyBorder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23" xfId="0" applyNumberFormat="1" applyBorder="1" applyAlignment="1">
      <alignment vertical="center"/>
    </xf>
    <xf numFmtId="176" fontId="0" fillId="0" borderId="26" xfId="0" applyNumberFormat="1" applyBorder="1" applyAlignment="1">
      <alignment vertical="center"/>
    </xf>
    <xf numFmtId="176" fontId="0" fillId="0" borderId="29" xfId="0" applyNumberFormat="1" applyBorder="1" applyAlignment="1">
      <alignment vertical="center"/>
    </xf>
    <xf numFmtId="3" fontId="0" fillId="0" borderId="0" xfId="0" applyNumberFormat="1" applyAlignment="1">
      <alignment vertical="center"/>
    </xf>
    <xf numFmtId="176" fontId="0" fillId="0" borderId="18" xfId="0" applyNumberFormat="1" applyBorder="1" applyAlignment="1">
      <alignment vertical="center"/>
    </xf>
    <xf numFmtId="176" fontId="0" fillId="0" borderId="35" xfId="0" applyNumberFormat="1" applyBorder="1" applyAlignment="1">
      <alignment horizontal="right" vertical="center"/>
    </xf>
    <xf numFmtId="0" fontId="0" fillId="0" borderId="13" xfId="0" applyBorder="1" applyAlignment="1">
      <alignment vertical="center"/>
    </xf>
    <xf numFmtId="0" fontId="0" fillId="0" borderId="3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41" fontId="0" fillId="0" borderId="32" xfId="0" applyNumberFormat="1" applyBorder="1" applyAlignment="1">
      <alignment horizontal="right" vertical="center"/>
    </xf>
    <xf numFmtId="41" fontId="0" fillId="0" borderId="9" xfId="0" applyNumberFormat="1" applyBorder="1" applyAlignment="1">
      <alignment horizontal="right" vertical="center"/>
    </xf>
    <xf numFmtId="41" fontId="0" fillId="0" borderId="24" xfId="0" applyNumberFormat="1" applyBorder="1" applyAlignment="1">
      <alignment horizontal="right" vertical="center"/>
    </xf>
    <xf numFmtId="41" fontId="0" fillId="0" borderId="14" xfId="0" applyNumberFormat="1" applyBorder="1" applyAlignment="1">
      <alignment horizontal="right" vertical="center"/>
    </xf>
    <xf numFmtId="41" fontId="0" fillId="0" borderId="28" xfId="0" applyNumberFormat="1" applyBorder="1" applyAlignment="1">
      <alignment horizontal="right" vertical="center"/>
    </xf>
    <xf numFmtId="41" fontId="0" fillId="0" borderId="25" xfId="0" applyNumberFormat="1" applyBorder="1" applyAlignment="1">
      <alignment horizontal="right" vertical="center"/>
    </xf>
    <xf numFmtId="176" fontId="0" fillId="0" borderId="36" xfId="0" applyNumberFormat="1" applyBorder="1" applyAlignment="1">
      <alignment horizontal="right" vertical="center"/>
    </xf>
    <xf numFmtId="176" fontId="0" fillId="0" borderId="6" xfId="0" applyNumberFormat="1" applyBorder="1" applyAlignment="1" quotePrefix="1">
      <alignment horizontal="right" vertical="center"/>
    </xf>
    <xf numFmtId="177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35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6" fontId="0" fillId="0" borderId="13" xfId="0" applyNumberFormat="1" applyBorder="1" applyAlignment="1" quotePrefix="1">
      <alignment horizontal="right"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Fill="1" applyBorder="1" applyAlignment="1">
      <alignment vertical="center"/>
    </xf>
    <xf numFmtId="176" fontId="0" fillId="0" borderId="0" xfId="0" applyNumberFormat="1" applyFill="1" applyBorder="1" applyAlignment="1">
      <alignment horizontal="right" vertical="center"/>
    </xf>
    <xf numFmtId="176" fontId="0" fillId="0" borderId="1" xfId="0" applyNumberFormat="1" applyFill="1" applyBorder="1" applyAlignment="1">
      <alignment vertical="center"/>
    </xf>
    <xf numFmtId="176" fontId="0" fillId="0" borderId="4" xfId="0" applyNumberFormat="1" applyFill="1" applyBorder="1" applyAlignment="1">
      <alignment horizontal="right" vertical="center"/>
    </xf>
    <xf numFmtId="176" fontId="0" fillId="0" borderId="4" xfId="0" applyNumberFormat="1" applyFill="1" applyBorder="1" applyAlignment="1">
      <alignment vertical="center"/>
    </xf>
    <xf numFmtId="176" fontId="0" fillId="0" borderId="0" xfId="0" applyNumberFormat="1" applyBorder="1" applyAlignment="1" quotePrefix="1">
      <alignment horizontal="right" vertical="center"/>
    </xf>
    <xf numFmtId="176" fontId="10" fillId="0" borderId="6" xfId="0" applyNumberFormat="1" applyFont="1" applyBorder="1" applyAlignment="1">
      <alignment vertical="center"/>
    </xf>
    <xf numFmtId="0" fontId="10" fillId="0" borderId="2" xfId="0" applyFont="1" applyBorder="1" applyAlignment="1">
      <alignment horizontal="center" vertical="center"/>
    </xf>
    <xf numFmtId="176" fontId="10" fillId="0" borderId="2" xfId="0" applyNumberFormat="1" applyFont="1" applyBorder="1" applyAlignment="1">
      <alignment horizontal="right" vertical="center"/>
    </xf>
    <xf numFmtId="176" fontId="10" fillId="0" borderId="5" xfId="0" applyNumberFormat="1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177" fontId="10" fillId="0" borderId="2" xfId="0" applyNumberFormat="1" applyFont="1" applyBorder="1" applyAlignment="1">
      <alignment horizontal="center" vertical="center"/>
    </xf>
    <xf numFmtId="176" fontId="10" fillId="0" borderId="5" xfId="0" applyNumberFormat="1" applyFont="1" applyBorder="1" applyAlignment="1">
      <alignment horizontal="right" vertical="center"/>
    </xf>
    <xf numFmtId="0" fontId="10" fillId="0" borderId="6" xfId="0" applyFont="1" applyBorder="1" applyAlignment="1">
      <alignment horizontal="center" vertical="center"/>
    </xf>
    <xf numFmtId="176" fontId="10" fillId="0" borderId="3" xfId="0" applyNumberFormat="1" applyFont="1" applyBorder="1" applyAlignment="1">
      <alignment horizontal="right" vertical="center"/>
    </xf>
    <xf numFmtId="176" fontId="10" fillId="0" borderId="6" xfId="0" applyNumberFormat="1" applyFont="1" applyBorder="1" applyAlignment="1">
      <alignment horizontal="right" vertical="center"/>
    </xf>
    <xf numFmtId="176" fontId="10" fillId="0" borderId="3" xfId="0" applyNumberFormat="1" applyFont="1" applyBorder="1" applyAlignment="1">
      <alignment vertical="center"/>
    </xf>
    <xf numFmtId="176" fontId="10" fillId="0" borderId="15" xfId="0" applyNumberFormat="1" applyFont="1" applyBorder="1" applyAlignment="1" quotePrefix="1">
      <alignment horizontal="right" vertical="center"/>
    </xf>
    <xf numFmtId="176" fontId="10" fillId="0" borderId="15" xfId="0" applyNumberFormat="1" applyFont="1" applyBorder="1" applyAlignment="1">
      <alignment horizontal="right" vertical="center"/>
    </xf>
    <xf numFmtId="176" fontId="0" fillId="0" borderId="0" xfId="0" applyNumberFormat="1" applyBorder="1" applyAlignment="1">
      <alignment vertical="center"/>
    </xf>
    <xf numFmtId="176" fontId="10" fillId="0" borderId="0" xfId="0" applyNumberFormat="1" applyFont="1" applyBorder="1" applyAlignment="1">
      <alignment horizontal="right" vertical="center"/>
    </xf>
    <xf numFmtId="176" fontId="10" fillId="0" borderId="13" xfId="0" applyNumberFormat="1" applyFont="1" applyBorder="1" applyAlignment="1">
      <alignment vertical="center"/>
    </xf>
    <xf numFmtId="0" fontId="10" fillId="0" borderId="13" xfId="0" applyFont="1" applyBorder="1" applyAlignment="1">
      <alignment horizontal="center" vertical="center"/>
    </xf>
    <xf numFmtId="176" fontId="10" fillId="0" borderId="13" xfId="0" applyNumberFormat="1" applyFont="1" applyBorder="1" applyAlignment="1">
      <alignment horizontal="right" vertical="center"/>
    </xf>
    <xf numFmtId="176" fontId="10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35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5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6" fillId="0" borderId="35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12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workbookViewId="0" topLeftCell="A7">
      <selection activeCell="P9" sqref="P9"/>
    </sheetView>
  </sheetViews>
  <sheetFormatPr defaultColWidth="9.00390625" defaultRowHeight="12.75"/>
  <cols>
    <col min="1" max="1" width="3.75390625" style="1" customWidth="1"/>
    <col min="2" max="2" width="6.625" style="1" customWidth="1"/>
    <col min="3" max="13" width="7.375" style="1" customWidth="1"/>
    <col min="14" max="16384" width="9.125" style="1" customWidth="1"/>
  </cols>
  <sheetData>
    <row r="1" ht="19.5" customHeight="1">
      <c r="A1" s="5" t="s">
        <v>212</v>
      </c>
    </row>
    <row r="2" spans="1:13" ht="19.5" customHeight="1">
      <c r="A2" s="215" t="s">
        <v>70</v>
      </c>
      <c r="B2" s="216"/>
      <c r="C2" s="11" t="s">
        <v>0</v>
      </c>
      <c r="D2" s="11"/>
      <c r="E2" s="12"/>
      <c r="F2" s="13" t="s">
        <v>177</v>
      </c>
      <c r="G2" s="11" t="s">
        <v>206</v>
      </c>
      <c r="H2" s="12"/>
      <c r="I2" s="11" t="s">
        <v>207</v>
      </c>
      <c r="J2" s="12"/>
      <c r="K2" s="11" t="s">
        <v>208</v>
      </c>
      <c r="L2" s="12"/>
      <c r="M2" s="13" t="s">
        <v>209</v>
      </c>
    </row>
    <row r="3" spans="1:13" ht="19.5" customHeight="1">
      <c r="A3" s="217"/>
      <c r="B3" s="218"/>
      <c r="C3" s="31" t="s">
        <v>0</v>
      </c>
      <c r="D3" s="31" t="s">
        <v>210</v>
      </c>
      <c r="E3" s="31" t="s">
        <v>211</v>
      </c>
      <c r="F3" s="31" t="s">
        <v>210</v>
      </c>
      <c r="G3" s="78" t="s">
        <v>210</v>
      </c>
      <c r="H3" s="31" t="s">
        <v>211</v>
      </c>
      <c r="I3" s="78" t="s">
        <v>210</v>
      </c>
      <c r="J3" s="31" t="s">
        <v>211</v>
      </c>
      <c r="K3" s="78" t="s">
        <v>210</v>
      </c>
      <c r="L3" s="31" t="s">
        <v>211</v>
      </c>
      <c r="M3" s="31" t="s">
        <v>210</v>
      </c>
    </row>
    <row r="4" spans="1:13" ht="19.5" customHeight="1">
      <c r="A4" s="44" t="s">
        <v>0</v>
      </c>
      <c r="B4" s="46"/>
      <c r="C4" s="32">
        <v>210</v>
      </c>
      <c r="D4" s="32">
        <v>208</v>
      </c>
      <c r="E4" s="32">
        <v>2</v>
      </c>
      <c r="F4" s="32">
        <v>1</v>
      </c>
      <c r="G4" s="162">
        <v>181</v>
      </c>
      <c r="H4" s="32">
        <v>2</v>
      </c>
      <c r="I4" s="162">
        <v>25</v>
      </c>
      <c r="J4" s="32">
        <v>0</v>
      </c>
      <c r="K4" s="162">
        <v>1</v>
      </c>
      <c r="L4" s="32">
        <v>0</v>
      </c>
      <c r="M4" s="32">
        <v>0</v>
      </c>
    </row>
    <row r="5" spans="1:13" ht="19.5" customHeight="1">
      <c r="A5" s="82"/>
      <c r="B5" s="83" t="s">
        <v>177</v>
      </c>
      <c r="C5" s="32">
        <v>1</v>
      </c>
      <c r="D5" s="32">
        <v>1</v>
      </c>
      <c r="E5" s="9">
        <v>0</v>
      </c>
      <c r="F5" s="9">
        <v>1</v>
      </c>
      <c r="G5" s="80">
        <v>0</v>
      </c>
      <c r="H5" s="9">
        <v>0</v>
      </c>
      <c r="I5" s="80">
        <v>0</v>
      </c>
      <c r="J5" s="9">
        <v>0</v>
      </c>
      <c r="K5" s="80">
        <v>0</v>
      </c>
      <c r="L5" s="9">
        <v>0</v>
      </c>
      <c r="M5" s="9">
        <v>0</v>
      </c>
    </row>
    <row r="6" spans="1:15" ht="19.5" customHeight="1">
      <c r="A6" s="29"/>
      <c r="B6" s="84" t="s">
        <v>178</v>
      </c>
      <c r="C6" s="32">
        <v>209</v>
      </c>
      <c r="D6" s="32">
        <v>207</v>
      </c>
      <c r="E6" s="32">
        <v>2</v>
      </c>
      <c r="F6" s="32">
        <v>0</v>
      </c>
      <c r="G6" s="162">
        <v>181</v>
      </c>
      <c r="H6" s="32">
        <v>2</v>
      </c>
      <c r="I6" s="162">
        <v>25</v>
      </c>
      <c r="J6" s="32">
        <v>0</v>
      </c>
      <c r="K6" s="162">
        <v>1</v>
      </c>
      <c r="L6" s="32">
        <v>0</v>
      </c>
      <c r="M6" s="32">
        <v>0</v>
      </c>
      <c r="O6" s="157"/>
    </row>
    <row r="7" spans="1:13" ht="24" customHeight="1">
      <c r="A7" s="44" t="s">
        <v>161</v>
      </c>
      <c r="B7" s="46"/>
      <c r="C7" s="34">
        <v>68</v>
      </c>
      <c r="D7" s="34">
        <v>68</v>
      </c>
      <c r="E7" s="7">
        <v>0</v>
      </c>
      <c r="F7" s="34">
        <v>1</v>
      </c>
      <c r="G7" s="158">
        <v>67</v>
      </c>
      <c r="H7" s="7">
        <v>0</v>
      </c>
      <c r="I7" s="92">
        <v>0</v>
      </c>
      <c r="J7" s="7">
        <v>0</v>
      </c>
      <c r="K7" s="92">
        <v>0</v>
      </c>
      <c r="L7" s="7">
        <v>0</v>
      </c>
      <c r="M7" s="7">
        <v>0</v>
      </c>
    </row>
    <row r="8" spans="1:13" ht="24" customHeight="1">
      <c r="A8" s="44" t="s">
        <v>162</v>
      </c>
      <c r="B8" s="46"/>
      <c r="C8" s="34">
        <v>28</v>
      </c>
      <c r="D8" s="34">
        <v>28</v>
      </c>
      <c r="E8" s="7">
        <v>0</v>
      </c>
      <c r="F8" s="7">
        <v>0</v>
      </c>
      <c r="G8" s="158">
        <v>28</v>
      </c>
      <c r="H8" s="7">
        <v>0</v>
      </c>
      <c r="I8" s="92">
        <v>0</v>
      </c>
      <c r="J8" s="7">
        <v>0</v>
      </c>
      <c r="K8" s="92">
        <v>0</v>
      </c>
      <c r="L8" s="7">
        <v>0</v>
      </c>
      <c r="M8" s="7">
        <v>0</v>
      </c>
    </row>
    <row r="9" spans="1:13" ht="24" customHeight="1">
      <c r="A9" s="44" t="s">
        <v>163</v>
      </c>
      <c r="B9" s="46"/>
      <c r="C9" s="34">
        <v>13</v>
      </c>
      <c r="D9" s="34">
        <v>13</v>
      </c>
      <c r="E9" s="7">
        <v>0</v>
      </c>
      <c r="F9" s="7">
        <v>0</v>
      </c>
      <c r="G9" s="158">
        <v>13</v>
      </c>
      <c r="H9" s="7">
        <v>0</v>
      </c>
      <c r="I9" s="92">
        <v>0</v>
      </c>
      <c r="J9" s="7">
        <v>0</v>
      </c>
      <c r="K9" s="92">
        <v>0</v>
      </c>
      <c r="L9" s="7">
        <v>0</v>
      </c>
      <c r="M9" s="34">
        <v>0</v>
      </c>
    </row>
    <row r="10" spans="1:13" ht="24" customHeight="1">
      <c r="A10" s="44" t="s">
        <v>164</v>
      </c>
      <c r="B10" s="46"/>
      <c r="C10" s="34">
        <v>14</v>
      </c>
      <c r="D10" s="34">
        <v>14</v>
      </c>
      <c r="E10" s="7">
        <v>0</v>
      </c>
      <c r="F10" s="7">
        <v>0</v>
      </c>
      <c r="G10" s="158">
        <v>14</v>
      </c>
      <c r="H10" s="7">
        <v>0</v>
      </c>
      <c r="I10" s="92">
        <v>0</v>
      </c>
      <c r="J10" s="7">
        <v>0</v>
      </c>
      <c r="K10" s="92">
        <v>0</v>
      </c>
      <c r="L10" s="7">
        <v>0</v>
      </c>
      <c r="M10" s="7">
        <v>0</v>
      </c>
    </row>
    <row r="11" spans="1:13" ht="24" customHeight="1">
      <c r="A11" s="95" t="s">
        <v>165</v>
      </c>
      <c r="B11" s="96"/>
      <c r="C11" s="159">
        <v>8</v>
      </c>
      <c r="D11" s="159">
        <v>7</v>
      </c>
      <c r="E11" s="102">
        <v>1</v>
      </c>
      <c r="F11" s="102">
        <v>0</v>
      </c>
      <c r="G11" s="160">
        <v>7</v>
      </c>
      <c r="H11" s="159">
        <v>1</v>
      </c>
      <c r="I11" s="100">
        <v>0</v>
      </c>
      <c r="J11" s="102">
        <v>0</v>
      </c>
      <c r="K11" s="100">
        <v>0</v>
      </c>
      <c r="L11" s="102">
        <v>0</v>
      </c>
      <c r="M11" s="102">
        <v>0</v>
      </c>
    </row>
    <row r="12" spans="1:13" ht="24" customHeight="1">
      <c r="A12" s="44" t="s">
        <v>166</v>
      </c>
      <c r="B12" s="46"/>
      <c r="C12" s="34">
        <v>11</v>
      </c>
      <c r="D12" s="34">
        <v>11</v>
      </c>
      <c r="E12" s="7">
        <v>0</v>
      </c>
      <c r="F12" s="7">
        <v>0</v>
      </c>
      <c r="G12" s="158">
        <v>11</v>
      </c>
      <c r="H12" s="7">
        <v>0</v>
      </c>
      <c r="I12" s="92">
        <v>0</v>
      </c>
      <c r="J12" s="7">
        <v>0</v>
      </c>
      <c r="K12" s="92">
        <v>0</v>
      </c>
      <c r="L12" s="7">
        <v>0</v>
      </c>
      <c r="M12" s="7">
        <v>0</v>
      </c>
    </row>
    <row r="13" spans="1:13" ht="24" customHeight="1">
      <c r="A13" s="44" t="s">
        <v>167</v>
      </c>
      <c r="B13" s="46"/>
      <c r="C13" s="34">
        <v>8</v>
      </c>
      <c r="D13" s="34">
        <v>8</v>
      </c>
      <c r="E13" s="7">
        <v>0</v>
      </c>
      <c r="F13" s="7">
        <v>0</v>
      </c>
      <c r="G13" s="158">
        <v>8</v>
      </c>
      <c r="H13" s="7">
        <v>0</v>
      </c>
      <c r="I13" s="92">
        <v>0</v>
      </c>
      <c r="J13" s="7">
        <v>0</v>
      </c>
      <c r="K13" s="92">
        <v>0</v>
      </c>
      <c r="L13" s="7">
        <v>0</v>
      </c>
      <c r="M13" s="7">
        <v>0</v>
      </c>
    </row>
    <row r="14" spans="1:13" ht="24" customHeight="1">
      <c r="A14" s="44" t="s">
        <v>236</v>
      </c>
      <c r="B14" s="46"/>
      <c r="C14" s="34">
        <v>6</v>
      </c>
      <c r="D14" s="34">
        <v>6</v>
      </c>
      <c r="E14" s="7">
        <v>0</v>
      </c>
      <c r="F14" s="7">
        <v>0</v>
      </c>
      <c r="G14" s="158">
        <v>6</v>
      </c>
      <c r="H14" s="7">
        <v>0</v>
      </c>
      <c r="I14" s="92">
        <v>0</v>
      </c>
      <c r="J14" s="7">
        <v>0</v>
      </c>
      <c r="K14" s="92">
        <v>0</v>
      </c>
      <c r="L14" s="7">
        <v>0</v>
      </c>
      <c r="M14" s="7">
        <v>0</v>
      </c>
    </row>
    <row r="15" spans="1:13" ht="24" customHeight="1">
      <c r="A15" s="44" t="s">
        <v>235</v>
      </c>
      <c r="B15" s="46"/>
      <c r="C15" s="34">
        <v>12</v>
      </c>
      <c r="D15" s="34">
        <v>11</v>
      </c>
      <c r="E15" s="7">
        <v>1</v>
      </c>
      <c r="F15" s="7">
        <v>0</v>
      </c>
      <c r="G15" s="158">
        <v>11</v>
      </c>
      <c r="H15" s="34">
        <v>1</v>
      </c>
      <c r="I15" s="92">
        <v>0</v>
      </c>
      <c r="J15" s="7">
        <v>0</v>
      </c>
      <c r="K15" s="92">
        <v>0</v>
      </c>
      <c r="L15" s="7">
        <v>0</v>
      </c>
      <c r="M15" s="7">
        <v>0</v>
      </c>
    </row>
    <row r="16" spans="1:13" ht="24" customHeight="1">
      <c r="A16" s="95" t="s">
        <v>240</v>
      </c>
      <c r="B16" s="96"/>
      <c r="C16" s="159">
        <v>16</v>
      </c>
      <c r="D16" s="159">
        <v>16</v>
      </c>
      <c r="E16" s="102">
        <v>0</v>
      </c>
      <c r="F16" s="102">
        <v>0</v>
      </c>
      <c r="G16" s="160">
        <v>16</v>
      </c>
      <c r="H16" s="159">
        <v>0</v>
      </c>
      <c r="I16" s="100">
        <v>0</v>
      </c>
      <c r="J16" s="102">
        <v>0</v>
      </c>
      <c r="K16" s="100">
        <v>0</v>
      </c>
      <c r="L16" s="102">
        <v>0</v>
      </c>
      <c r="M16" s="102">
        <v>0</v>
      </c>
    </row>
    <row r="17" spans="1:13" ht="24" customHeight="1">
      <c r="A17" s="44" t="s">
        <v>169</v>
      </c>
      <c r="B17" s="46"/>
      <c r="C17" s="34">
        <v>1</v>
      </c>
      <c r="D17" s="34">
        <v>1</v>
      </c>
      <c r="E17" s="7">
        <v>0</v>
      </c>
      <c r="F17" s="7">
        <v>0</v>
      </c>
      <c r="G17" s="92">
        <v>0</v>
      </c>
      <c r="H17" s="7">
        <v>0</v>
      </c>
      <c r="I17" s="92">
        <v>0</v>
      </c>
      <c r="J17" s="7">
        <v>0</v>
      </c>
      <c r="K17" s="158">
        <v>1</v>
      </c>
      <c r="L17" s="7">
        <v>0</v>
      </c>
      <c r="M17" s="7">
        <v>0</v>
      </c>
    </row>
    <row r="18" spans="1:13" ht="24" customHeight="1">
      <c r="A18" s="44" t="s">
        <v>170</v>
      </c>
      <c r="B18" s="46"/>
      <c r="C18" s="34">
        <v>7</v>
      </c>
      <c r="D18" s="34">
        <v>7</v>
      </c>
      <c r="E18" s="7">
        <v>0</v>
      </c>
      <c r="F18" s="7">
        <v>0</v>
      </c>
      <c r="G18" s="92">
        <v>0</v>
      </c>
      <c r="H18" s="7">
        <v>0</v>
      </c>
      <c r="I18" s="158">
        <v>7</v>
      </c>
      <c r="J18" s="34">
        <v>0</v>
      </c>
      <c r="K18" s="92">
        <v>0</v>
      </c>
      <c r="L18" s="7">
        <v>0</v>
      </c>
      <c r="M18" s="7">
        <v>0</v>
      </c>
    </row>
    <row r="19" spans="1:13" ht="24" customHeight="1">
      <c r="A19" s="44" t="s">
        <v>171</v>
      </c>
      <c r="B19" s="46"/>
      <c r="C19" s="34">
        <v>9</v>
      </c>
      <c r="D19" s="34">
        <v>9</v>
      </c>
      <c r="E19" s="7">
        <v>0</v>
      </c>
      <c r="F19" s="7">
        <v>0</v>
      </c>
      <c r="G19" s="92">
        <v>0</v>
      </c>
      <c r="H19" s="7">
        <v>0</v>
      </c>
      <c r="I19" s="158">
        <v>9</v>
      </c>
      <c r="J19" s="7">
        <v>0</v>
      </c>
      <c r="K19" s="92">
        <v>0</v>
      </c>
      <c r="L19" s="7">
        <v>0</v>
      </c>
      <c r="M19" s="7">
        <v>0</v>
      </c>
    </row>
    <row r="20" spans="1:13" ht="24" customHeight="1">
      <c r="A20" s="44" t="s">
        <v>172</v>
      </c>
      <c r="B20" s="46"/>
      <c r="C20" s="34">
        <v>6</v>
      </c>
      <c r="D20" s="34">
        <v>6</v>
      </c>
      <c r="E20" s="7">
        <v>0</v>
      </c>
      <c r="F20" s="7">
        <v>0</v>
      </c>
      <c r="G20" s="92">
        <v>0</v>
      </c>
      <c r="H20" s="7">
        <v>0</v>
      </c>
      <c r="I20" s="158">
        <v>6</v>
      </c>
      <c r="J20" s="7">
        <v>0</v>
      </c>
      <c r="K20" s="92">
        <v>0</v>
      </c>
      <c r="L20" s="7">
        <v>0</v>
      </c>
      <c r="M20" s="7">
        <v>0</v>
      </c>
    </row>
    <row r="21" spans="1:13" ht="24" customHeight="1">
      <c r="A21" s="37" t="s">
        <v>173</v>
      </c>
      <c r="B21" s="16"/>
      <c r="C21" s="32">
        <v>3</v>
      </c>
      <c r="D21" s="32">
        <v>3</v>
      </c>
      <c r="E21" s="9">
        <v>0</v>
      </c>
      <c r="F21" s="9">
        <v>0</v>
      </c>
      <c r="G21" s="80">
        <v>0</v>
      </c>
      <c r="H21" s="9">
        <v>0</v>
      </c>
      <c r="I21" s="156">
        <v>3</v>
      </c>
      <c r="J21" s="9">
        <v>0</v>
      </c>
      <c r="K21" s="80">
        <v>0</v>
      </c>
      <c r="L21" s="9">
        <v>0</v>
      </c>
      <c r="M21" s="9">
        <v>0</v>
      </c>
    </row>
    <row r="22" ht="24" customHeight="1"/>
    <row r="23" spans="3:13" ht="24" customHeight="1">
      <c r="C23" s="161"/>
      <c r="D23" s="161"/>
      <c r="E23" s="161"/>
      <c r="F23" s="161"/>
      <c r="G23" s="161"/>
      <c r="H23" s="161"/>
      <c r="I23" s="161"/>
      <c r="J23" s="161"/>
      <c r="K23" s="161"/>
      <c r="L23" s="161"/>
      <c r="M23" s="161"/>
    </row>
    <row r="24" ht="24" customHeight="1"/>
    <row r="25" ht="24" customHeight="1"/>
    <row r="26" ht="24" customHeight="1"/>
    <row r="27" ht="24" customHeight="1"/>
  </sheetData>
  <mergeCells count="1">
    <mergeCell ref="A2:B3"/>
  </mergeCells>
  <printOptions/>
  <pageMargins left="0.9055118110236221" right="0.7874015748031497" top="0.984251968503937" bottom="0.984251968503937" header="0.5118110236220472" footer="0.3937007874015748"/>
  <pageSetup horizontalDpi="300" verticalDpi="300" orientation="portrait" paperSize="9" r:id="rId1"/>
  <headerFooter alignWithMargins="0">
    <oddHeader>&amp;R小　学　校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B4"/>
  <sheetViews>
    <sheetView workbookViewId="0" topLeftCell="A1">
      <selection activeCell="B2" sqref="B2"/>
    </sheetView>
  </sheetViews>
  <sheetFormatPr defaultColWidth="9.00390625" defaultRowHeight="12.75"/>
  <cols>
    <col min="1" max="1" width="18.875" style="1" customWidth="1"/>
    <col min="2" max="2" width="12.875" style="1" customWidth="1"/>
    <col min="3" max="16384" width="9.125" style="1" customWidth="1"/>
  </cols>
  <sheetData>
    <row r="1" ht="14.25">
      <c r="A1" s="5" t="s">
        <v>268</v>
      </c>
    </row>
    <row r="2" spans="1:2" ht="28.5" customHeight="1">
      <c r="A2" s="2" t="s">
        <v>23</v>
      </c>
      <c r="B2" s="38">
        <v>27</v>
      </c>
    </row>
    <row r="3" spans="1:2" ht="28.5" customHeight="1">
      <c r="A3" s="39" t="s">
        <v>24</v>
      </c>
      <c r="B3" s="32">
        <v>41</v>
      </c>
    </row>
    <row r="4" spans="1:2" ht="28.5" customHeight="1">
      <c r="A4" s="39" t="s">
        <v>25</v>
      </c>
      <c r="B4" s="32">
        <v>13</v>
      </c>
    </row>
  </sheetData>
  <printOptions/>
  <pageMargins left="0.99" right="0.75" top="1" bottom="1" header="0.5" footer="0.5"/>
  <pageSetup horizontalDpi="300" verticalDpi="300" orientation="portrait" paperSize="9" r:id="rId1"/>
  <headerFooter alignWithMargins="0">
    <oddHeader>&amp;R小　学　校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D9"/>
  <sheetViews>
    <sheetView workbookViewId="0" topLeftCell="A1">
      <selection activeCell="G7" sqref="G7"/>
    </sheetView>
  </sheetViews>
  <sheetFormatPr defaultColWidth="9.00390625" defaultRowHeight="12.75"/>
  <cols>
    <col min="1" max="1" width="3.125" style="1" customWidth="1"/>
    <col min="2" max="2" width="18.00390625" style="1" customWidth="1"/>
    <col min="3" max="4" width="11.75390625" style="1" customWidth="1"/>
    <col min="5" max="16384" width="9.125" style="1" customWidth="1"/>
  </cols>
  <sheetData>
    <row r="1" ht="14.25">
      <c r="A1" s="5" t="s">
        <v>231</v>
      </c>
    </row>
    <row r="2" spans="1:4" ht="12">
      <c r="A2" s="215" t="s">
        <v>15</v>
      </c>
      <c r="B2" s="216"/>
      <c r="C2" s="28" t="s">
        <v>232</v>
      </c>
      <c r="D2" s="235" t="s">
        <v>267</v>
      </c>
    </row>
    <row r="3" spans="1:4" ht="28.5" customHeight="1">
      <c r="A3" s="217"/>
      <c r="B3" s="218"/>
      <c r="C3" s="30" t="s">
        <v>269</v>
      </c>
      <c r="D3" s="236"/>
    </row>
    <row r="4" spans="1:4" ht="17.25" customHeight="1">
      <c r="A4" s="3"/>
      <c r="B4" s="31" t="s">
        <v>0</v>
      </c>
      <c r="C4" s="32">
        <v>9</v>
      </c>
      <c r="D4" s="32">
        <v>1</v>
      </c>
    </row>
    <row r="5" spans="1:4" ht="17.25" customHeight="1">
      <c r="A5" s="21" t="s">
        <v>18</v>
      </c>
      <c r="B5" s="33" t="s">
        <v>19</v>
      </c>
      <c r="C5" s="34">
        <v>2</v>
      </c>
      <c r="D5" s="7">
        <v>0</v>
      </c>
    </row>
    <row r="6" spans="1:4" ht="17.25" customHeight="1">
      <c r="A6" s="21"/>
      <c r="B6" s="35" t="s">
        <v>20</v>
      </c>
      <c r="C6" s="7">
        <v>0</v>
      </c>
      <c r="D6" s="7">
        <v>0</v>
      </c>
    </row>
    <row r="7" spans="1:4" ht="17.25" customHeight="1">
      <c r="A7" s="21" t="s">
        <v>21</v>
      </c>
      <c r="B7" s="35" t="s">
        <v>22</v>
      </c>
      <c r="C7" s="7">
        <v>0</v>
      </c>
      <c r="D7" s="7">
        <v>0</v>
      </c>
    </row>
    <row r="8" spans="1:4" ht="17.25" customHeight="1">
      <c r="A8" s="4"/>
      <c r="B8" s="36" t="s">
        <v>4</v>
      </c>
      <c r="C8" s="32">
        <v>7</v>
      </c>
      <c r="D8" s="9">
        <v>1</v>
      </c>
    </row>
    <row r="9" spans="1:4" ht="17.25" customHeight="1">
      <c r="A9" s="37" t="s">
        <v>270</v>
      </c>
      <c r="B9" s="16"/>
      <c r="C9" s="32">
        <v>46</v>
      </c>
      <c r="D9" s="32">
        <v>9</v>
      </c>
    </row>
  </sheetData>
  <mergeCells count="2">
    <mergeCell ref="A2:B3"/>
    <mergeCell ref="D2:D3"/>
  </mergeCells>
  <printOptions/>
  <pageMargins left="0.75" right="0.75" top="1" bottom="1" header="0.5" footer="0.5"/>
  <pageSetup horizontalDpi="300" verticalDpi="300" orientation="portrait" paperSize="9" r:id="rId1"/>
  <headerFooter alignWithMargins="0">
    <oddHeader>&amp;R小　学　校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selection activeCell="F25" sqref="F25"/>
    </sheetView>
  </sheetViews>
  <sheetFormatPr defaultColWidth="9.00390625" defaultRowHeight="12.75"/>
  <cols>
    <col min="1" max="1" width="6.25390625" style="1" customWidth="1"/>
    <col min="2" max="2" width="8.00390625" style="1" customWidth="1"/>
    <col min="3" max="3" width="25.75390625" style="1" customWidth="1"/>
    <col min="4" max="6" width="12.75390625" style="1" customWidth="1"/>
    <col min="7" max="16384" width="9.125" style="1" customWidth="1"/>
  </cols>
  <sheetData>
    <row r="1" ht="14.25">
      <c r="A1" s="5" t="s">
        <v>233</v>
      </c>
    </row>
    <row r="2" spans="1:6" ht="12" customHeight="1">
      <c r="A2" s="10" t="s">
        <v>275</v>
      </c>
      <c r="B2" s="11"/>
      <c r="C2" s="12"/>
      <c r="D2" s="13" t="s">
        <v>0</v>
      </c>
      <c r="E2" s="13" t="s">
        <v>5</v>
      </c>
      <c r="F2" s="13" t="s">
        <v>6</v>
      </c>
    </row>
    <row r="3" spans="1:6" ht="13.5" customHeight="1">
      <c r="A3" s="14" t="s">
        <v>0</v>
      </c>
      <c r="B3" s="15"/>
      <c r="C3" s="16"/>
      <c r="D3" s="17">
        <f>SUM(E3:F3)</f>
        <v>966</v>
      </c>
      <c r="E3" s="17">
        <f>SUM(E4:E13)</f>
        <v>148</v>
      </c>
      <c r="F3" s="17">
        <f>SUM(F4:F13)</f>
        <v>818</v>
      </c>
    </row>
    <row r="4" spans="1:6" ht="13.5" customHeight="1">
      <c r="A4" s="237" t="s">
        <v>276</v>
      </c>
      <c r="B4" s="238"/>
      <c r="C4" s="239"/>
      <c r="D4" s="24">
        <f aca="true" t="shared" si="0" ref="D4:D13">SUM(E4:F4)</f>
        <v>206</v>
      </c>
      <c r="E4" s="24">
        <v>25</v>
      </c>
      <c r="F4" s="24">
        <v>181</v>
      </c>
    </row>
    <row r="5" spans="1:6" ht="13.5" customHeight="1">
      <c r="A5" s="240" t="s">
        <v>277</v>
      </c>
      <c r="B5" s="241"/>
      <c r="C5" s="214"/>
      <c r="D5" s="190">
        <f t="shared" si="0"/>
        <v>71</v>
      </c>
      <c r="E5" s="191">
        <v>0</v>
      </c>
      <c r="F5" s="192">
        <v>71</v>
      </c>
    </row>
    <row r="6" spans="1:6" ht="13.5" customHeight="1">
      <c r="A6" s="21"/>
      <c r="B6" s="22" t="s">
        <v>8</v>
      </c>
      <c r="C6" s="23"/>
      <c r="D6" s="24">
        <f t="shared" si="0"/>
        <v>26</v>
      </c>
      <c r="E6" s="24">
        <v>6</v>
      </c>
      <c r="F6" s="24">
        <v>20</v>
      </c>
    </row>
    <row r="7" spans="1:6" ht="13.5" customHeight="1">
      <c r="A7" s="21" t="s">
        <v>9</v>
      </c>
      <c r="B7" s="22" t="s">
        <v>1</v>
      </c>
      <c r="C7" s="23"/>
      <c r="D7" s="24">
        <f t="shared" si="0"/>
        <v>1</v>
      </c>
      <c r="E7" s="25">
        <v>0</v>
      </c>
      <c r="F7" s="24">
        <v>1</v>
      </c>
    </row>
    <row r="8" spans="1:6" ht="13.5" customHeight="1">
      <c r="A8" s="21" t="s">
        <v>10</v>
      </c>
      <c r="B8" s="22" t="s">
        <v>2</v>
      </c>
      <c r="C8" s="23"/>
      <c r="D8" s="25">
        <f t="shared" si="0"/>
        <v>10</v>
      </c>
      <c r="E8" s="25">
        <v>0</v>
      </c>
      <c r="F8" s="25">
        <v>10</v>
      </c>
    </row>
    <row r="9" spans="1:6" ht="13.5" customHeight="1">
      <c r="A9" s="21" t="s">
        <v>11</v>
      </c>
      <c r="B9" s="22" t="s">
        <v>239</v>
      </c>
      <c r="C9" s="23"/>
      <c r="D9" s="25">
        <f t="shared" si="0"/>
        <v>0</v>
      </c>
      <c r="E9" s="25">
        <v>0</v>
      </c>
      <c r="F9" s="25">
        <v>0</v>
      </c>
    </row>
    <row r="10" spans="1:6" ht="13.5" customHeight="1">
      <c r="A10" s="21" t="s">
        <v>10</v>
      </c>
      <c r="B10" s="22" t="s">
        <v>7</v>
      </c>
      <c r="C10" s="23"/>
      <c r="D10" s="24">
        <f t="shared" si="0"/>
        <v>4</v>
      </c>
      <c r="E10" s="25">
        <v>0</v>
      </c>
      <c r="F10" s="24">
        <v>4</v>
      </c>
    </row>
    <row r="11" spans="1:6" ht="13.5" customHeight="1">
      <c r="A11" s="21" t="s">
        <v>12</v>
      </c>
      <c r="B11" s="22" t="s">
        <v>234</v>
      </c>
      <c r="C11" s="23"/>
      <c r="D11" s="24">
        <f t="shared" si="0"/>
        <v>372</v>
      </c>
      <c r="E11" s="25">
        <v>5</v>
      </c>
      <c r="F11" s="24">
        <v>367</v>
      </c>
    </row>
    <row r="12" spans="1:6" ht="13.5" customHeight="1">
      <c r="A12" s="21"/>
      <c r="B12" s="22" t="s">
        <v>13</v>
      </c>
      <c r="C12" s="23"/>
      <c r="D12" s="24">
        <f t="shared" si="0"/>
        <v>276</v>
      </c>
      <c r="E12" s="24">
        <v>112</v>
      </c>
      <c r="F12" s="24">
        <v>164</v>
      </c>
    </row>
    <row r="13" spans="1:6" ht="13.5" customHeight="1">
      <c r="A13" s="26"/>
      <c r="B13" s="20" t="s">
        <v>14</v>
      </c>
      <c r="C13" s="18"/>
      <c r="D13" s="17">
        <f t="shared" si="0"/>
        <v>0</v>
      </c>
      <c r="E13" s="19">
        <v>0</v>
      </c>
      <c r="F13" s="19" t="s">
        <v>278</v>
      </c>
    </row>
    <row r="14" spans="1:6" ht="13.5" customHeight="1">
      <c r="A14" s="187"/>
      <c r="B14" s="22"/>
      <c r="C14" s="22"/>
      <c r="D14" s="188"/>
      <c r="E14" s="189"/>
      <c r="F14" s="188"/>
    </row>
  </sheetData>
  <mergeCells count="2">
    <mergeCell ref="A4:C4"/>
    <mergeCell ref="A5:C5"/>
  </mergeCells>
  <printOptions/>
  <pageMargins left="0.75" right="0.75" top="1" bottom="1" header="0.5" footer="0.5"/>
  <pageSetup horizontalDpi="300" verticalDpi="300" orientation="portrait" paperSize="9" r:id="rId1"/>
  <headerFooter alignWithMargins="0">
    <oddHeader>&amp;R小　学　校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B6"/>
  <sheetViews>
    <sheetView workbookViewId="0" topLeftCell="A1">
      <selection activeCell="F4" sqref="F4"/>
    </sheetView>
  </sheetViews>
  <sheetFormatPr defaultColWidth="9.00390625" defaultRowHeight="12.75"/>
  <cols>
    <col min="1" max="1" width="18.875" style="1" customWidth="1"/>
    <col min="2" max="2" width="12.875" style="1" customWidth="1"/>
    <col min="3" max="16384" width="9.125" style="1" customWidth="1"/>
  </cols>
  <sheetData>
    <row r="1" ht="14.25">
      <c r="A1" s="5" t="s">
        <v>271</v>
      </c>
    </row>
    <row r="2" spans="1:2" ht="17.25" customHeight="1">
      <c r="A2" s="2" t="s">
        <v>0</v>
      </c>
      <c r="B2" s="6">
        <v>0</v>
      </c>
    </row>
    <row r="3" spans="1:2" ht="17.25" customHeight="1">
      <c r="A3" s="3" t="s">
        <v>1</v>
      </c>
      <c r="B3" s="7">
        <v>0</v>
      </c>
    </row>
    <row r="4" spans="1:2" ht="17.25" customHeight="1">
      <c r="A4" s="3" t="s">
        <v>2</v>
      </c>
      <c r="B4" s="8">
        <v>0</v>
      </c>
    </row>
    <row r="5" spans="1:2" ht="17.25" customHeight="1">
      <c r="A5" s="3" t="s">
        <v>3</v>
      </c>
      <c r="B5" s="7">
        <v>0</v>
      </c>
    </row>
    <row r="6" spans="1:2" ht="17.25" customHeight="1">
      <c r="A6" s="4" t="s">
        <v>4</v>
      </c>
      <c r="B6" s="9">
        <v>0</v>
      </c>
    </row>
  </sheetData>
  <printOptions/>
  <pageMargins left="0.75" right="0.75" top="1" bottom="1" header="0.5" footer="0.5"/>
  <pageSetup horizontalDpi="300" verticalDpi="300" orientation="portrait" paperSize="9" r:id="rId1"/>
  <headerFooter alignWithMargins="0">
    <oddHeader>&amp;R小　学　校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21"/>
  <sheetViews>
    <sheetView workbookViewId="0" topLeftCell="A1">
      <selection activeCell="I11" sqref="I11"/>
    </sheetView>
  </sheetViews>
  <sheetFormatPr defaultColWidth="9.00390625" defaultRowHeight="12.75"/>
  <cols>
    <col min="1" max="1" width="9.125" style="1" customWidth="1"/>
    <col min="2" max="3" width="7.75390625" style="1" customWidth="1"/>
    <col min="4" max="9" width="5.75390625" style="1" customWidth="1"/>
    <col min="10" max="11" width="6.00390625" style="1" customWidth="1"/>
    <col min="12" max="12" width="5.75390625" style="1" customWidth="1"/>
    <col min="13" max="17" width="5.625" style="1" customWidth="1"/>
    <col min="18" max="16384" width="9.125" style="1" customWidth="1"/>
  </cols>
  <sheetData>
    <row r="1" spans="1:2" ht="19.5" customHeight="1">
      <c r="A1" s="5" t="s">
        <v>192</v>
      </c>
      <c r="B1" s="5"/>
    </row>
    <row r="2" spans="2:18" ht="19.5" customHeight="1">
      <c r="B2" s="219" t="s">
        <v>0</v>
      </c>
      <c r="C2" s="11" t="s">
        <v>193</v>
      </c>
      <c r="D2" s="11"/>
      <c r="E2" s="11"/>
      <c r="F2" s="11"/>
      <c r="G2" s="11"/>
      <c r="H2" s="11"/>
      <c r="I2" s="12"/>
      <c r="J2" s="13" t="s">
        <v>194</v>
      </c>
      <c r="K2" s="221" t="s">
        <v>195</v>
      </c>
      <c r="L2" s="222"/>
      <c r="M2" s="222"/>
      <c r="N2" s="222"/>
      <c r="O2" s="222"/>
      <c r="P2" s="222"/>
      <c r="Q2" s="222"/>
      <c r="R2" s="223"/>
    </row>
    <row r="3" spans="1:18" ht="19.5" customHeight="1">
      <c r="A3" s="18"/>
      <c r="B3" s="220"/>
      <c r="C3" s="31" t="s">
        <v>0</v>
      </c>
      <c r="D3" s="78" t="s">
        <v>196</v>
      </c>
      <c r="E3" s="78" t="s">
        <v>197</v>
      </c>
      <c r="F3" s="78" t="s">
        <v>198</v>
      </c>
      <c r="G3" s="78" t="s">
        <v>199</v>
      </c>
      <c r="H3" s="78" t="s">
        <v>200</v>
      </c>
      <c r="I3" s="31" t="s">
        <v>201</v>
      </c>
      <c r="J3" s="31" t="s">
        <v>202</v>
      </c>
      <c r="K3" s="31" t="s">
        <v>0</v>
      </c>
      <c r="L3" s="78" t="s">
        <v>213</v>
      </c>
      <c r="M3" s="78" t="s">
        <v>214</v>
      </c>
      <c r="N3" s="78" t="s">
        <v>203</v>
      </c>
      <c r="O3" s="78" t="s">
        <v>241</v>
      </c>
      <c r="P3" s="78" t="s">
        <v>215</v>
      </c>
      <c r="Q3" s="78" t="s">
        <v>204</v>
      </c>
      <c r="R3" s="31" t="s">
        <v>205</v>
      </c>
    </row>
    <row r="4" spans="1:18" ht="30" customHeight="1">
      <c r="A4" s="180" t="s">
        <v>0</v>
      </c>
      <c r="B4" s="148">
        <v>2435</v>
      </c>
      <c r="C4" s="145">
        <v>2164</v>
      </c>
      <c r="D4" s="147">
        <v>386</v>
      </c>
      <c r="E4" s="147">
        <v>392</v>
      </c>
      <c r="F4" s="147">
        <v>339</v>
      </c>
      <c r="G4" s="147">
        <v>351</v>
      </c>
      <c r="H4" s="147">
        <v>353</v>
      </c>
      <c r="I4" s="145">
        <v>343</v>
      </c>
      <c r="J4" s="145">
        <v>35</v>
      </c>
      <c r="K4" s="145">
        <v>236</v>
      </c>
      <c r="L4" s="147">
        <v>160</v>
      </c>
      <c r="M4" s="147">
        <v>5</v>
      </c>
      <c r="N4" s="147">
        <v>5</v>
      </c>
      <c r="O4" s="147">
        <v>0</v>
      </c>
      <c r="P4" s="147">
        <v>6</v>
      </c>
      <c r="Q4" s="147">
        <v>8</v>
      </c>
      <c r="R4" s="117">
        <v>52</v>
      </c>
    </row>
    <row r="5" spans="1:18" ht="30" customHeight="1">
      <c r="A5" s="180" t="s">
        <v>177</v>
      </c>
      <c r="B5" s="148">
        <v>12</v>
      </c>
      <c r="C5" s="145">
        <v>12</v>
      </c>
      <c r="D5" s="147">
        <v>2</v>
      </c>
      <c r="E5" s="147">
        <v>2</v>
      </c>
      <c r="F5" s="147">
        <v>2</v>
      </c>
      <c r="G5" s="147">
        <v>2</v>
      </c>
      <c r="H5" s="147">
        <v>2</v>
      </c>
      <c r="I5" s="145">
        <v>2</v>
      </c>
      <c r="J5" s="117">
        <v>0</v>
      </c>
      <c r="K5" s="145">
        <v>0</v>
      </c>
      <c r="L5" s="111">
        <v>0</v>
      </c>
      <c r="M5" s="111">
        <v>0</v>
      </c>
      <c r="N5" s="111">
        <v>0</v>
      </c>
      <c r="O5" s="111">
        <v>0</v>
      </c>
      <c r="P5" s="111">
        <v>0</v>
      </c>
      <c r="Q5" s="111">
        <v>0</v>
      </c>
      <c r="R5" s="117">
        <v>0</v>
      </c>
    </row>
    <row r="6" spans="1:18" ht="30" customHeight="1">
      <c r="A6" s="180" t="s">
        <v>178</v>
      </c>
      <c r="B6" s="148">
        <v>2423</v>
      </c>
      <c r="C6" s="145">
        <v>2152</v>
      </c>
      <c r="D6" s="147">
        <v>384</v>
      </c>
      <c r="E6" s="147">
        <v>390</v>
      </c>
      <c r="F6" s="147">
        <v>337</v>
      </c>
      <c r="G6" s="147">
        <v>349</v>
      </c>
      <c r="H6" s="147">
        <v>351</v>
      </c>
      <c r="I6" s="145">
        <v>341</v>
      </c>
      <c r="J6" s="145">
        <v>35</v>
      </c>
      <c r="K6" s="145">
        <v>236</v>
      </c>
      <c r="L6" s="147">
        <v>160</v>
      </c>
      <c r="M6" s="147">
        <v>5</v>
      </c>
      <c r="N6" s="147">
        <v>5</v>
      </c>
      <c r="O6" s="147">
        <v>0</v>
      </c>
      <c r="P6" s="111">
        <v>6</v>
      </c>
      <c r="Q6" s="147">
        <v>8</v>
      </c>
      <c r="R6" s="117">
        <v>52</v>
      </c>
    </row>
    <row r="7" spans="1:18" ht="30" customHeight="1">
      <c r="A7" s="3" t="s">
        <v>161</v>
      </c>
      <c r="B7" s="137">
        <v>888</v>
      </c>
      <c r="C7" s="133">
        <v>800</v>
      </c>
      <c r="D7" s="136">
        <v>143</v>
      </c>
      <c r="E7" s="136">
        <v>147</v>
      </c>
      <c r="F7" s="136">
        <v>125</v>
      </c>
      <c r="G7" s="136">
        <v>131</v>
      </c>
      <c r="H7" s="136">
        <v>130</v>
      </c>
      <c r="I7" s="133">
        <v>124</v>
      </c>
      <c r="J7" s="155">
        <v>5</v>
      </c>
      <c r="K7" s="133">
        <v>83</v>
      </c>
      <c r="L7" s="136">
        <v>52</v>
      </c>
      <c r="M7" s="121">
        <v>1</v>
      </c>
      <c r="N7" s="121">
        <v>4</v>
      </c>
      <c r="O7" s="121">
        <v>0</v>
      </c>
      <c r="P7" s="120">
        <v>1</v>
      </c>
      <c r="Q7" s="120">
        <v>3</v>
      </c>
      <c r="R7" s="119">
        <v>22</v>
      </c>
    </row>
    <row r="8" spans="1:18" ht="30" customHeight="1">
      <c r="A8" s="3" t="s">
        <v>162</v>
      </c>
      <c r="B8" s="137">
        <v>362</v>
      </c>
      <c r="C8" s="133">
        <v>330</v>
      </c>
      <c r="D8" s="136">
        <v>58</v>
      </c>
      <c r="E8" s="136">
        <v>60</v>
      </c>
      <c r="F8" s="136">
        <v>51</v>
      </c>
      <c r="G8" s="136">
        <v>53</v>
      </c>
      <c r="H8" s="136">
        <v>55</v>
      </c>
      <c r="I8" s="133">
        <v>53</v>
      </c>
      <c r="J8" s="133">
        <v>4</v>
      </c>
      <c r="K8" s="133">
        <v>28</v>
      </c>
      <c r="L8" s="136">
        <v>24</v>
      </c>
      <c r="M8" s="120">
        <v>0</v>
      </c>
      <c r="N8" s="120">
        <v>0</v>
      </c>
      <c r="O8" s="120">
        <v>0</v>
      </c>
      <c r="P8" s="120">
        <v>0</v>
      </c>
      <c r="Q8" s="120">
        <v>0</v>
      </c>
      <c r="R8" s="119">
        <v>4</v>
      </c>
    </row>
    <row r="9" spans="1:18" ht="30" customHeight="1">
      <c r="A9" s="3" t="s">
        <v>163</v>
      </c>
      <c r="B9" s="137">
        <v>113</v>
      </c>
      <c r="C9" s="133">
        <v>97</v>
      </c>
      <c r="D9" s="136">
        <v>17</v>
      </c>
      <c r="E9" s="136">
        <v>17</v>
      </c>
      <c r="F9" s="136">
        <v>16</v>
      </c>
      <c r="G9" s="136">
        <v>16</v>
      </c>
      <c r="H9" s="136">
        <v>15</v>
      </c>
      <c r="I9" s="133">
        <v>16</v>
      </c>
      <c r="J9" s="133">
        <v>5</v>
      </c>
      <c r="K9" s="133">
        <v>11</v>
      </c>
      <c r="L9" s="136">
        <v>7</v>
      </c>
      <c r="M9" s="120">
        <v>1</v>
      </c>
      <c r="N9" s="120">
        <v>0</v>
      </c>
      <c r="O9" s="120">
        <v>0</v>
      </c>
      <c r="P9" s="120">
        <v>0</v>
      </c>
      <c r="Q9" s="120">
        <v>0</v>
      </c>
      <c r="R9" s="119">
        <v>3</v>
      </c>
    </row>
    <row r="10" spans="1:18" ht="30" customHeight="1">
      <c r="A10" s="3" t="s">
        <v>164</v>
      </c>
      <c r="B10" s="137">
        <v>129</v>
      </c>
      <c r="C10" s="133">
        <v>113</v>
      </c>
      <c r="D10" s="136">
        <v>19</v>
      </c>
      <c r="E10" s="136">
        <v>19</v>
      </c>
      <c r="F10" s="136">
        <v>21</v>
      </c>
      <c r="G10" s="136">
        <v>17</v>
      </c>
      <c r="H10" s="136">
        <v>19</v>
      </c>
      <c r="I10" s="133">
        <v>18</v>
      </c>
      <c r="J10" s="133">
        <v>3</v>
      </c>
      <c r="K10" s="133">
        <v>13</v>
      </c>
      <c r="L10" s="136">
        <v>9</v>
      </c>
      <c r="M10" s="120">
        <v>0</v>
      </c>
      <c r="N10" s="120">
        <v>0</v>
      </c>
      <c r="O10" s="120">
        <v>0</v>
      </c>
      <c r="P10" s="120">
        <v>0</v>
      </c>
      <c r="Q10" s="120">
        <v>0</v>
      </c>
      <c r="R10" s="119">
        <v>4</v>
      </c>
    </row>
    <row r="11" spans="1:18" ht="30" customHeight="1">
      <c r="A11" s="181" t="s">
        <v>165</v>
      </c>
      <c r="B11" s="153">
        <v>82</v>
      </c>
      <c r="C11" s="149">
        <v>75</v>
      </c>
      <c r="D11" s="152">
        <v>14</v>
      </c>
      <c r="E11" s="152">
        <v>13</v>
      </c>
      <c r="F11" s="152">
        <v>11</v>
      </c>
      <c r="G11" s="152">
        <v>13</v>
      </c>
      <c r="H11" s="152">
        <v>11</v>
      </c>
      <c r="I11" s="149">
        <v>13</v>
      </c>
      <c r="J11" s="125">
        <v>0</v>
      </c>
      <c r="K11" s="149">
        <v>7</v>
      </c>
      <c r="L11" s="152">
        <v>5</v>
      </c>
      <c r="M11" s="126">
        <v>1</v>
      </c>
      <c r="N11" s="126">
        <v>0</v>
      </c>
      <c r="O11" s="126">
        <v>0</v>
      </c>
      <c r="P11" s="126">
        <v>0</v>
      </c>
      <c r="Q11" s="126">
        <v>1</v>
      </c>
      <c r="R11" s="125">
        <v>0</v>
      </c>
    </row>
    <row r="12" spans="1:18" ht="30" customHeight="1">
      <c r="A12" s="3" t="s">
        <v>166</v>
      </c>
      <c r="B12" s="137">
        <v>107</v>
      </c>
      <c r="C12" s="133">
        <v>92</v>
      </c>
      <c r="D12" s="136">
        <v>17</v>
      </c>
      <c r="E12" s="136">
        <v>17</v>
      </c>
      <c r="F12" s="136">
        <v>14</v>
      </c>
      <c r="G12" s="136">
        <v>15</v>
      </c>
      <c r="H12" s="136">
        <v>15</v>
      </c>
      <c r="I12" s="133">
        <v>14</v>
      </c>
      <c r="J12" s="119">
        <v>1</v>
      </c>
      <c r="K12" s="133">
        <v>14</v>
      </c>
      <c r="L12" s="136">
        <v>10</v>
      </c>
      <c r="M12" s="120">
        <v>1</v>
      </c>
      <c r="N12" s="120">
        <v>0</v>
      </c>
      <c r="O12" s="120" t="s">
        <v>272</v>
      </c>
      <c r="P12" s="120">
        <v>0</v>
      </c>
      <c r="Q12" s="120">
        <v>1</v>
      </c>
      <c r="R12" s="119">
        <v>2</v>
      </c>
    </row>
    <row r="13" spans="1:18" ht="30" customHeight="1">
      <c r="A13" s="3" t="s">
        <v>167</v>
      </c>
      <c r="B13" s="137">
        <v>116</v>
      </c>
      <c r="C13" s="133">
        <v>101</v>
      </c>
      <c r="D13" s="136">
        <v>18</v>
      </c>
      <c r="E13" s="136">
        <v>19</v>
      </c>
      <c r="F13" s="136">
        <v>15</v>
      </c>
      <c r="G13" s="136">
        <v>17</v>
      </c>
      <c r="H13" s="136">
        <v>16</v>
      </c>
      <c r="I13" s="133">
        <v>16</v>
      </c>
      <c r="J13" s="119">
        <v>0</v>
      </c>
      <c r="K13" s="133">
        <v>15</v>
      </c>
      <c r="L13" s="136">
        <v>8</v>
      </c>
      <c r="M13" s="120">
        <v>0</v>
      </c>
      <c r="N13" s="120">
        <v>1</v>
      </c>
      <c r="O13" s="120">
        <v>0</v>
      </c>
      <c r="P13" s="120">
        <v>1</v>
      </c>
      <c r="Q13" s="120">
        <v>1</v>
      </c>
      <c r="R13" s="119">
        <v>4</v>
      </c>
    </row>
    <row r="14" spans="1:18" ht="30" customHeight="1">
      <c r="A14" s="3" t="s">
        <v>168</v>
      </c>
      <c r="B14" s="137">
        <v>65</v>
      </c>
      <c r="C14" s="133">
        <v>55</v>
      </c>
      <c r="D14" s="136">
        <v>11</v>
      </c>
      <c r="E14" s="136">
        <v>10</v>
      </c>
      <c r="F14" s="136">
        <v>8</v>
      </c>
      <c r="G14" s="136">
        <v>8</v>
      </c>
      <c r="H14" s="136">
        <v>9</v>
      </c>
      <c r="I14" s="133">
        <v>9</v>
      </c>
      <c r="J14" s="133">
        <v>3</v>
      </c>
      <c r="K14" s="133">
        <v>7</v>
      </c>
      <c r="L14" s="136">
        <v>5</v>
      </c>
      <c r="M14" s="120">
        <v>0</v>
      </c>
      <c r="N14" s="120">
        <v>0</v>
      </c>
      <c r="O14" s="120">
        <v>0</v>
      </c>
      <c r="P14" s="120">
        <v>0</v>
      </c>
      <c r="Q14" s="120">
        <v>0</v>
      </c>
      <c r="R14" s="119">
        <v>2</v>
      </c>
    </row>
    <row r="15" spans="1:18" ht="30" customHeight="1">
      <c r="A15" s="3" t="s">
        <v>235</v>
      </c>
      <c r="B15" s="137">
        <v>118</v>
      </c>
      <c r="C15" s="137">
        <v>99</v>
      </c>
      <c r="D15" s="136">
        <v>18</v>
      </c>
      <c r="E15" s="136">
        <v>19</v>
      </c>
      <c r="F15" s="136">
        <v>14</v>
      </c>
      <c r="G15" s="136">
        <v>16</v>
      </c>
      <c r="H15" s="136">
        <v>15</v>
      </c>
      <c r="I15" s="133">
        <v>17</v>
      </c>
      <c r="J15" s="133">
        <v>8</v>
      </c>
      <c r="K15" s="137">
        <v>11</v>
      </c>
      <c r="L15" s="136">
        <v>7</v>
      </c>
      <c r="M15" s="120">
        <v>0</v>
      </c>
      <c r="N15" s="120">
        <v>0</v>
      </c>
      <c r="O15" s="120">
        <v>0</v>
      </c>
      <c r="P15" s="120">
        <v>2</v>
      </c>
      <c r="Q15" s="120">
        <v>1</v>
      </c>
      <c r="R15" s="119">
        <v>1</v>
      </c>
    </row>
    <row r="16" spans="1:18" ht="30" customHeight="1">
      <c r="A16" s="181" t="s">
        <v>240</v>
      </c>
      <c r="B16" s="153">
        <v>213</v>
      </c>
      <c r="C16" s="149">
        <v>191</v>
      </c>
      <c r="D16" s="152">
        <v>35</v>
      </c>
      <c r="E16" s="152">
        <v>35</v>
      </c>
      <c r="F16" s="152">
        <v>31</v>
      </c>
      <c r="G16" s="152">
        <v>30</v>
      </c>
      <c r="H16" s="152">
        <v>31</v>
      </c>
      <c r="I16" s="149">
        <v>29</v>
      </c>
      <c r="J16" s="149">
        <v>1</v>
      </c>
      <c r="K16" s="149">
        <v>21</v>
      </c>
      <c r="L16" s="152">
        <v>14</v>
      </c>
      <c r="M16" s="126">
        <v>1</v>
      </c>
      <c r="N16" s="126">
        <v>0</v>
      </c>
      <c r="O16" s="126">
        <v>0</v>
      </c>
      <c r="P16" s="126">
        <v>1</v>
      </c>
      <c r="Q16" s="126">
        <v>0</v>
      </c>
      <c r="R16" s="125">
        <v>5</v>
      </c>
    </row>
    <row r="17" spans="1:18" ht="30" customHeight="1">
      <c r="A17" s="3" t="s">
        <v>169</v>
      </c>
      <c r="B17" s="137">
        <v>11</v>
      </c>
      <c r="C17" s="133">
        <v>9</v>
      </c>
      <c r="D17" s="136">
        <v>2</v>
      </c>
      <c r="E17" s="136">
        <v>2</v>
      </c>
      <c r="F17" s="136">
        <v>2</v>
      </c>
      <c r="G17" s="136">
        <v>1</v>
      </c>
      <c r="H17" s="136">
        <v>1</v>
      </c>
      <c r="I17" s="133">
        <v>1</v>
      </c>
      <c r="J17" s="119">
        <v>0</v>
      </c>
      <c r="K17" s="119">
        <v>2</v>
      </c>
      <c r="L17" s="121">
        <v>1</v>
      </c>
      <c r="M17" s="120">
        <v>0</v>
      </c>
      <c r="N17" s="120">
        <v>0</v>
      </c>
      <c r="O17" s="120">
        <v>0</v>
      </c>
      <c r="P17" s="120">
        <v>0</v>
      </c>
      <c r="Q17" s="120">
        <v>0</v>
      </c>
      <c r="R17" s="119">
        <v>1</v>
      </c>
    </row>
    <row r="18" spans="1:18" ht="30" customHeight="1">
      <c r="A18" s="3" t="s">
        <v>170</v>
      </c>
      <c r="B18" s="137">
        <v>57</v>
      </c>
      <c r="C18" s="133">
        <v>51</v>
      </c>
      <c r="D18" s="136">
        <v>8</v>
      </c>
      <c r="E18" s="136">
        <v>9</v>
      </c>
      <c r="F18" s="136">
        <v>7</v>
      </c>
      <c r="G18" s="136">
        <v>9</v>
      </c>
      <c r="H18" s="136">
        <v>9</v>
      </c>
      <c r="I18" s="133">
        <v>9</v>
      </c>
      <c r="J18" s="119">
        <v>1</v>
      </c>
      <c r="K18" s="133">
        <v>5</v>
      </c>
      <c r="L18" s="136">
        <v>4</v>
      </c>
      <c r="M18" s="120">
        <v>0</v>
      </c>
      <c r="N18" s="120">
        <v>0</v>
      </c>
      <c r="O18" s="120">
        <v>0</v>
      </c>
      <c r="P18" s="120">
        <v>0</v>
      </c>
      <c r="Q18" s="120">
        <v>0</v>
      </c>
      <c r="R18" s="119">
        <v>1</v>
      </c>
    </row>
    <row r="19" spans="1:18" ht="30" customHeight="1">
      <c r="A19" s="3" t="s">
        <v>171</v>
      </c>
      <c r="B19" s="137">
        <v>77</v>
      </c>
      <c r="C19" s="133">
        <v>66</v>
      </c>
      <c r="D19" s="136">
        <v>13</v>
      </c>
      <c r="E19" s="136">
        <v>11</v>
      </c>
      <c r="F19" s="136">
        <v>10</v>
      </c>
      <c r="G19" s="136">
        <v>11</v>
      </c>
      <c r="H19" s="136">
        <v>11</v>
      </c>
      <c r="I19" s="133">
        <v>10</v>
      </c>
      <c r="J19" s="133">
        <v>4</v>
      </c>
      <c r="K19" s="133">
        <v>7</v>
      </c>
      <c r="L19" s="136">
        <v>5</v>
      </c>
      <c r="M19" s="120">
        <v>0</v>
      </c>
      <c r="N19" s="120">
        <v>0</v>
      </c>
      <c r="O19" s="120">
        <v>0</v>
      </c>
      <c r="P19" s="120">
        <v>0</v>
      </c>
      <c r="Q19" s="120">
        <v>0</v>
      </c>
      <c r="R19" s="119">
        <v>2</v>
      </c>
    </row>
    <row r="20" spans="1:18" ht="30" customHeight="1">
      <c r="A20" s="3" t="s">
        <v>172</v>
      </c>
      <c r="B20" s="137">
        <v>67</v>
      </c>
      <c r="C20" s="133">
        <v>59</v>
      </c>
      <c r="D20" s="136">
        <v>9</v>
      </c>
      <c r="E20" s="136">
        <v>10</v>
      </c>
      <c r="F20" s="136">
        <v>10</v>
      </c>
      <c r="G20" s="136">
        <v>10</v>
      </c>
      <c r="H20" s="136">
        <v>11</v>
      </c>
      <c r="I20" s="133">
        <v>9</v>
      </c>
      <c r="J20" s="119" t="s">
        <v>272</v>
      </c>
      <c r="K20" s="133">
        <v>8</v>
      </c>
      <c r="L20" s="136">
        <v>6</v>
      </c>
      <c r="M20" s="120">
        <v>0</v>
      </c>
      <c r="N20" s="120">
        <v>0</v>
      </c>
      <c r="O20" s="120">
        <v>0</v>
      </c>
      <c r="P20" s="120">
        <v>1</v>
      </c>
      <c r="Q20" s="120">
        <v>0</v>
      </c>
      <c r="R20" s="119">
        <v>1</v>
      </c>
    </row>
    <row r="21" spans="1:18" ht="30" customHeight="1">
      <c r="A21" s="4" t="s">
        <v>173</v>
      </c>
      <c r="B21" s="148">
        <v>30</v>
      </c>
      <c r="C21" s="145">
        <v>26</v>
      </c>
      <c r="D21" s="147">
        <v>4</v>
      </c>
      <c r="E21" s="147">
        <v>4</v>
      </c>
      <c r="F21" s="147">
        <v>4</v>
      </c>
      <c r="G21" s="147">
        <v>4</v>
      </c>
      <c r="H21" s="147">
        <v>5</v>
      </c>
      <c r="I21" s="145">
        <v>5</v>
      </c>
      <c r="J21" s="110">
        <v>0</v>
      </c>
      <c r="K21" s="145">
        <v>4</v>
      </c>
      <c r="L21" s="147">
        <v>3</v>
      </c>
      <c r="M21" s="111">
        <v>0</v>
      </c>
      <c r="N21" s="111">
        <v>0</v>
      </c>
      <c r="O21" s="111">
        <v>0</v>
      </c>
      <c r="P21" s="111">
        <v>0</v>
      </c>
      <c r="Q21" s="111">
        <v>1</v>
      </c>
      <c r="R21" s="110">
        <v>0</v>
      </c>
    </row>
    <row r="22" ht="24" customHeight="1"/>
    <row r="23" ht="24" customHeight="1"/>
    <row r="24" ht="24" customHeight="1"/>
    <row r="25" ht="24" customHeight="1"/>
    <row r="26" ht="24" customHeight="1"/>
    <row r="27" ht="24" customHeight="1"/>
  </sheetData>
  <mergeCells count="2">
    <mergeCell ref="B2:B3"/>
    <mergeCell ref="K2:R2"/>
  </mergeCells>
  <printOptions/>
  <pageMargins left="0.8661417322834646" right="0.7086614173228347" top="0.984251968503937" bottom="0.984251968503937" header="0.5118110236220472" footer="0.3937007874015748"/>
  <pageSetup horizontalDpi="300" verticalDpi="300" orientation="portrait" paperSize="9" scale="77" r:id="rId1"/>
  <headerFooter alignWithMargins="0">
    <oddHeader>&amp;R小　学　校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W49"/>
  <sheetViews>
    <sheetView workbookViewId="0" topLeftCell="A1">
      <selection activeCell="I8" sqref="I8"/>
    </sheetView>
  </sheetViews>
  <sheetFormatPr defaultColWidth="9.00390625" defaultRowHeight="12.75"/>
  <cols>
    <col min="1" max="1" width="3.75390625" style="1" customWidth="1"/>
    <col min="2" max="2" width="6.625" style="1" customWidth="1"/>
    <col min="3" max="3" width="9.25390625" style="1" customWidth="1"/>
    <col min="4" max="5" width="9.00390625" style="1" customWidth="1"/>
    <col min="6" max="6" width="9.875" style="1" bestFit="1" customWidth="1"/>
    <col min="7" max="8" width="9.00390625" style="1" customWidth="1"/>
    <col min="9" max="9" width="9.875" style="1" bestFit="1" customWidth="1"/>
    <col min="10" max="11" width="9.00390625" style="1" customWidth="1"/>
    <col min="12" max="12" width="10.00390625" style="1" bestFit="1" customWidth="1"/>
    <col min="13" max="14" width="9.375" style="1" bestFit="1" customWidth="1"/>
    <col min="15" max="15" width="10.00390625" style="1" bestFit="1" customWidth="1"/>
    <col min="16" max="16" width="9.375" style="1" bestFit="1" customWidth="1"/>
    <col min="17" max="17" width="9.25390625" style="1" bestFit="1" customWidth="1"/>
    <col min="18" max="18" width="9.875" style="1" bestFit="1" customWidth="1"/>
    <col min="19" max="20" width="9.25390625" style="1" bestFit="1" customWidth="1"/>
    <col min="21" max="21" width="9.875" style="1" bestFit="1" customWidth="1"/>
    <col min="22" max="23" width="9.25390625" style="1" bestFit="1" customWidth="1"/>
    <col min="24" max="16384" width="9.125" style="1" customWidth="1"/>
  </cols>
  <sheetData>
    <row r="1" spans="1:12" ht="19.5" customHeight="1">
      <c r="A1" s="54" t="s">
        <v>185</v>
      </c>
      <c r="L1" s="107"/>
    </row>
    <row r="2" spans="1:23" ht="33.75" customHeight="1">
      <c r="A2" s="215" t="s">
        <v>70</v>
      </c>
      <c r="B2" s="216"/>
      <c r="C2" s="11" t="s">
        <v>0</v>
      </c>
      <c r="D2" s="11"/>
      <c r="E2" s="12"/>
      <c r="F2" s="130" t="s">
        <v>186</v>
      </c>
      <c r="G2" s="11"/>
      <c r="H2" s="12"/>
      <c r="I2" s="130" t="s">
        <v>187</v>
      </c>
      <c r="J2" s="11"/>
      <c r="K2" s="12"/>
      <c r="L2" s="131" t="s">
        <v>188</v>
      </c>
      <c r="M2" s="11"/>
      <c r="N2" s="12"/>
      <c r="O2" s="130" t="s">
        <v>189</v>
      </c>
      <c r="P2" s="11"/>
      <c r="Q2" s="12"/>
      <c r="R2" s="130" t="s">
        <v>190</v>
      </c>
      <c r="S2" s="11"/>
      <c r="T2" s="12"/>
      <c r="U2" s="130" t="s">
        <v>191</v>
      </c>
      <c r="V2" s="11"/>
      <c r="W2" s="12"/>
    </row>
    <row r="3" spans="1:23" ht="33.75" customHeight="1">
      <c r="A3" s="217"/>
      <c r="B3" s="218"/>
      <c r="C3" s="31" t="s">
        <v>0</v>
      </c>
      <c r="D3" s="109" t="s">
        <v>5</v>
      </c>
      <c r="E3" s="132" t="s">
        <v>6</v>
      </c>
      <c r="F3" s="31" t="s">
        <v>0</v>
      </c>
      <c r="G3" s="78" t="s">
        <v>5</v>
      </c>
      <c r="H3" s="31" t="s">
        <v>6</v>
      </c>
      <c r="I3" s="31" t="s">
        <v>0</v>
      </c>
      <c r="J3" s="78" t="s">
        <v>5</v>
      </c>
      <c r="K3" s="31" t="s">
        <v>6</v>
      </c>
      <c r="L3" s="26" t="s">
        <v>0</v>
      </c>
      <c r="M3" s="78" t="s">
        <v>5</v>
      </c>
      <c r="N3" s="31" t="s">
        <v>6</v>
      </c>
      <c r="O3" s="31" t="s">
        <v>0</v>
      </c>
      <c r="P3" s="78" t="s">
        <v>5</v>
      </c>
      <c r="Q3" s="31" t="s">
        <v>6</v>
      </c>
      <c r="R3" s="31" t="s">
        <v>0</v>
      </c>
      <c r="S3" s="78" t="s">
        <v>5</v>
      </c>
      <c r="T3" s="31" t="s">
        <v>6</v>
      </c>
      <c r="U3" s="31" t="s">
        <v>0</v>
      </c>
      <c r="V3" s="78" t="s">
        <v>5</v>
      </c>
      <c r="W3" s="31" t="s">
        <v>6</v>
      </c>
    </row>
    <row r="4" spans="1:23" ht="33.75" customHeight="1">
      <c r="A4" s="44" t="s">
        <v>0</v>
      </c>
      <c r="B4" s="46"/>
      <c r="C4" s="133">
        <v>61048</v>
      </c>
      <c r="D4" s="134">
        <v>31238</v>
      </c>
      <c r="E4" s="135">
        <v>29810</v>
      </c>
      <c r="F4" s="133">
        <v>10125</v>
      </c>
      <c r="G4" s="136">
        <v>5219</v>
      </c>
      <c r="H4" s="133">
        <v>4906</v>
      </c>
      <c r="I4" s="133">
        <v>10186</v>
      </c>
      <c r="J4" s="136">
        <v>5161</v>
      </c>
      <c r="K4" s="133">
        <v>5025</v>
      </c>
      <c r="L4" s="137">
        <v>10123</v>
      </c>
      <c r="M4" s="136">
        <v>5169</v>
      </c>
      <c r="N4" s="133">
        <v>4954</v>
      </c>
      <c r="O4" s="133">
        <v>10187</v>
      </c>
      <c r="P4" s="136">
        <v>5273</v>
      </c>
      <c r="Q4" s="133">
        <v>4914</v>
      </c>
      <c r="R4" s="133">
        <v>10341</v>
      </c>
      <c r="S4" s="136">
        <v>5196</v>
      </c>
      <c r="T4" s="133">
        <v>5145</v>
      </c>
      <c r="U4" s="133">
        <v>10086</v>
      </c>
      <c r="V4" s="136">
        <v>5220</v>
      </c>
      <c r="W4" s="133">
        <v>4866</v>
      </c>
    </row>
    <row r="5" spans="1:23" ht="33.75" customHeight="1">
      <c r="A5" s="82"/>
      <c r="B5" s="138" t="s">
        <v>177</v>
      </c>
      <c r="C5" s="139">
        <v>479</v>
      </c>
      <c r="D5" s="140">
        <v>240</v>
      </c>
      <c r="E5" s="141">
        <v>239</v>
      </c>
      <c r="F5" s="142">
        <v>80</v>
      </c>
      <c r="G5" s="143">
        <v>40</v>
      </c>
      <c r="H5" s="139">
        <v>40</v>
      </c>
      <c r="I5" s="142">
        <v>80</v>
      </c>
      <c r="J5" s="143">
        <v>40</v>
      </c>
      <c r="K5" s="139">
        <v>40</v>
      </c>
      <c r="L5" s="142">
        <v>80</v>
      </c>
      <c r="M5" s="143">
        <v>40</v>
      </c>
      <c r="N5" s="139">
        <v>40</v>
      </c>
      <c r="O5" s="139">
        <v>79</v>
      </c>
      <c r="P5" s="143">
        <v>40</v>
      </c>
      <c r="Q5" s="139">
        <v>39</v>
      </c>
      <c r="R5" s="139">
        <v>80</v>
      </c>
      <c r="S5" s="143">
        <v>40</v>
      </c>
      <c r="T5" s="139">
        <v>40</v>
      </c>
      <c r="U5" s="139">
        <v>80</v>
      </c>
      <c r="V5" s="143">
        <v>40</v>
      </c>
      <c r="W5" s="139">
        <v>40</v>
      </c>
    </row>
    <row r="6" spans="1:23" ht="33.75" customHeight="1">
      <c r="A6" s="29"/>
      <c r="B6" s="144" t="s">
        <v>178</v>
      </c>
      <c r="C6" s="145">
        <v>60569</v>
      </c>
      <c r="D6" s="140">
        <v>30998</v>
      </c>
      <c r="E6" s="146">
        <v>29571</v>
      </c>
      <c r="F6" s="145">
        <v>10045</v>
      </c>
      <c r="G6" s="147">
        <v>5179</v>
      </c>
      <c r="H6" s="145">
        <v>4866</v>
      </c>
      <c r="I6" s="145">
        <v>10106</v>
      </c>
      <c r="J6" s="147">
        <v>5121</v>
      </c>
      <c r="K6" s="145">
        <v>4985</v>
      </c>
      <c r="L6" s="148">
        <v>10043</v>
      </c>
      <c r="M6" s="147">
        <v>5129</v>
      </c>
      <c r="N6" s="145">
        <v>4914</v>
      </c>
      <c r="O6" s="145">
        <v>10108</v>
      </c>
      <c r="P6" s="147">
        <v>5233</v>
      </c>
      <c r="Q6" s="145">
        <v>4875</v>
      </c>
      <c r="R6" s="145">
        <v>10261</v>
      </c>
      <c r="S6" s="147">
        <v>5156</v>
      </c>
      <c r="T6" s="145">
        <v>5105</v>
      </c>
      <c r="U6" s="145">
        <v>10006</v>
      </c>
      <c r="V6" s="147">
        <v>5180</v>
      </c>
      <c r="W6" s="145">
        <v>4826</v>
      </c>
    </row>
    <row r="7" spans="1:23" ht="33.75" customHeight="1">
      <c r="A7" s="44" t="s">
        <v>161</v>
      </c>
      <c r="B7" s="46"/>
      <c r="C7" s="133">
        <v>23489</v>
      </c>
      <c r="D7" s="134">
        <v>12076</v>
      </c>
      <c r="E7" s="135">
        <v>11413</v>
      </c>
      <c r="F7" s="133">
        <v>3916</v>
      </c>
      <c r="G7" s="136">
        <v>2042</v>
      </c>
      <c r="H7" s="133">
        <v>1874</v>
      </c>
      <c r="I7" s="133">
        <v>3987</v>
      </c>
      <c r="J7" s="136">
        <v>2043</v>
      </c>
      <c r="K7" s="133">
        <v>1944</v>
      </c>
      <c r="L7" s="137">
        <v>3897</v>
      </c>
      <c r="M7" s="136">
        <v>1967</v>
      </c>
      <c r="N7" s="133">
        <v>1930</v>
      </c>
      <c r="O7" s="133">
        <v>3903</v>
      </c>
      <c r="P7" s="136">
        <v>2037</v>
      </c>
      <c r="Q7" s="133">
        <v>1866</v>
      </c>
      <c r="R7" s="133">
        <v>3978</v>
      </c>
      <c r="S7" s="136">
        <v>1981</v>
      </c>
      <c r="T7" s="133">
        <v>1997</v>
      </c>
      <c r="U7" s="133">
        <v>3808</v>
      </c>
      <c r="V7" s="136">
        <v>2006</v>
      </c>
      <c r="W7" s="133">
        <v>1802</v>
      </c>
    </row>
    <row r="8" spans="1:23" ht="33.75" customHeight="1">
      <c r="A8" s="44" t="s">
        <v>162</v>
      </c>
      <c r="B8" s="46"/>
      <c r="C8" s="133">
        <v>9673</v>
      </c>
      <c r="D8" s="134">
        <v>4944</v>
      </c>
      <c r="E8" s="135">
        <v>4729</v>
      </c>
      <c r="F8" s="133">
        <v>1593</v>
      </c>
      <c r="G8" s="136">
        <v>823</v>
      </c>
      <c r="H8" s="133">
        <v>770</v>
      </c>
      <c r="I8" s="133">
        <v>1635</v>
      </c>
      <c r="J8" s="136">
        <v>861</v>
      </c>
      <c r="K8" s="133">
        <v>774</v>
      </c>
      <c r="L8" s="137">
        <v>1596</v>
      </c>
      <c r="M8" s="136">
        <v>795</v>
      </c>
      <c r="N8" s="133">
        <v>801</v>
      </c>
      <c r="O8" s="133">
        <v>1610</v>
      </c>
      <c r="P8" s="136">
        <v>834</v>
      </c>
      <c r="Q8" s="133">
        <v>776</v>
      </c>
      <c r="R8" s="133">
        <v>1644</v>
      </c>
      <c r="S8" s="136">
        <v>818</v>
      </c>
      <c r="T8" s="133">
        <v>826</v>
      </c>
      <c r="U8" s="133">
        <v>1595</v>
      </c>
      <c r="V8" s="136">
        <v>813</v>
      </c>
      <c r="W8" s="133">
        <v>782</v>
      </c>
    </row>
    <row r="9" spans="1:23" ht="33.75" customHeight="1">
      <c r="A9" s="44" t="s">
        <v>163</v>
      </c>
      <c r="B9" s="46"/>
      <c r="C9" s="133">
        <v>2411</v>
      </c>
      <c r="D9" s="134">
        <v>1261</v>
      </c>
      <c r="E9" s="135">
        <v>1150</v>
      </c>
      <c r="F9" s="133">
        <v>416</v>
      </c>
      <c r="G9" s="136">
        <v>211</v>
      </c>
      <c r="H9" s="133">
        <v>205</v>
      </c>
      <c r="I9" s="133">
        <v>417</v>
      </c>
      <c r="J9" s="136">
        <v>217</v>
      </c>
      <c r="K9" s="133">
        <v>200</v>
      </c>
      <c r="L9" s="137">
        <v>376</v>
      </c>
      <c r="M9" s="136">
        <v>204</v>
      </c>
      <c r="N9" s="133">
        <v>172</v>
      </c>
      <c r="O9" s="133">
        <v>398</v>
      </c>
      <c r="P9" s="136">
        <v>213</v>
      </c>
      <c r="Q9" s="133">
        <v>185</v>
      </c>
      <c r="R9" s="133">
        <v>404</v>
      </c>
      <c r="S9" s="136">
        <v>211</v>
      </c>
      <c r="T9" s="133">
        <v>193</v>
      </c>
      <c r="U9" s="133">
        <v>400</v>
      </c>
      <c r="V9" s="136">
        <v>205</v>
      </c>
      <c r="W9" s="133">
        <v>195</v>
      </c>
    </row>
    <row r="10" spans="1:23" ht="33.75" customHeight="1">
      <c r="A10" s="44" t="s">
        <v>164</v>
      </c>
      <c r="B10" s="46"/>
      <c r="C10" s="133">
        <v>2684</v>
      </c>
      <c r="D10" s="134">
        <v>1343</v>
      </c>
      <c r="E10" s="135">
        <v>1341</v>
      </c>
      <c r="F10" s="133">
        <v>441</v>
      </c>
      <c r="G10" s="136">
        <v>231</v>
      </c>
      <c r="H10" s="133">
        <v>210</v>
      </c>
      <c r="I10" s="133">
        <v>416</v>
      </c>
      <c r="J10" s="136">
        <v>210</v>
      </c>
      <c r="K10" s="133">
        <v>206</v>
      </c>
      <c r="L10" s="137">
        <v>495</v>
      </c>
      <c r="M10" s="136">
        <v>246</v>
      </c>
      <c r="N10" s="133">
        <v>249</v>
      </c>
      <c r="O10" s="133">
        <v>421</v>
      </c>
      <c r="P10" s="136">
        <v>192</v>
      </c>
      <c r="Q10" s="133">
        <v>229</v>
      </c>
      <c r="R10" s="133">
        <v>477</v>
      </c>
      <c r="S10" s="136">
        <v>242</v>
      </c>
      <c r="T10" s="133">
        <v>235</v>
      </c>
      <c r="U10" s="133">
        <v>434</v>
      </c>
      <c r="V10" s="136">
        <v>222</v>
      </c>
      <c r="W10" s="133">
        <v>212</v>
      </c>
    </row>
    <row r="11" spans="1:23" ht="33.75" customHeight="1">
      <c r="A11" s="95" t="s">
        <v>165</v>
      </c>
      <c r="B11" s="96"/>
      <c r="C11" s="149">
        <v>2086</v>
      </c>
      <c r="D11" s="150">
        <v>1099</v>
      </c>
      <c r="E11" s="151">
        <v>987</v>
      </c>
      <c r="F11" s="149">
        <v>355</v>
      </c>
      <c r="G11" s="152">
        <v>184</v>
      </c>
      <c r="H11" s="149">
        <v>171</v>
      </c>
      <c r="I11" s="149">
        <v>334</v>
      </c>
      <c r="J11" s="152">
        <v>175</v>
      </c>
      <c r="K11" s="149">
        <v>159</v>
      </c>
      <c r="L11" s="153">
        <v>337</v>
      </c>
      <c r="M11" s="152">
        <v>188</v>
      </c>
      <c r="N11" s="149">
        <v>149</v>
      </c>
      <c r="O11" s="149">
        <v>372</v>
      </c>
      <c r="P11" s="152">
        <v>202</v>
      </c>
      <c r="Q11" s="149">
        <v>170</v>
      </c>
      <c r="R11" s="149">
        <v>338</v>
      </c>
      <c r="S11" s="152">
        <v>170</v>
      </c>
      <c r="T11" s="149">
        <v>168</v>
      </c>
      <c r="U11" s="149">
        <v>350</v>
      </c>
      <c r="V11" s="152">
        <v>180</v>
      </c>
      <c r="W11" s="149">
        <v>170</v>
      </c>
    </row>
    <row r="12" spans="1:23" ht="33.75" customHeight="1">
      <c r="A12" s="44" t="s">
        <v>166</v>
      </c>
      <c r="B12" s="46"/>
      <c r="C12" s="133">
        <v>2339</v>
      </c>
      <c r="D12" s="134">
        <v>1212</v>
      </c>
      <c r="E12" s="135">
        <v>1127</v>
      </c>
      <c r="F12" s="133">
        <v>390</v>
      </c>
      <c r="G12" s="136">
        <v>191</v>
      </c>
      <c r="H12" s="133">
        <v>199</v>
      </c>
      <c r="I12" s="133">
        <v>369</v>
      </c>
      <c r="J12" s="136">
        <v>178</v>
      </c>
      <c r="K12" s="133">
        <v>191</v>
      </c>
      <c r="L12" s="137">
        <v>384</v>
      </c>
      <c r="M12" s="136">
        <v>207</v>
      </c>
      <c r="N12" s="133">
        <v>177</v>
      </c>
      <c r="O12" s="133">
        <v>395</v>
      </c>
      <c r="P12" s="136">
        <v>212</v>
      </c>
      <c r="Q12" s="133">
        <v>183</v>
      </c>
      <c r="R12" s="133">
        <v>397</v>
      </c>
      <c r="S12" s="136">
        <v>212</v>
      </c>
      <c r="T12" s="133">
        <v>185</v>
      </c>
      <c r="U12" s="133">
        <v>404</v>
      </c>
      <c r="V12" s="136">
        <v>212</v>
      </c>
      <c r="W12" s="133">
        <v>192</v>
      </c>
    </row>
    <row r="13" spans="1:23" ht="33.75" customHeight="1">
      <c r="A13" s="44" t="s">
        <v>167</v>
      </c>
      <c r="B13" s="46"/>
      <c r="C13" s="133">
        <v>3055</v>
      </c>
      <c r="D13" s="134">
        <v>1553</v>
      </c>
      <c r="E13" s="135">
        <v>1502</v>
      </c>
      <c r="F13" s="133">
        <v>509</v>
      </c>
      <c r="G13" s="136">
        <v>272</v>
      </c>
      <c r="H13" s="133">
        <v>237</v>
      </c>
      <c r="I13" s="133">
        <v>530</v>
      </c>
      <c r="J13" s="136">
        <v>254</v>
      </c>
      <c r="K13" s="133">
        <v>276</v>
      </c>
      <c r="L13" s="137">
        <v>454</v>
      </c>
      <c r="M13" s="136">
        <v>240</v>
      </c>
      <c r="N13" s="133">
        <v>214</v>
      </c>
      <c r="O13" s="133">
        <v>527</v>
      </c>
      <c r="P13" s="136">
        <v>267</v>
      </c>
      <c r="Q13" s="133">
        <v>260</v>
      </c>
      <c r="R13" s="133">
        <v>516</v>
      </c>
      <c r="S13" s="136">
        <v>261</v>
      </c>
      <c r="T13" s="133">
        <v>255</v>
      </c>
      <c r="U13" s="133">
        <v>519</v>
      </c>
      <c r="V13" s="136">
        <v>259</v>
      </c>
      <c r="W13" s="133">
        <v>260</v>
      </c>
    </row>
    <row r="14" spans="1:23" ht="33.75" customHeight="1">
      <c r="A14" s="44" t="s">
        <v>168</v>
      </c>
      <c r="B14" s="46"/>
      <c r="C14" s="133">
        <v>1593</v>
      </c>
      <c r="D14" s="134">
        <v>844</v>
      </c>
      <c r="E14" s="135">
        <v>749</v>
      </c>
      <c r="F14" s="133">
        <v>283</v>
      </c>
      <c r="G14" s="136">
        <v>149</v>
      </c>
      <c r="H14" s="133">
        <v>134</v>
      </c>
      <c r="I14" s="133">
        <v>270</v>
      </c>
      <c r="J14" s="136">
        <v>145</v>
      </c>
      <c r="K14" s="133">
        <v>125</v>
      </c>
      <c r="L14" s="137">
        <v>261</v>
      </c>
      <c r="M14" s="136">
        <v>134</v>
      </c>
      <c r="N14" s="133">
        <v>127</v>
      </c>
      <c r="O14" s="133">
        <v>249</v>
      </c>
      <c r="P14" s="136">
        <v>138</v>
      </c>
      <c r="Q14" s="133">
        <v>111</v>
      </c>
      <c r="R14" s="133">
        <v>261</v>
      </c>
      <c r="S14" s="136">
        <v>139</v>
      </c>
      <c r="T14" s="133">
        <v>122</v>
      </c>
      <c r="U14" s="133">
        <v>269</v>
      </c>
      <c r="V14" s="136">
        <v>139</v>
      </c>
      <c r="W14" s="133">
        <v>130</v>
      </c>
    </row>
    <row r="15" spans="1:23" ht="33.75" customHeight="1">
      <c r="A15" s="44" t="s">
        <v>235</v>
      </c>
      <c r="B15" s="46"/>
      <c r="C15" s="133">
        <v>2878</v>
      </c>
      <c r="D15" s="134">
        <v>1472</v>
      </c>
      <c r="E15" s="135">
        <v>1406</v>
      </c>
      <c r="F15" s="133">
        <v>437</v>
      </c>
      <c r="G15" s="136">
        <v>248</v>
      </c>
      <c r="H15" s="133">
        <v>189</v>
      </c>
      <c r="I15" s="133">
        <v>467</v>
      </c>
      <c r="J15" s="136">
        <v>231</v>
      </c>
      <c r="K15" s="133">
        <v>236</v>
      </c>
      <c r="L15" s="137">
        <v>458</v>
      </c>
      <c r="M15" s="136">
        <v>222</v>
      </c>
      <c r="N15" s="133">
        <v>236</v>
      </c>
      <c r="O15" s="133">
        <v>515</v>
      </c>
      <c r="P15" s="136">
        <v>279</v>
      </c>
      <c r="Q15" s="133">
        <v>236</v>
      </c>
      <c r="R15" s="133">
        <v>479</v>
      </c>
      <c r="S15" s="136">
        <v>224</v>
      </c>
      <c r="T15" s="133">
        <v>255</v>
      </c>
      <c r="U15" s="133">
        <v>522</v>
      </c>
      <c r="V15" s="136">
        <v>268</v>
      </c>
      <c r="W15" s="133">
        <v>254</v>
      </c>
    </row>
    <row r="16" spans="1:23" ht="33.75" customHeight="1">
      <c r="A16" s="95" t="s">
        <v>240</v>
      </c>
      <c r="B16" s="96"/>
      <c r="C16" s="149">
        <v>5625</v>
      </c>
      <c r="D16" s="150">
        <v>2815</v>
      </c>
      <c r="E16" s="151">
        <v>2810</v>
      </c>
      <c r="F16" s="149">
        <v>951</v>
      </c>
      <c r="G16" s="152">
        <v>454</v>
      </c>
      <c r="H16" s="149">
        <v>497</v>
      </c>
      <c r="I16" s="149">
        <v>930</v>
      </c>
      <c r="J16" s="152">
        <v>452</v>
      </c>
      <c r="K16" s="149">
        <v>478</v>
      </c>
      <c r="L16" s="153">
        <v>993</v>
      </c>
      <c r="M16" s="152">
        <v>530</v>
      </c>
      <c r="N16" s="149">
        <v>463</v>
      </c>
      <c r="O16" s="149">
        <v>916</v>
      </c>
      <c r="P16" s="152">
        <v>461</v>
      </c>
      <c r="Q16" s="149">
        <v>455</v>
      </c>
      <c r="R16" s="149">
        <v>923</v>
      </c>
      <c r="S16" s="152">
        <v>454</v>
      </c>
      <c r="T16" s="149">
        <v>469</v>
      </c>
      <c r="U16" s="149">
        <v>912</v>
      </c>
      <c r="V16" s="152">
        <v>464</v>
      </c>
      <c r="W16" s="149">
        <v>448</v>
      </c>
    </row>
    <row r="17" spans="1:23" ht="33.75" customHeight="1">
      <c r="A17" s="44" t="s">
        <v>169</v>
      </c>
      <c r="B17" s="46"/>
      <c r="C17" s="133">
        <v>254</v>
      </c>
      <c r="D17" s="134">
        <v>128</v>
      </c>
      <c r="E17" s="135">
        <v>126</v>
      </c>
      <c r="F17" s="133">
        <v>53</v>
      </c>
      <c r="G17" s="136">
        <v>24</v>
      </c>
      <c r="H17" s="133">
        <v>29</v>
      </c>
      <c r="I17" s="133">
        <v>43</v>
      </c>
      <c r="J17" s="136">
        <v>20</v>
      </c>
      <c r="K17" s="133">
        <v>23</v>
      </c>
      <c r="L17" s="137">
        <v>45</v>
      </c>
      <c r="M17" s="136">
        <v>26</v>
      </c>
      <c r="N17" s="133">
        <v>19</v>
      </c>
      <c r="O17" s="133">
        <v>34</v>
      </c>
      <c r="P17" s="136">
        <v>15</v>
      </c>
      <c r="Q17" s="133">
        <v>19</v>
      </c>
      <c r="R17" s="133">
        <v>40</v>
      </c>
      <c r="S17" s="136">
        <v>21</v>
      </c>
      <c r="T17" s="133">
        <v>19</v>
      </c>
      <c r="U17" s="133">
        <v>39</v>
      </c>
      <c r="V17" s="136">
        <v>22</v>
      </c>
      <c r="W17" s="133">
        <v>17</v>
      </c>
    </row>
    <row r="18" spans="1:23" ht="33.75" customHeight="1">
      <c r="A18" s="44" t="s">
        <v>170</v>
      </c>
      <c r="B18" s="46"/>
      <c r="C18" s="133">
        <v>1224</v>
      </c>
      <c r="D18" s="134">
        <v>591</v>
      </c>
      <c r="E18" s="135">
        <v>633</v>
      </c>
      <c r="F18" s="133">
        <v>184</v>
      </c>
      <c r="G18" s="136">
        <v>90</v>
      </c>
      <c r="H18" s="133">
        <v>94</v>
      </c>
      <c r="I18" s="133">
        <v>196</v>
      </c>
      <c r="J18" s="136">
        <v>86</v>
      </c>
      <c r="K18" s="133">
        <v>110</v>
      </c>
      <c r="L18" s="137">
        <v>205</v>
      </c>
      <c r="M18" s="136">
        <v>101</v>
      </c>
      <c r="N18" s="133">
        <v>104</v>
      </c>
      <c r="O18" s="133">
        <v>208</v>
      </c>
      <c r="P18" s="136">
        <v>102</v>
      </c>
      <c r="Q18" s="133">
        <v>106</v>
      </c>
      <c r="R18" s="133">
        <v>212</v>
      </c>
      <c r="S18" s="136">
        <v>110</v>
      </c>
      <c r="T18" s="133">
        <v>102</v>
      </c>
      <c r="U18" s="133">
        <v>219</v>
      </c>
      <c r="V18" s="136">
        <v>102</v>
      </c>
      <c r="W18" s="133">
        <v>117</v>
      </c>
    </row>
    <row r="19" spans="1:23" ht="33.75" customHeight="1">
      <c r="A19" s="44" t="s">
        <v>171</v>
      </c>
      <c r="B19" s="46"/>
      <c r="C19" s="133">
        <v>1612</v>
      </c>
      <c r="D19" s="134">
        <v>825</v>
      </c>
      <c r="E19" s="135">
        <v>787</v>
      </c>
      <c r="F19" s="133">
        <v>264</v>
      </c>
      <c r="G19" s="136">
        <v>133</v>
      </c>
      <c r="H19" s="133">
        <v>131</v>
      </c>
      <c r="I19" s="133">
        <v>254</v>
      </c>
      <c r="J19" s="136">
        <v>126</v>
      </c>
      <c r="K19" s="133">
        <v>128</v>
      </c>
      <c r="L19" s="137">
        <v>275</v>
      </c>
      <c r="M19" s="136">
        <v>130</v>
      </c>
      <c r="N19" s="133">
        <v>145</v>
      </c>
      <c r="O19" s="133">
        <v>272</v>
      </c>
      <c r="P19" s="136">
        <v>137</v>
      </c>
      <c r="Q19" s="133">
        <v>135</v>
      </c>
      <c r="R19" s="133">
        <v>279</v>
      </c>
      <c r="S19" s="136">
        <v>155</v>
      </c>
      <c r="T19" s="133">
        <v>124</v>
      </c>
      <c r="U19" s="133">
        <v>268</v>
      </c>
      <c r="V19" s="136">
        <v>144</v>
      </c>
      <c r="W19" s="133">
        <v>124</v>
      </c>
    </row>
    <row r="20" spans="1:23" ht="33.75" customHeight="1">
      <c r="A20" s="44" t="s">
        <v>172</v>
      </c>
      <c r="B20" s="46"/>
      <c r="C20" s="133">
        <v>1475</v>
      </c>
      <c r="D20" s="134">
        <v>746</v>
      </c>
      <c r="E20" s="135">
        <v>729</v>
      </c>
      <c r="F20" s="133">
        <v>227</v>
      </c>
      <c r="G20" s="136">
        <v>105</v>
      </c>
      <c r="H20" s="133">
        <v>122</v>
      </c>
      <c r="I20" s="133">
        <v>248</v>
      </c>
      <c r="J20" s="136">
        <v>120</v>
      </c>
      <c r="K20" s="133">
        <v>128</v>
      </c>
      <c r="L20" s="137">
        <v>245</v>
      </c>
      <c r="M20" s="136">
        <v>122</v>
      </c>
      <c r="N20" s="133">
        <v>123</v>
      </c>
      <c r="O20" s="133">
        <v>259</v>
      </c>
      <c r="P20" s="136">
        <v>132</v>
      </c>
      <c r="Q20" s="133">
        <v>127</v>
      </c>
      <c r="R20" s="133">
        <v>258</v>
      </c>
      <c r="S20" s="136">
        <v>139</v>
      </c>
      <c r="T20" s="133">
        <v>119</v>
      </c>
      <c r="U20" s="133">
        <v>238</v>
      </c>
      <c r="V20" s="136">
        <v>128</v>
      </c>
      <c r="W20" s="133">
        <v>110</v>
      </c>
    </row>
    <row r="21" spans="1:23" ht="33.75" customHeight="1">
      <c r="A21" s="37" t="s">
        <v>173</v>
      </c>
      <c r="B21" s="16"/>
      <c r="C21" s="145">
        <v>650</v>
      </c>
      <c r="D21" s="154">
        <v>329</v>
      </c>
      <c r="E21" s="146">
        <v>321</v>
      </c>
      <c r="F21" s="145">
        <v>106</v>
      </c>
      <c r="G21" s="147">
        <v>62</v>
      </c>
      <c r="H21" s="145">
        <v>44</v>
      </c>
      <c r="I21" s="145">
        <v>90</v>
      </c>
      <c r="J21" s="147">
        <v>43</v>
      </c>
      <c r="K21" s="145">
        <v>47</v>
      </c>
      <c r="L21" s="148">
        <v>102</v>
      </c>
      <c r="M21" s="147">
        <v>57</v>
      </c>
      <c r="N21" s="145">
        <v>45</v>
      </c>
      <c r="O21" s="145">
        <v>108</v>
      </c>
      <c r="P21" s="147">
        <v>52</v>
      </c>
      <c r="Q21" s="145">
        <v>56</v>
      </c>
      <c r="R21" s="145">
        <v>135</v>
      </c>
      <c r="S21" s="147">
        <v>59</v>
      </c>
      <c r="T21" s="145">
        <v>76</v>
      </c>
      <c r="U21" s="145">
        <v>109</v>
      </c>
      <c r="V21" s="147">
        <v>56</v>
      </c>
      <c r="W21" s="145">
        <v>53</v>
      </c>
    </row>
    <row r="22" spans="12:23" ht="24" customHeight="1">
      <c r="L22"/>
      <c r="M22"/>
      <c r="N22"/>
      <c r="O22"/>
      <c r="P22"/>
      <c r="Q22"/>
      <c r="R22"/>
      <c r="S22"/>
      <c r="T22"/>
      <c r="U22"/>
      <c r="V22"/>
      <c r="W22"/>
    </row>
    <row r="23" spans="12:23" ht="24" customHeight="1">
      <c r="L23"/>
      <c r="M23"/>
      <c r="N23"/>
      <c r="O23"/>
      <c r="P23"/>
      <c r="Q23"/>
      <c r="R23"/>
      <c r="S23"/>
      <c r="T23"/>
      <c r="U23"/>
      <c r="V23"/>
      <c r="W23"/>
    </row>
    <row r="24" spans="12:23" ht="24" customHeight="1">
      <c r="L24"/>
      <c r="M24"/>
      <c r="N24"/>
      <c r="O24"/>
      <c r="P24"/>
      <c r="Q24"/>
      <c r="R24"/>
      <c r="S24"/>
      <c r="T24"/>
      <c r="U24"/>
      <c r="V24"/>
      <c r="W24"/>
    </row>
    <row r="25" spans="12:23" ht="24" customHeight="1">
      <c r="L25"/>
      <c r="M25"/>
      <c r="N25"/>
      <c r="O25"/>
      <c r="P25"/>
      <c r="Q25"/>
      <c r="R25"/>
      <c r="S25"/>
      <c r="T25"/>
      <c r="U25"/>
      <c r="V25"/>
      <c r="W25"/>
    </row>
    <row r="26" spans="12:23" ht="24" customHeight="1">
      <c r="L26"/>
      <c r="M26"/>
      <c r="N26"/>
      <c r="O26"/>
      <c r="P26"/>
      <c r="Q26"/>
      <c r="R26"/>
      <c r="S26"/>
      <c r="T26"/>
      <c r="U26"/>
      <c r="V26"/>
      <c r="W26"/>
    </row>
    <row r="27" spans="12:23" ht="24" customHeight="1">
      <c r="L27"/>
      <c r="M27"/>
      <c r="N27"/>
      <c r="O27"/>
      <c r="P27"/>
      <c r="Q27"/>
      <c r="R27"/>
      <c r="S27"/>
      <c r="T27"/>
      <c r="U27"/>
      <c r="V27"/>
      <c r="W27"/>
    </row>
    <row r="28" spans="12:23" ht="12">
      <c r="L28"/>
      <c r="M28"/>
      <c r="N28"/>
      <c r="O28"/>
      <c r="P28"/>
      <c r="Q28"/>
      <c r="R28"/>
      <c r="S28"/>
      <c r="T28"/>
      <c r="U28"/>
      <c r="V28"/>
      <c r="W28"/>
    </row>
    <row r="29" spans="12:23" ht="12">
      <c r="L29"/>
      <c r="M29"/>
      <c r="N29"/>
      <c r="O29"/>
      <c r="P29"/>
      <c r="Q29"/>
      <c r="R29"/>
      <c r="S29"/>
      <c r="T29"/>
      <c r="U29"/>
      <c r="V29"/>
      <c r="W29"/>
    </row>
    <row r="30" spans="12:23" ht="12">
      <c r="L30"/>
      <c r="M30"/>
      <c r="N30"/>
      <c r="O30"/>
      <c r="P30"/>
      <c r="Q30"/>
      <c r="R30"/>
      <c r="S30"/>
      <c r="T30"/>
      <c r="U30"/>
      <c r="V30"/>
      <c r="W30"/>
    </row>
    <row r="31" spans="12:23" ht="12">
      <c r="L31"/>
      <c r="M31"/>
      <c r="N31"/>
      <c r="O31"/>
      <c r="P31"/>
      <c r="Q31"/>
      <c r="R31"/>
      <c r="S31"/>
      <c r="T31"/>
      <c r="U31"/>
      <c r="V31"/>
      <c r="W31"/>
    </row>
    <row r="32" spans="12:23" ht="12">
      <c r="L32"/>
      <c r="M32"/>
      <c r="N32"/>
      <c r="O32"/>
      <c r="P32"/>
      <c r="Q32"/>
      <c r="R32"/>
      <c r="S32"/>
      <c r="T32"/>
      <c r="U32"/>
      <c r="V32"/>
      <c r="W32"/>
    </row>
    <row r="33" spans="12:23" ht="12">
      <c r="L33"/>
      <c r="M33"/>
      <c r="N33"/>
      <c r="O33"/>
      <c r="P33"/>
      <c r="Q33"/>
      <c r="R33"/>
      <c r="S33"/>
      <c r="T33"/>
      <c r="U33"/>
      <c r="V33"/>
      <c r="W33"/>
    </row>
    <row r="34" spans="12:23" ht="12">
      <c r="L34"/>
      <c r="M34"/>
      <c r="N34"/>
      <c r="O34"/>
      <c r="P34"/>
      <c r="Q34"/>
      <c r="R34"/>
      <c r="S34"/>
      <c r="T34"/>
      <c r="U34"/>
      <c r="V34"/>
      <c r="W34"/>
    </row>
    <row r="35" spans="12:23" ht="12">
      <c r="L35"/>
      <c r="M35"/>
      <c r="N35"/>
      <c r="O35"/>
      <c r="P35"/>
      <c r="Q35"/>
      <c r="R35"/>
      <c r="S35"/>
      <c r="T35"/>
      <c r="U35"/>
      <c r="V35"/>
      <c r="W35"/>
    </row>
    <row r="36" spans="12:23" ht="12">
      <c r="L36"/>
      <c r="M36"/>
      <c r="N36"/>
      <c r="O36"/>
      <c r="P36"/>
      <c r="Q36"/>
      <c r="R36"/>
      <c r="S36"/>
      <c r="T36"/>
      <c r="U36"/>
      <c r="V36"/>
      <c r="W36"/>
    </row>
    <row r="37" spans="12:23" ht="12">
      <c r="L37"/>
      <c r="M37"/>
      <c r="N37"/>
      <c r="O37"/>
      <c r="P37"/>
      <c r="Q37"/>
      <c r="R37"/>
      <c r="S37"/>
      <c r="T37"/>
      <c r="U37"/>
      <c r="V37"/>
      <c r="W37"/>
    </row>
    <row r="38" spans="12:23" ht="12">
      <c r="L38"/>
      <c r="M38"/>
      <c r="N38"/>
      <c r="O38"/>
      <c r="P38"/>
      <c r="Q38"/>
      <c r="R38"/>
      <c r="S38"/>
      <c r="T38"/>
      <c r="U38"/>
      <c r="V38"/>
      <c r="W38"/>
    </row>
    <row r="39" spans="12:23" ht="12">
      <c r="L39"/>
      <c r="M39"/>
      <c r="N39"/>
      <c r="O39"/>
      <c r="P39"/>
      <c r="Q39"/>
      <c r="R39"/>
      <c r="S39"/>
      <c r="T39"/>
      <c r="U39"/>
      <c r="V39"/>
      <c r="W39"/>
    </row>
    <row r="40" spans="12:23" ht="12">
      <c r="L40"/>
      <c r="M40"/>
      <c r="N40"/>
      <c r="O40"/>
      <c r="P40"/>
      <c r="Q40"/>
      <c r="R40"/>
      <c r="S40"/>
      <c r="T40"/>
      <c r="U40"/>
      <c r="V40"/>
      <c r="W40"/>
    </row>
    <row r="41" spans="12:23" ht="12">
      <c r="L41"/>
      <c r="M41"/>
      <c r="N41"/>
      <c r="O41"/>
      <c r="P41"/>
      <c r="Q41"/>
      <c r="R41"/>
      <c r="S41"/>
      <c r="T41"/>
      <c r="U41"/>
      <c r="V41"/>
      <c r="W41"/>
    </row>
    <row r="42" spans="12:23" ht="12">
      <c r="L42"/>
      <c r="M42"/>
      <c r="N42"/>
      <c r="O42"/>
      <c r="P42"/>
      <c r="Q42"/>
      <c r="R42"/>
      <c r="S42"/>
      <c r="T42"/>
      <c r="U42"/>
      <c r="V42"/>
      <c r="W42"/>
    </row>
    <row r="43" spans="12:23" ht="12">
      <c r="L43"/>
      <c r="M43"/>
      <c r="N43"/>
      <c r="O43"/>
      <c r="P43"/>
      <c r="Q43"/>
      <c r="R43"/>
      <c r="S43"/>
      <c r="T43"/>
      <c r="U43"/>
      <c r="V43"/>
      <c r="W43"/>
    </row>
    <row r="44" spans="12:23" ht="12">
      <c r="L44"/>
      <c r="M44"/>
      <c r="N44"/>
      <c r="O44"/>
      <c r="P44"/>
      <c r="Q44"/>
      <c r="R44"/>
      <c r="S44"/>
      <c r="T44"/>
      <c r="U44"/>
      <c r="V44"/>
      <c r="W44"/>
    </row>
    <row r="45" spans="12:23" ht="12">
      <c r="L45"/>
      <c r="M45"/>
      <c r="N45"/>
      <c r="O45"/>
      <c r="P45"/>
      <c r="Q45"/>
      <c r="R45"/>
      <c r="S45"/>
      <c r="T45"/>
      <c r="U45"/>
      <c r="V45"/>
      <c r="W45"/>
    </row>
    <row r="46" spans="12:23" ht="12">
      <c r="L46"/>
      <c r="M46"/>
      <c r="N46"/>
      <c r="O46"/>
      <c r="P46"/>
      <c r="Q46"/>
      <c r="R46"/>
      <c r="S46"/>
      <c r="T46"/>
      <c r="U46"/>
      <c r="V46"/>
      <c r="W46"/>
    </row>
    <row r="47" spans="12:23" ht="12">
      <c r="L47"/>
      <c r="M47"/>
      <c r="N47"/>
      <c r="O47"/>
      <c r="P47"/>
      <c r="Q47"/>
      <c r="R47"/>
      <c r="S47"/>
      <c r="T47"/>
      <c r="U47"/>
      <c r="V47"/>
      <c r="W47"/>
    </row>
    <row r="48" spans="12:23" ht="12">
      <c r="L48"/>
      <c r="M48"/>
      <c r="N48"/>
      <c r="O48"/>
      <c r="P48"/>
      <c r="Q48"/>
      <c r="R48"/>
      <c r="S48"/>
      <c r="T48"/>
      <c r="U48"/>
      <c r="V48"/>
      <c r="W48"/>
    </row>
    <row r="49" spans="12:23" ht="12">
      <c r="L49"/>
      <c r="M49"/>
      <c r="N49"/>
      <c r="O49"/>
      <c r="P49"/>
      <c r="Q49"/>
      <c r="R49"/>
      <c r="S49"/>
      <c r="T49"/>
      <c r="U49"/>
      <c r="V49"/>
      <c r="W49"/>
    </row>
  </sheetData>
  <mergeCells count="1">
    <mergeCell ref="A2:B3"/>
  </mergeCells>
  <printOptions/>
  <pageMargins left="0.9055118110236221" right="0.7874015748031497" top="0.984251968503937" bottom="0.984251968503937" header="0.5118110236220472" footer="0.3937007874015748"/>
  <pageSetup horizontalDpi="300" verticalDpi="300" orientation="portrait" paperSize="9" scale="70" r:id="rId1"/>
  <headerFooter alignWithMargins="0">
    <oddHeader>&amp;R小　学　校</oddHeader>
  </headerFooter>
  <colBreaks count="1" manualBreakCount="1">
    <brk id="14" max="26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workbookViewId="0" topLeftCell="A1">
      <selection activeCell="Q8" sqref="Q8"/>
    </sheetView>
  </sheetViews>
  <sheetFormatPr defaultColWidth="9.00390625" defaultRowHeight="12.75"/>
  <cols>
    <col min="1" max="1" width="3.75390625" style="1" customWidth="1"/>
    <col min="2" max="2" width="6.625" style="1" customWidth="1"/>
    <col min="3" max="5" width="7.75390625" style="1" customWidth="1"/>
    <col min="6" max="10" width="6.25390625" style="1" customWidth="1"/>
    <col min="11" max="11" width="7.75390625" style="1" customWidth="1"/>
    <col min="12" max="32" width="6.25390625" style="1" customWidth="1"/>
    <col min="33" max="16384" width="9.125" style="1" customWidth="1"/>
  </cols>
  <sheetData>
    <row r="1" spans="1:32" ht="19.5" customHeight="1">
      <c r="A1" s="5" t="s">
        <v>179</v>
      </c>
      <c r="N1" s="107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</row>
    <row r="2" spans="1:32" ht="19.5" customHeight="1">
      <c r="A2" s="73"/>
      <c r="B2" s="27"/>
      <c r="C2" s="224" t="s">
        <v>242</v>
      </c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6" t="s">
        <v>243</v>
      </c>
      <c r="S2" s="227"/>
      <c r="T2" s="55" t="s">
        <v>180</v>
      </c>
      <c r="U2" s="11"/>
      <c r="V2" s="11"/>
      <c r="W2" s="11"/>
      <c r="X2" s="11"/>
      <c r="Y2" s="11"/>
      <c r="Z2" s="11"/>
      <c r="AA2" s="11"/>
      <c r="AB2" s="11"/>
      <c r="AC2" s="11"/>
      <c r="AD2" s="12"/>
      <c r="AE2" s="11"/>
      <c r="AF2" s="12"/>
    </row>
    <row r="3" spans="1:32" ht="19.5" customHeight="1">
      <c r="A3" s="44" t="s">
        <v>70</v>
      </c>
      <c r="B3" s="46"/>
      <c r="C3" s="37" t="s">
        <v>0</v>
      </c>
      <c r="D3" s="15"/>
      <c r="E3" s="16"/>
      <c r="F3" s="15" t="s">
        <v>181</v>
      </c>
      <c r="G3" s="16"/>
      <c r="H3" s="15" t="s">
        <v>182</v>
      </c>
      <c r="I3" s="16"/>
      <c r="J3" s="15" t="s">
        <v>183</v>
      </c>
      <c r="K3" s="16"/>
      <c r="L3" s="15" t="s">
        <v>16</v>
      </c>
      <c r="M3" s="16"/>
      <c r="N3" s="37" t="s">
        <v>17</v>
      </c>
      <c r="O3" s="16"/>
      <c r="P3" s="221" t="s">
        <v>184</v>
      </c>
      <c r="Q3" s="223"/>
      <c r="R3" s="222" t="s">
        <v>244</v>
      </c>
      <c r="S3" s="223"/>
      <c r="T3" s="15" t="s">
        <v>0</v>
      </c>
      <c r="U3" s="15"/>
      <c r="V3" s="16"/>
      <c r="W3" s="15" t="s">
        <v>181</v>
      </c>
      <c r="X3" s="16"/>
      <c r="Y3" s="15" t="s">
        <v>183</v>
      </c>
      <c r="Z3" s="16"/>
      <c r="AA3" s="15" t="s">
        <v>216</v>
      </c>
      <c r="AB3" s="16"/>
      <c r="AC3" s="37" t="s">
        <v>244</v>
      </c>
      <c r="AD3" s="16"/>
      <c r="AE3" s="15" t="s">
        <v>184</v>
      </c>
      <c r="AF3" s="16"/>
    </row>
    <row r="4" spans="1:32" ht="19.5" customHeight="1">
      <c r="A4" s="29"/>
      <c r="B4" s="18"/>
      <c r="C4" s="26" t="s">
        <v>0</v>
      </c>
      <c r="D4" s="31" t="s">
        <v>5</v>
      </c>
      <c r="E4" s="31" t="s">
        <v>6</v>
      </c>
      <c r="F4" s="78" t="s">
        <v>5</v>
      </c>
      <c r="G4" s="31" t="s">
        <v>6</v>
      </c>
      <c r="H4" s="78" t="s">
        <v>5</v>
      </c>
      <c r="I4" s="31" t="s">
        <v>6</v>
      </c>
      <c r="J4" s="78" t="s">
        <v>5</v>
      </c>
      <c r="K4" s="31" t="s">
        <v>6</v>
      </c>
      <c r="L4" s="78" t="s">
        <v>5</v>
      </c>
      <c r="M4" s="31" t="s">
        <v>6</v>
      </c>
      <c r="N4" s="108" t="s">
        <v>5</v>
      </c>
      <c r="O4" s="31" t="s">
        <v>6</v>
      </c>
      <c r="P4" s="108" t="s">
        <v>5</v>
      </c>
      <c r="Q4" s="31" t="s">
        <v>6</v>
      </c>
      <c r="R4" s="109" t="s">
        <v>5</v>
      </c>
      <c r="S4" s="132" t="s">
        <v>6</v>
      </c>
      <c r="T4" s="31" t="s">
        <v>0</v>
      </c>
      <c r="U4" s="109" t="s">
        <v>5</v>
      </c>
      <c r="V4" s="2" t="s">
        <v>6</v>
      </c>
      <c r="W4" s="78" t="s">
        <v>5</v>
      </c>
      <c r="X4" s="31" t="s">
        <v>6</v>
      </c>
      <c r="Y4" s="78" t="s">
        <v>5</v>
      </c>
      <c r="Z4" s="31" t="s">
        <v>6</v>
      </c>
      <c r="AA4" s="78" t="s">
        <v>5</v>
      </c>
      <c r="AB4" s="31" t="s">
        <v>6</v>
      </c>
      <c r="AC4" s="168" t="s">
        <v>5</v>
      </c>
      <c r="AD4" s="132" t="s">
        <v>6</v>
      </c>
      <c r="AE4" s="78" t="s">
        <v>5</v>
      </c>
      <c r="AF4" s="31" t="s">
        <v>6</v>
      </c>
    </row>
    <row r="5" spans="1:32" ht="19.5" customHeight="1">
      <c r="A5" s="44" t="s">
        <v>0</v>
      </c>
      <c r="B5" s="46"/>
      <c r="C5" s="115">
        <v>3662</v>
      </c>
      <c r="D5" s="110">
        <v>1146</v>
      </c>
      <c r="E5" s="110">
        <v>2516</v>
      </c>
      <c r="F5" s="111">
        <v>139</v>
      </c>
      <c r="G5" s="110">
        <v>66</v>
      </c>
      <c r="H5" s="111">
        <v>117</v>
      </c>
      <c r="I5" s="110">
        <v>93</v>
      </c>
      <c r="J5" s="111">
        <v>867</v>
      </c>
      <c r="K5" s="110">
        <v>1969</v>
      </c>
      <c r="L5" s="111">
        <v>0</v>
      </c>
      <c r="M5" s="110">
        <v>197</v>
      </c>
      <c r="N5" s="112">
        <v>0</v>
      </c>
      <c r="O5" s="110">
        <v>26</v>
      </c>
      <c r="P5" s="113">
        <v>23</v>
      </c>
      <c r="Q5" s="110">
        <v>162</v>
      </c>
      <c r="R5" s="114">
        <v>0</v>
      </c>
      <c r="S5" s="169">
        <v>3</v>
      </c>
      <c r="T5" s="110">
        <v>139</v>
      </c>
      <c r="U5" s="114">
        <v>18</v>
      </c>
      <c r="V5" s="115">
        <v>121</v>
      </c>
      <c r="W5" s="111">
        <v>0</v>
      </c>
      <c r="X5" s="110">
        <v>1</v>
      </c>
      <c r="Y5" s="111">
        <v>10</v>
      </c>
      <c r="Z5" s="110">
        <v>33</v>
      </c>
      <c r="AA5" s="111">
        <v>0</v>
      </c>
      <c r="AB5" s="110">
        <v>0</v>
      </c>
      <c r="AC5" s="170">
        <v>0</v>
      </c>
      <c r="AD5" s="169">
        <v>3</v>
      </c>
      <c r="AE5" s="111">
        <v>8</v>
      </c>
      <c r="AF5" s="110">
        <v>86</v>
      </c>
    </row>
    <row r="6" spans="1:32" ht="19.5" customHeight="1">
      <c r="A6" s="82"/>
      <c r="B6" s="83" t="s">
        <v>177</v>
      </c>
      <c r="C6" s="115">
        <v>17</v>
      </c>
      <c r="D6" s="110">
        <v>13</v>
      </c>
      <c r="E6" s="110">
        <v>4</v>
      </c>
      <c r="F6" s="116">
        <v>0</v>
      </c>
      <c r="G6" s="117">
        <v>0</v>
      </c>
      <c r="H6" s="111">
        <v>1</v>
      </c>
      <c r="I6" s="117">
        <v>0</v>
      </c>
      <c r="J6" s="111">
        <v>12</v>
      </c>
      <c r="K6" s="110">
        <v>3</v>
      </c>
      <c r="L6" s="111">
        <v>0</v>
      </c>
      <c r="M6" s="110">
        <v>1</v>
      </c>
      <c r="N6" s="113">
        <v>0</v>
      </c>
      <c r="O6" s="110">
        <v>0</v>
      </c>
      <c r="P6" s="113">
        <v>0</v>
      </c>
      <c r="Q6" s="110">
        <v>0</v>
      </c>
      <c r="R6" s="114">
        <v>0</v>
      </c>
      <c r="S6" s="169">
        <v>0</v>
      </c>
      <c r="T6" s="110">
        <v>5</v>
      </c>
      <c r="U6" s="114">
        <v>2</v>
      </c>
      <c r="V6" s="118">
        <v>3</v>
      </c>
      <c r="W6" s="111">
        <v>0</v>
      </c>
      <c r="X6" s="110">
        <v>1</v>
      </c>
      <c r="Y6" s="111">
        <v>0</v>
      </c>
      <c r="Z6" s="110">
        <v>0</v>
      </c>
      <c r="AA6" s="111">
        <v>0</v>
      </c>
      <c r="AB6" s="110">
        <v>0</v>
      </c>
      <c r="AC6" s="170">
        <v>0</v>
      </c>
      <c r="AD6" s="169">
        <v>0</v>
      </c>
      <c r="AE6" s="111">
        <v>2</v>
      </c>
      <c r="AF6" s="110">
        <v>2</v>
      </c>
    </row>
    <row r="7" spans="1:32" ht="19.5" customHeight="1">
      <c r="A7" s="29"/>
      <c r="B7" s="84" t="s">
        <v>178</v>
      </c>
      <c r="C7" s="115">
        <v>3645</v>
      </c>
      <c r="D7" s="110">
        <v>1133</v>
      </c>
      <c r="E7" s="110">
        <v>2512</v>
      </c>
      <c r="F7" s="111">
        <v>139</v>
      </c>
      <c r="G7" s="110">
        <v>66</v>
      </c>
      <c r="H7" s="111">
        <v>116</v>
      </c>
      <c r="I7" s="110">
        <v>93</v>
      </c>
      <c r="J7" s="111">
        <v>855</v>
      </c>
      <c r="K7" s="110">
        <v>1966</v>
      </c>
      <c r="L7" s="116">
        <v>0</v>
      </c>
      <c r="M7" s="110">
        <v>196</v>
      </c>
      <c r="N7" s="113">
        <v>0</v>
      </c>
      <c r="O7" s="110">
        <v>26</v>
      </c>
      <c r="P7" s="113">
        <v>23</v>
      </c>
      <c r="Q7" s="110">
        <v>162</v>
      </c>
      <c r="R7" s="114">
        <v>0</v>
      </c>
      <c r="S7" s="169">
        <v>3</v>
      </c>
      <c r="T7" s="110">
        <v>136</v>
      </c>
      <c r="U7" s="114">
        <v>16</v>
      </c>
      <c r="V7" s="118">
        <v>120</v>
      </c>
      <c r="W7" s="111">
        <v>0</v>
      </c>
      <c r="X7" s="110">
        <v>0</v>
      </c>
      <c r="Y7" s="111">
        <v>10</v>
      </c>
      <c r="Z7" s="110">
        <v>33</v>
      </c>
      <c r="AA7" s="111">
        <v>0</v>
      </c>
      <c r="AB7" s="110">
        <v>0</v>
      </c>
      <c r="AC7" s="170">
        <v>0</v>
      </c>
      <c r="AD7" s="169">
        <v>3</v>
      </c>
      <c r="AE7" s="111">
        <v>6</v>
      </c>
      <c r="AF7" s="110">
        <v>84</v>
      </c>
    </row>
    <row r="8" spans="1:32" ht="24" customHeight="1">
      <c r="A8" s="44" t="s">
        <v>161</v>
      </c>
      <c r="B8" s="46"/>
      <c r="C8" s="124">
        <v>1327</v>
      </c>
      <c r="D8" s="119">
        <v>451</v>
      </c>
      <c r="E8" s="119">
        <v>876</v>
      </c>
      <c r="F8" s="120">
        <v>47</v>
      </c>
      <c r="G8" s="119">
        <v>20</v>
      </c>
      <c r="H8" s="120">
        <v>37</v>
      </c>
      <c r="I8" s="119">
        <v>33</v>
      </c>
      <c r="J8" s="120">
        <v>362</v>
      </c>
      <c r="K8" s="119">
        <v>690</v>
      </c>
      <c r="L8" s="121">
        <v>0</v>
      </c>
      <c r="M8" s="119">
        <v>66</v>
      </c>
      <c r="N8" s="122">
        <v>0</v>
      </c>
      <c r="O8" s="119">
        <v>9</v>
      </c>
      <c r="P8" s="122">
        <v>5</v>
      </c>
      <c r="Q8" s="119">
        <v>57</v>
      </c>
      <c r="R8" s="123">
        <v>0</v>
      </c>
      <c r="S8" s="171">
        <v>1</v>
      </c>
      <c r="T8" s="119">
        <v>59</v>
      </c>
      <c r="U8" s="123">
        <v>10</v>
      </c>
      <c r="V8" s="124">
        <v>49</v>
      </c>
      <c r="W8" s="120">
        <v>0</v>
      </c>
      <c r="X8" s="119">
        <v>1</v>
      </c>
      <c r="Y8" s="120">
        <v>5</v>
      </c>
      <c r="Z8" s="119">
        <v>13</v>
      </c>
      <c r="AA8" s="120">
        <v>0</v>
      </c>
      <c r="AB8" s="119">
        <v>0</v>
      </c>
      <c r="AC8" s="172">
        <v>0</v>
      </c>
      <c r="AD8" s="171">
        <v>1</v>
      </c>
      <c r="AE8" s="120">
        <v>5</v>
      </c>
      <c r="AF8" s="119">
        <v>34</v>
      </c>
    </row>
    <row r="9" spans="1:32" ht="24" customHeight="1">
      <c r="A9" s="44" t="s">
        <v>162</v>
      </c>
      <c r="B9" s="46"/>
      <c r="C9" s="124">
        <v>531</v>
      </c>
      <c r="D9" s="119">
        <v>150</v>
      </c>
      <c r="E9" s="119">
        <v>381</v>
      </c>
      <c r="F9" s="120">
        <v>15</v>
      </c>
      <c r="G9" s="119">
        <v>12</v>
      </c>
      <c r="H9" s="120">
        <v>14</v>
      </c>
      <c r="I9" s="119">
        <v>14</v>
      </c>
      <c r="J9" s="120">
        <v>116</v>
      </c>
      <c r="K9" s="119">
        <v>305</v>
      </c>
      <c r="L9" s="120">
        <v>0</v>
      </c>
      <c r="M9" s="119">
        <v>25</v>
      </c>
      <c r="N9" s="122">
        <v>0</v>
      </c>
      <c r="O9" s="119">
        <v>4</v>
      </c>
      <c r="P9" s="122">
        <v>5</v>
      </c>
      <c r="Q9" s="119">
        <v>20</v>
      </c>
      <c r="R9" s="123">
        <v>0</v>
      </c>
      <c r="S9" s="171">
        <v>1</v>
      </c>
      <c r="T9" s="119">
        <v>24</v>
      </c>
      <c r="U9" s="123">
        <v>2</v>
      </c>
      <c r="V9" s="124">
        <v>22</v>
      </c>
      <c r="W9" s="120">
        <v>0</v>
      </c>
      <c r="X9" s="119">
        <v>0</v>
      </c>
      <c r="Y9" s="120">
        <v>1</v>
      </c>
      <c r="Z9" s="119">
        <v>5</v>
      </c>
      <c r="AA9" s="120">
        <v>0</v>
      </c>
      <c r="AB9" s="119">
        <v>0</v>
      </c>
      <c r="AC9" s="172">
        <v>0</v>
      </c>
      <c r="AD9" s="171">
        <v>1</v>
      </c>
      <c r="AE9" s="120">
        <v>1</v>
      </c>
      <c r="AF9" s="119">
        <v>17</v>
      </c>
    </row>
    <row r="10" spans="1:32" ht="24" customHeight="1">
      <c r="A10" s="44" t="s">
        <v>163</v>
      </c>
      <c r="B10" s="46"/>
      <c r="C10" s="124">
        <v>178</v>
      </c>
      <c r="D10" s="119">
        <v>53</v>
      </c>
      <c r="E10" s="119">
        <v>125</v>
      </c>
      <c r="F10" s="120">
        <v>11</v>
      </c>
      <c r="G10" s="119">
        <v>2</v>
      </c>
      <c r="H10" s="120">
        <v>10</v>
      </c>
      <c r="I10" s="119">
        <v>3</v>
      </c>
      <c r="J10" s="120">
        <v>29</v>
      </c>
      <c r="K10" s="119">
        <v>92</v>
      </c>
      <c r="L10" s="120">
        <v>0</v>
      </c>
      <c r="M10" s="119">
        <v>12</v>
      </c>
      <c r="N10" s="122">
        <v>0</v>
      </c>
      <c r="O10" s="119">
        <v>3</v>
      </c>
      <c r="P10" s="122">
        <v>3</v>
      </c>
      <c r="Q10" s="119">
        <v>13</v>
      </c>
      <c r="R10" s="123">
        <v>0</v>
      </c>
      <c r="S10" s="171">
        <v>0</v>
      </c>
      <c r="T10" s="119">
        <v>6</v>
      </c>
      <c r="U10" s="123" t="s">
        <v>272</v>
      </c>
      <c r="V10" s="124">
        <v>6</v>
      </c>
      <c r="W10" s="120">
        <v>0</v>
      </c>
      <c r="X10" s="119">
        <v>0</v>
      </c>
      <c r="Y10" s="120">
        <v>0</v>
      </c>
      <c r="Z10" s="119">
        <v>4</v>
      </c>
      <c r="AA10" s="120">
        <v>0</v>
      </c>
      <c r="AB10" s="119">
        <v>0</v>
      </c>
      <c r="AC10" s="172">
        <v>0</v>
      </c>
      <c r="AD10" s="171">
        <v>0</v>
      </c>
      <c r="AE10" s="120" t="s">
        <v>272</v>
      </c>
      <c r="AF10" s="119">
        <v>2</v>
      </c>
    </row>
    <row r="11" spans="1:32" ht="24" customHeight="1">
      <c r="A11" s="44" t="s">
        <v>164</v>
      </c>
      <c r="B11" s="46"/>
      <c r="C11" s="124">
        <v>203</v>
      </c>
      <c r="D11" s="119">
        <v>65</v>
      </c>
      <c r="E11" s="119">
        <v>138</v>
      </c>
      <c r="F11" s="120">
        <v>11</v>
      </c>
      <c r="G11" s="119">
        <v>3</v>
      </c>
      <c r="H11" s="120">
        <v>8</v>
      </c>
      <c r="I11" s="119">
        <v>6</v>
      </c>
      <c r="J11" s="120">
        <v>43</v>
      </c>
      <c r="K11" s="119">
        <v>104</v>
      </c>
      <c r="L11" s="120">
        <v>0</v>
      </c>
      <c r="M11" s="119">
        <v>14</v>
      </c>
      <c r="N11" s="122">
        <v>0</v>
      </c>
      <c r="O11" s="119">
        <v>1</v>
      </c>
      <c r="P11" s="122">
        <v>3</v>
      </c>
      <c r="Q11" s="119">
        <v>10</v>
      </c>
      <c r="R11" s="123">
        <v>0</v>
      </c>
      <c r="S11" s="171">
        <v>0</v>
      </c>
      <c r="T11" s="119">
        <v>6</v>
      </c>
      <c r="U11" s="123">
        <v>1</v>
      </c>
      <c r="V11" s="124">
        <v>5</v>
      </c>
      <c r="W11" s="120">
        <v>0</v>
      </c>
      <c r="X11" s="119">
        <v>0</v>
      </c>
      <c r="Y11" s="120">
        <v>1</v>
      </c>
      <c r="Z11" s="119">
        <v>0</v>
      </c>
      <c r="AA11" s="120">
        <v>0</v>
      </c>
      <c r="AB11" s="119">
        <v>0</v>
      </c>
      <c r="AC11" s="172">
        <v>0</v>
      </c>
      <c r="AD11" s="171">
        <v>0</v>
      </c>
      <c r="AE11" s="120">
        <v>0</v>
      </c>
      <c r="AF11" s="119">
        <v>5</v>
      </c>
    </row>
    <row r="12" spans="1:32" ht="24" customHeight="1">
      <c r="A12" s="95" t="s">
        <v>165</v>
      </c>
      <c r="B12" s="96"/>
      <c r="C12" s="129">
        <v>125</v>
      </c>
      <c r="D12" s="125">
        <v>37</v>
      </c>
      <c r="E12" s="125">
        <v>88</v>
      </c>
      <c r="F12" s="126">
        <v>3</v>
      </c>
      <c r="G12" s="125">
        <v>4</v>
      </c>
      <c r="H12" s="126">
        <v>6</v>
      </c>
      <c r="I12" s="125">
        <v>1</v>
      </c>
      <c r="J12" s="126">
        <v>28</v>
      </c>
      <c r="K12" s="125">
        <v>66</v>
      </c>
      <c r="L12" s="126">
        <v>0</v>
      </c>
      <c r="M12" s="125">
        <v>7</v>
      </c>
      <c r="N12" s="127">
        <v>0</v>
      </c>
      <c r="O12" s="125">
        <v>1</v>
      </c>
      <c r="P12" s="127">
        <v>0</v>
      </c>
      <c r="Q12" s="125">
        <v>9</v>
      </c>
      <c r="R12" s="128">
        <v>0</v>
      </c>
      <c r="S12" s="173">
        <v>0</v>
      </c>
      <c r="T12" s="125">
        <v>5</v>
      </c>
      <c r="U12" s="128">
        <v>2</v>
      </c>
      <c r="V12" s="129">
        <v>3</v>
      </c>
      <c r="W12" s="126">
        <v>0</v>
      </c>
      <c r="X12" s="125">
        <v>0</v>
      </c>
      <c r="Y12" s="126">
        <v>2</v>
      </c>
      <c r="Z12" s="125">
        <v>1</v>
      </c>
      <c r="AA12" s="126">
        <v>0</v>
      </c>
      <c r="AB12" s="125">
        <v>0</v>
      </c>
      <c r="AC12" s="174">
        <v>0</v>
      </c>
      <c r="AD12" s="173">
        <v>0</v>
      </c>
      <c r="AE12" s="126">
        <v>0</v>
      </c>
      <c r="AF12" s="125">
        <v>2</v>
      </c>
    </row>
    <row r="13" spans="1:32" ht="24" customHeight="1">
      <c r="A13" s="44" t="s">
        <v>166</v>
      </c>
      <c r="B13" s="46"/>
      <c r="C13" s="124">
        <v>162</v>
      </c>
      <c r="D13" s="119">
        <v>63</v>
      </c>
      <c r="E13" s="119">
        <v>99</v>
      </c>
      <c r="F13" s="120">
        <v>8</v>
      </c>
      <c r="G13" s="119">
        <v>3</v>
      </c>
      <c r="H13" s="120">
        <v>6</v>
      </c>
      <c r="I13" s="119">
        <v>5</v>
      </c>
      <c r="J13" s="120">
        <v>48</v>
      </c>
      <c r="K13" s="119">
        <v>78</v>
      </c>
      <c r="L13" s="120">
        <v>0</v>
      </c>
      <c r="M13" s="119">
        <v>11</v>
      </c>
      <c r="N13" s="122">
        <v>0</v>
      </c>
      <c r="O13" s="119" t="s">
        <v>272</v>
      </c>
      <c r="P13" s="122">
        <v>1</v>
      </c>
      <c r="Q13" s="119">
        <v>2</v>
      </c>
      <c r="R13" s="123">
        <v>0</v>
      </c>
      <c r="S13" s="171">
        <v>0</v>
      </c>
      <c r="T13" s="119">
        <v>10</v>
      </c>
      <c r="U13" s="123">
        <v>0</v>
      </c>
      <c r="V13" s="124">
        <v>10</v>
      </c>
      <c r="W13" s="120">
        <v>0</v>
      </c>
      <c r="X13" s="119">
        <v>0</v>
      </c>
      <c r="Y13" s="120">
        <v>0</v>
      </c>
      <c r="Z13" s="119">
        <v>5</v>
      </c>
      <c r="AA13" s="120">
        <v>0</v>
      </c>
      <c r="AB13" s="119">
        <v>0</v>
      </c>
      <c r="AC13" s="172">
        <v>0</v>
      </c>
      <c r="AD13" s="171">
        <v>0</v>
      </c>
      <c r="AE13" s="120" t="s">
        <v>272</v>
      </c>
      <c r="AF13" s="119">
        <v>5</v>
      </c>
    </row>
    <row r="14" spans="1:32" ht="24" customHeight="1">
      <c r="A14" s="44" t="s">
        <v>167</v>
      </c>
      <c r="B14" s="46"/>
      <c r="C14" s="124">
        <v>166</v>
      </c>
      <c r="D14" s="119">
        <v>47</v>
      </c>
      <c r="E14" s="119">
        <v>119</v>
      </c>
      <c r="F14" s="120">
        <v>6</v>
      </c>
      <c r="G14" s="119">
        <v>2</v>
      </c>
      <c r="H14" s="120">
        <v>6</v>
      </c>
      <c r="I14" s="119">
        <v>2</v>
      </c>
      <c r="J14" s="120">
        <v>34</v>
      </c>
      <c r="K14" s="119">
        <v>101</v>
      </c>
      <c r="L14" s="120">
        <v>0</v>
      </c>
      <c r="M14" s="119">
        <v>8</v>
      </c>
      <c r="N14" s="122">
        <v>0</v>
      </c>
      <c r="O14" s="119" t="s">
        <v>272</v>
      </c>
      <c r="P14" s="122">
        <v>1</v>
      </c>
      <c r="Q14" s="119">
        <v>6</v>
      </c>
      <c r="R14" s="123">
        <v>0</v>
      </c>
      <c r="S14" s="171">
        <v>0</v>
      </c>
      <c r="T14" s="119">
        <v>5</v>
      </c>
      <c r="U14" s="123">
        <v>0</v>
      </c>
      <c r="V14" s="124">
        <v>5</v>
      </c>
      <c r="W14" s="120">
        <v>0</v>
      </c>
      <c r="X14" s="119">
        <v>0</v>
      </c>
      <c r="Y14" s="120">
        <v>0</v>
      </c>
      <c r="Z14" s="119">
        <v>0</v>
      </c>
      <c r="AA14" s="120">
        <v>0</v>
      </c>
      <c r="AB14" s="119">
        <v>0</v>
      </c>
      <c r="AC14" s="172">
        <v>0</v>
      </c>
      <c r="AD14" s="171">
        <v>0</v>
      </c>
      <c r="AE14" s="120">
        <v>0</v>
      </c>
      <c r="AF14" s="119">
        <v>5</v>
      </c>
    </row>
    <row r="15" spans="1:32" ht="24" customHeight="1">
      <c r="A15" s="44" t="s">
        <v>168</v>
      </c>
      <c r="B15" s="46"/>
      <c r="C15" s="124">
        <v>95</v>
      </c>
      <c r="D15" s="119">
        <v>30</v>
      </c>
      <c r="E15" s="119">
        <v>65</v>
      </c>
      <c r="F15" s="120">
        <v>5</v>
      </c>
      <c r="G15" s="119">
        <v>1</v>
      </c>
      <c r="H15" s="120">
        <v>4</v>
      </c>
      <c r="I15" s="119">
        <v>2</v>
      </c>
      <c r="J15" s="120">
        <v>20</v>
      </c>
      <c r="K15" s="119">
        <v>54</v>
      </c>
      <c r="L15" s="120">
        <v>0</v>
      </c>
      <c r="M15" s="119">
        <v>6</v>
      </c>
      <c r="N15" s="122">
        <v>0</v>
      </c>
      <c r="O15" s="119">
        <v>0</v>
      </c>
      <c r="P15" s="122">
        <v>1</v>
      </c>
      <c r="Q15" s="119">
        <v>2</v>
      </c>
      <c r="R15" s="123">
        <v>0</v>
      </c>
      <c r="S15" s="171">
        <v>0</v>
      </c>
      <c r="T15" s="119">
        <v>5</v>
      </c>
      <c r="U15" s="123">
        <v>1</v>
      </c>
      <c r="V15" s="124">
        <v>4</v>
      </c>
      <c r="W15" s="120">
        <v>0</v>
      </c>
      <c r="X15" s="119">
        <v>0</v>
      </c>
      <c r="Y15" s="120">
        <v>0</v>
      </c>
      <c r="Z15" s="119">
        <v>0</v>
      </c>
      <c r="AA15" s="120">
        <v>0</v>
      </c>
      <c r="AB15" s="119">
        <v>0</v>
      </c>
      <c r="AC15" s="172">
        <v>0</v>
      </c>
      <c r="AD15" s="171">
        <v>0</v>
      </c>
      <c r="AE15" s="120">
        <v>1</v>
      </c>
      <c r="AF15" s="119">
        <v>4</v>
      </c>
    </row>
    <row r="16" spans="1:32" ht="24" customHeight="1">
      <c r="A16" s="44" t="s">
        <v>237</v>
      </c>
      <c r="B16" s="46"/>
      <c r="C16" s="124">
        <v>182</v>
      </c>
      <c r="D16" s="119">
        <v>61</v>
      </c>
      <c r="E16" s="119">
        <v>121</v>
      </c>
      <c r="F16" s="120">
        <v>9</v>
      </c>
      <c r="G16" s="119">
        <v>2</v>
      </c>
      <c r="H16" s="120">
        <v>7</v>
      </c>
      <c r="I16" s="119">
        <v>5</v>
      </c>
      <c r="J16" s="120">
        <v>45</v>
      </c>
      <c r="K16" s="119">
        <v>98</v>
      </c>
      <c r="L16" s="120">
        <v>0</v>
      </c>
      <c r="M16" s="119">
        <v>9</v>
      </c>
      <c r="N16" s="122">
        <v>0</v>
      </c>
      <c r="O16" s="119">
        <v>2</v>
      </c>
      <c r="P16" s="122">
        <v>0</v>
      </c>
      <c r="Q16" s="119">
        <v>4</v>
      </c>
      <c r="R16" s="123">
        <v>0</v>
      </c>
      <c r="S16" s="171">
        <v>1</v>
      </c>
      <c r="T16" s="119">
        <v>4</v>
      </c>
      <c r="U16" s="123">
        <v>0</v>
      </c>
      <c r="V16" s="124">
        <v>4</v>
      </c>
      <c r="W16" s="120">
        <v>0</v>
      </c>
      <c r="X16" s="119">
        <v>0</v>
      </c>
      <c r="Y16" s="120">
        <v>0</v>
      </c>
      <c r="Z16" s="119">
        <v>0</v>
      </c>
      <c r="AA16" s="120">
        <v>0</v>
      </c>
      <c r="AB16" s="119">
        <v>0</v>
      </c>
      <c r="AC16" s="172">
        <v>0</v>
      </c>
      <c r="AD16" s="171">
        <v>0</v>
      </c>
      <c r="AE16" s="120" t="s">
        <v>272</v>
      </c>
      <c r="AF16" s="119">
        <v>4</v>
      </c>
    </row>
    <row r="17" spans="1:32" ht="24" customHeight="1">
      <c r="A17" s="95" t="s">
        <v>240</v>
      </c>
      <c r="B17" s="96"/>
      <c r="C17" s="129">
        <v>317</v>
      </c>
      <c r="D17" s="125">
        <v>77</v>
      </c>
      <c r="E17" s="125">
        <v>240</v>
      </c>
      <c r="F17" s="126">
        <v>7</v>
      </c>
      <c r="G17" s="125">
        <v>9</v>
      </c>
      <c r="H17" s="126">
        <v>4</v>
      </c>
      <c r="I17" s="125">
        <v>12</v>
      </c>
      <c r="J17" s="126">
        <v>65</v>
      </c>
      <c r="K17" s="125">
        <v>185</v>
      </c>
      <c r="L17" s="126">
        <v>0</v>
      </c>
      <c r="M17" s="125">
        <v>15</v>
      </c>
      <c r="N17" s="127">
        <v>0</v>
      </c>
      <c r="O17" s="125">
        <v>3</v>
      </c>
      <c r="P17" s="127">
        <v>1</v>
      </c>
      <c r="Q17" s="125">
        <v>16</v>
      </c>
      <c r="R17" s="128">
        <v>0</v>
      </c>
      <c r="S17" s="173">
        <v>0</v>
      </c>
      <c r="T17" s="125">
        <v>7</v>
      </c>
      <c r="U17" s="128">
        <v>0</v>
      </c>
      <c r="V17" s="129">
        <v>7</v>
      </c>
      <c r="W17" s="126">
        <v>0</v>
      </c>
      <c r="X17" s="125">
        <v>0</v>
      </c>
      <c r="Y17" s="126">
        <v>0</v>
      </c>
      <c r="Z17" s="125">
        <v>2</v>
      </c>
      <c r="AA17" s="126">
        <v>0</v>
      </c>
      <c r="AB17" s="125">
        <v>0</v>
      </c>
      <c r="AC17" s="174">
        <v>0</v>
      </c>
      <c r="AD17" s="173">
        <v>0</v>
      </c>
      <c r="AE17" s="126" t="s">
        <v>272</v>
      </c>
      <c r="AF17" s="125">
        <v>5</v>
      </c>
    </row>
    <row r="18" spans="1:32" ht="24" customHeight="1">
      <c r="A18" s="44" t="s">
        <v>169</v>
      </c>
      <c r="B18" s="46"/>
      <c r="C18" s="124">
        <v>20</v>
      </c>
      <c r="D18" s="119">
        <v>7</v>
      </c>
      <c r="E18" s="119">
        <v>13</v>
      </c>
      <c r="F18" s="120">
        <v>1</v>
      </c>
      <c r="G18" s="119">
        <v>0</v>
      </c>
      <c r="H18" s="120">
        <v>0</v>
      </c>
      <c r="I18" s="119">
        <v>1</v>
      </c>
      <c r="J18" s="120">
        <v>6</v>
      </c>
      <c r="K18" s="119">
        <v>8</v>
      </c>
      <c r="L18" s="120">
        <v>0</v>
      </c>
      <c r="M18" s="119">
        <v>1</v>
      </c>
      <c r="N18" s="122">
        <v>0</v>
      </c>
      <c r="O18" s="119">
        <v>1</v>
      </c>
      <c r="P18" s="122">
        <v>0</v>
      </c>
      <c r="Q18" s="119">
        <v>2</v>
      </c>
      <c r="R18" s="123">
        <v>0</v>
      </c>
      <c r="S18" s="171">
        <v>0</v>
      </c>
      <c r="T18" s="119">
        <v>0</v>
      </c>
      <c r="U18" s="123">
        <v>0</v>
      </c>
      <c r="V18" s="124">
        <v>0</v>
      </c>
      <c r="W18" s="120">
        <v>0</v>
      </c>
      <c r="X18" s="119">
        <v>0</v>
      </c>
      <c r="Y18" s="120">
        <v>0</v>
      </c>
      <c r="Z18" s="119">
        <v>0</v>
      </c>
      <c r="AA18" s="120">
        <v>0</v>
      </c>
      <c r="AB18" s="119">
        <v>0</v>
      </c>
      <c r="AC18" s="172">
        <v>0</v>
      </c>
      <c r="AD18" s="171">
        <v>0</v>
      </c>
      <c r="AE18" s="120" t="s">
        <v>272</v>
      </c>
      <c r="AF18" s="119">
        <v>0</v>
      </c>
    </row>
    <row r="19" spans="1:32" ht="24" customHeight="1">
      <c r="A19" s="44" t="s">
        <v>170</v>
      </c>
      <c r="B19" s="46"/>
      <c r="C19" s="124">
        <v>91</v>
      </c>
      <c r="D19" s="119">
        <v>23</v>
      </c>
      <c r="E19" s="119">
        <v>68</v>
      </c>
      <c r="F19" s="120">
        <v>3</v>
      </c>
      <c r="G19" s="119">
        <v>3</v>
      </c>
      <c r="H19" s="120">
        <v>2</v>
      </c>
      <c r="I19" s="119">
        <v>4</v>
      </c>
      <c r="J19" s="120">
        <v>18</v>
      </c>
      <c r="K19" s="119">
        <v>45</v>
      </c>
      <c r="L19" s="120">
        <v>0</v>
      </c>
      <c r="M19" s="119">
        <v>6</v>
      </c>
      <c r="N19" s="122">
        <v>0</v>
      </c>
      <c r="O19" s="119" t="s">
        <v>272</v>
      </c>
      <c r="P19" s="122" t="s">
        <v>272</v>
      </c>
      <c r="Q19" s="119">
        <v>10</v>
      </c>
      <c r="R19" s="123">
        <v>0</v>
      </c>
      <c r="S19" s="171">
        <v>0</v>
      </c>
      <c r="T19" s="119">
        <v>1</v>
      </c>
      <c r="U19" s="123">
        <v>0</v>
      </c>
      <c r="V19" s="124">
        <v>1</v>
      </c>
      <c r="W19" s="120">
        <v>0</v>
      </c>
      <c r="X19" s="119">
        <v>0</v>
      </c>
      <c r="Y19" s="120">
        <v>0</v>
      </c>
      <c r="Z19" s="119">
        <v>1</v>
      </c>
      <c r="AA19" s="120">
        <v>0</v>
      </c>
      <c r="AB19" s="119">
        <v>0</v>
      </c>
      <c r="AC19" s="172">
        <v>0</v>
      </c>
      <c r="AD19" s="171">
        <v>0</v>
      </c>
      <c r="AE19" s="120">
        <v>0</v>
      </c>
      <c r="AF19" s="119" t="s">
        <v>272</v>
      </c>
    </row>
    <row r="20" spans="1:32" ht="24" customHeight="1">
      <c r="A20" s="44" t="s">
        <v>171</v>
      </c>
      <c r="B20" s="46"/>
      <c r="C20" s="124">
        <v>124</v>
      </c>
      <c r="D20" s="119">
        <v>40</v>
      </c>
      <c r="E20" s="119">
        <v>84</v>
      </c>
      <c r="F20" s="120">
        <v>5</v>
      </c>
      <c r="G20" s="119">
        <v>4</v>
      </c>
      <c r="H20" s="120">
        <v>7</v>
      </c>
      <c r="I20" s="119">
        <v>2</v>
      </c>
      <c r="J20" s="120">
        <v>27</v>
      </c>
      <c r="K20" s="119">
        <v>60</v>
      </c>
      <c r="L20" s="120">
        <v>0</v>
      </c>
      <c r="M20" s="119">
        <v>8</v>
      </c>
      <c r="N20" s="122">
        <v>0</v>
      </c>
      <c r="O20" s="119">
        <v>2</v>
      </c>
      <c r="P20" s="122">
        <v>1</v>
      </c>
      <c r="Q20" s="119">
        <v>8</v>
      </c>
      <c r="R20" s="123">
        <v>0</v>
      </c>
      <c r="S20" s="171">
        <v>0</v>
      </c>
      <c r="T20" s="119">
        <v>4</v>
      </c>
      <c r="U20" s="123">
        <v>1</v>
      </c>
      <c r="V20" s="124">
        <v>3</v>
      </c>
      <c r="W20" s="120">
        <v>0</v>
      </c>
      <c r="X20" s="119">
        <v>0</v>
      </c>
      <c r="Y20" s="120">
        <v>1</v>
      </c>
      <c r="Z20" s="119">
        <v>2</v>
      </c>
      <c r="AA20" s="120">
        <v>0</v>
      </c>
      <c r="AB20" s="119">
        <v>0</v>
      </c>
      <c r="AC20" s="172">
        <v>0</v>
      </c>
      <c r="AD20" s="171">
        <v>0</v>
      </c>
      <c r="AE20" s="120">
        <v>0</v>
      </c>
      <c r="AF20" s="119">
        <v>1</v>
      </c>
    </row>
    <row r="21" spans="1:32" ht="24" customHeight="1">
      <c r="A21" s="44" t="s">
        <v>172</v>
      </c>
      <c r="B21" s="46"/>
      <c r="C21" s="124">
        <v>97</v>
      </c>
      <c r="D21" s="119">
        <v>30</v>
      </c>
      <c r="E21" s="119">
        <v>67</v>
      </c>
      <c r="F21" s="120">
        <v>5</v>
      </c>
      <c r="G21" s="119">
        <v>1</v>
      </c>
      <c r="H21" s="120">
        <v>4</v>
      </c>
      <c r="I21" s="119">
        <v>2</v>
      </c>
      <c r="J21" s="120">
        <v>19</v>
      </c>
      <c r="K21" s="119">
        <v>56</v>
      </c>
      <c r="L21" s="120">
        <v>0</v>
      </c>
      <c r="M21" s="119">
        <v>6</v>
      </c>
      <c r="N21" s="122">
        <v>0</v>
      </c>
      <c r="O21" s="119">
        <v>0</v>
      </c>
      <c r="P21" s="122">
        <v>2</v>
      </c>
      <c r="Q21" s="119">
        <v>2</v>
      </c>
      <c r="R21" s="123">
        <v>0</v>
      </c>
      <c r="S21" s="171">
        <v>0</v>
      </c>
      <c r="T21" s="119">
        <v>1</v>
      </c>
      <c r="U21" s="123">
        <v>0</v>
      </c>
      <c r="V21" s="124">
        <v>1</v>
      </c>
      <c r="W21" s="120">
        <v>0</v>
      </c>
      <c r="X21" s="119">
        <v>0</v>
      </c>
      <c r="Y21" s="120" t="s">
        <v>272</v>
      </c>
      <c r="Z21" s="119" t="s">
        <v>272</v>
      </c>
      <c r="AA21" s="120">
        <v>0</v>
      </c>
      <c r="AB21" s="119">
        <v>0</v>
      </c>
      <c r="AC21" s="172">
        <v>0</v>
      </c>
      <c r="AD21" s="171">
        <v>1</v>
      </c>
      <c r="AE21" s="120">
        <v>0</v>
      </c>
      <c r="AF21" s="119">
        <v>1</v>
      </c>
    </row>
    <row r="22" spans="1:32" ht="24" customHeight="1">
      <c r="A22" s="37" t="s">
        <v>173</v>
      </c>
      <c r="B22" s="16"/>
      <c r="C22" s="115">
        <v>44</v>
      </c>
      <c r="D22" s="110">
        <v>12</v>
      </c>
      <c r="E22" s="110">
        <v>32</v>
      </c>
      <c r="F22" s="111">
        <v>3</v>
      </c>
      <c r="G22" s="110">
        <v>0</v>
      </c>
      <c r="H22" s="111">
        <v>2</v>
      </c>
      <c r="I22" s="110">
        <v>1</v>
      </c>
      <c r="J22" s="111">
        <v>7</v>
      </c>
      <c r="K22" s="110">
        <v>27</v>
      </c>
      <c r="L22" s="111">
        <v>0</v>
      </c>
      <c r="M22" s="110">
        <v>3</v>
      </c>
      <c r="N22" s="113">
        <v>0</v>
      </c>
      <c r="O22" s="110">
        <v>0</v>
      </c>
      <c r="P22" s="113" t="s">
        <v>272</v>
      </c>
      <c r="Q22" s="110">
        <v>1</v>
      </c>
      <c r="R22" s="114">
        <v>0</v>
      </c>
      <c r="S22" s="169">
        <v>0</v>
      </c>
      <c r="T22" s="110">
        <v>2</v>
      </c>
      <c r="U22" s="114">
        <v>1</v>
      </c>
      <c r="V22" s="115">
        <v>1</v>
      </c>
      <c r="W22" s="111">
        <v>0</v>
      </c>
      <c r="X22" s="110">
        <v>0</v>
      </c>
      <c r="Y22" s="111">
        <v>0</v>
      </c>
      <c r="Z22" s="110">
        <v>0</v>
      </c>
      <c r="AA22" s="111">
        <v>0</v>
      </c>
      <c r="AB22" s="110">
        <v>0</v>
      </c>
      <c r="AC22" s="170">
        <v>0</v>
      </c>
      <c r="AD22" s="169">
        <v>0</v>
      </c>
      <c r="AE22" s="111">
        <v>1</v>
      </c>
      <c r="AF22" s="110">
        <v>1</v>
      </c>
    </row>
    <row r="23" spans="18:32" ht="24" customHeight="1"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</row>
    <row r="24" spans="18:32" ht="24" customHeight="1"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</row>
    <row r="25" spans="18:32" ht="24" customHeight="1"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</row>
    <row r="26" spans="18:32" ht="24" customHeight="1"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</row>
    <row r="27" spans="18:32" ht="24" customHeight="1"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</row>
    <row r="28" spans="18:32" ht="24" customHeight="1"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</row>
    <row r="29" spans="18:32" ht="12"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</row>
    <row r="30" spans="18:32" ht="12"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</row>
    <row r="31" spans="18:32" ht="12"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</row>
    <row r="32" spans="18:32" ht="12"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</row>
  </sheetData>
  <mergeCells count="4">
    <mergeCell ref="C2:Q2"/>
    <mergeCell ref="P3:Q3"/>
    <mergeCell ref="R2:S2"/>
    <mergeCell ref="R3:S3"/>
  </mergeCells>
  <printOptions/>
  <pageMargins left="0.7874015748031497" right="0.5905511811023623" top="0.984251968503937" bottom="0.984251968503937" header="0.5118110236220472" footer="0.3937007874015748"/>
  <pageSetup horizontalDpi="300" verticalDpi="300" orientation="portrait" paperSize="9" scale="83" r:id="rId1"/>
  <headerFooter alignWithMargins="0">
    <oddHeader>&amp;R小　学　校</oddHeader>
  </headerFooter>
  <colBreaks count="1" manualBreakCount="1">
    <brk id="15" max="21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O28"/>
  <sheetViews>
    <sheetView workbookViewId="0" topLeftCell="A1">
      <pane xSplit="2" ySplit="7" topLeftCell="C14" activePane="bottomRight" state="frozen"/>
      <selection pane="topLeft" activeCell="A1" sqref="A1"/>
      <selection pane="topRight" activeCell="C1" sqref="C1"/>
      <selection pane="bottomLeft" activeCell="A9" sqref="A9"/>
      <selection pane="bottomRight" activeCell="I9" sqref="I9"/>
    </sheetView>
  </sheetViews>
  <sheetFormatPr defaultColWidth="9.00390625" defaultRowHeight="12.75"/>
  <cols>
    <col min="1" max="1" width="3.75390625" style="1" customWidth="1"/>
    <col min="2" max="2" width="6.625" style="1" customWidth="1"/>
    <col min="3" max="3" width="7.375" style="1" customWidth="1"/>
    <col min="4" max="10" width="6.00390625" style="1" customWidth="1"/>
    <col min="11" max="11" width="6.00390625" style="72" customWidth="1"/>
    <col min="12" max="13" width="6.00390625" style="1" customWidth="1"/>
    <col min="14" max="14" width="5.75390625" style="1" customWidth="1"/>
    <col min="15" max="16384" width="9.125" style="1" customWidth="1"/>
  </cols>
  <sheetData>
    <row r="1" spans="1:15" ht="19.5" customHeight="1">
      <c r="A1" s="5" t="s">
        <v>245</v>
      </c>
      <c r="O1" s="68" t="s">
        <v>246</v>
      </c>
    </row>
    <row r="2" spans="1:15" ht="19.5" customHeight="1">
      <c r="A2" s="73"/>
      <c r="B2" s="27"/>
      <c r="C2" s="215" t="s">
        <v>0</v>
      </c>
      <c r="D2" s="228"/>
      <c r="E2" s="216"/>
      <c r="F2" s="11" t="s">
        <v>174</v>
      </c>
      <c r="G2" s="11"/>
      <c r="H2" s="11"/>
      <c r="I2" s="12"/>
      <c r="J2" s="55" t="s">
        <v>175</v>
      </c>
      <c r="K2" s="11"/>
      <c r="L2" s="11"/>
      <c r="M2" s="12"/>
      <c r="O2" s="69" t="s">
        <v>160</v>
      </c>
    </row>
    <row r="3" spans="1:15" ht="19.5" customHeight="1">
      <c r="A3" s="44" t="s">
        <v>70</v>
      </c>
      <c r="B3" s="46"/>
      <c r="C3" s="217"/>
      <c r="D3" s="229"/>
      <c r="E3" s="218"/>
      <c r="F3" s="15" t="s">
        <v>1</v>
      </c>
      <c r="G3" s="16"/>
      <c r="H3" s="74" t="s">
        <v>7</v>
      </c>
      <c r="I3" s="75"/>
      <c r="J3" s="76" t="s">
        <v>176</v>
      </c>
      <c r="K3" s="77"/>
      <c r="L3" s="15" t="s">
        <v>4</v>
      </c>
      <c r="M3" s="16"/>
      <c r="O3" s="69" t="s">
        <v>48</v>
      </c>
    </row>
    <row r="4" spans="1:13" ht="19.5" customHeight="1">
      <c r="A4" s="29"/>
      <c r="B4" s="18"/>
      <c r="C4" s="26" t="s">
        <v>0</v>
      </c>
      <c r="D4" s="31" t="s">
        <v>5</v>
      </c>
      <c r="E4" s="31" t="s">
        <v>6</v>
      </c>
      <c r="F4" s="78" t="s">
        <v>5</v>
      </c>
      <c r="G4" s="31" t="s">
        <v>6</v>
      </c>
      <c r="H4" s="78" t="s">
        <v>5</v>
      </c>
      <c r="I4" s="31" t="s">
        <v>6</v>
      </c>
      <c r="J4" s="78" t="s">
        <v>5</v>
      </c>
      <c r="K4" s="79" t="s">
        <v>6</v>
      </c>
      <c r="L4" s="78" t="s">
        <v>5</v>
      </c>
      <c r="M4" s="31" t="s">
        <v>6</v>
      </c>
    </row>
    <row r="5" spans="1:15" ht="19.5" customHeight="1">
      <c r="A5" s="44" t="s">
        <v>0</v>
      </c>
      <c r="B5" s="46"/>
      <c r="C5" s="62">
        <v>966</v>
      </c>
      <c r="D5" s="9">
        <v>148</v>
      </c>
      <c r="E5" s="9">
        <v>818</v>
      </c>
      <c r="F5" s="80">
        <v>25</v>
      </c>
      <c r="G5" s="9">
        <v>181</v>
      </c>
      <c r="H5" s="81">
        <v>0</v>
      </c>
      <c r="I5" s="9">
        <v>71</v>
      </c>
      <c r="J5" s="80">
        <v>6</v>
      </c>
      <c r="K5" s="9">
        <v>20</v>
      </c>
      <c r="L5" s="80">
        <v>117</v>
      </c>
      <c r="M5" s="9">
        <v>546</v>
      </c>
      <c r="O5" s="70">
        <v>305</v>
      </c>
    </row>
    <row r="6" spans="1:15" ht="19.5" customHeight="1">
      <c r="A6" s="82"/>
      <c r="B6" s="83" t="s">
        <v>177</v>
      </c>
      <c r="C6" s="62">
        <v>0</v>
      </c>
      <c r="D6" s="9">
        <v>0</v>
      </c>
      <c r="E6" s="9">
        <v>0</v>
      </c>
      <c r="F6" s="80">
        <v>0</v>
      </c>
      <c r="G6" s="9">
        <v>0</v>
      </c>
      <c r="H6" s="80">
        <v>0</v>
      </c>
      <c r="I6" s="9">
        <v>0</v>
      </c>
      <c r="J6" s="80">
        <v>0</v>
      </c>
      <c r="K6" s="9">
        <v>0</v>
      </c>
      <c r="L6" s="80">
        <v>0</v>
      </c>
      <c r="M6" s="9">
        <v>0</v>
      </c>
      <c r="O6" s="62">
        <v>0</v>
      </c>
    </row>
    <row r="7" spans="1:15" ht="19.5" customHeight="1">
      <c r="A7" s="29"/>
      <c r="B7" s="84" t="s">
        <v>178</v>
      </c>
      <c r="C7" s="62">
        <v>966</v>
      </c>
      <c r="D7" s="70">
        <v>148</v>
      </c>
      <c r="E7" s="70">
        <v>818</v>
      </c>
      <c r="F7" s="80">
        <v>25</v>
      </c>
      <c r="G7" s="9">
        <v>181</v>
      </c>
      <c r="H7" s="81">
        <v>0</v>
      </c>
      <c r="I7" s="9">
        <v>71</v>
      </c>
      <c r="J7" s="80">
        <v>6</v>
      </c>
      <c r="K7" s="9">
        <v>20</v>
      </c>
      <c r="L7" s="80">
        <v>117</v>
      </c>
      <c r="M7" s="9">
        <v>546</v>
      </c>
      <c r="O7" s="62">
        <v>305</v>
      </c>
    </row>
    <row r="8" spans="1:15" ht="24" customHeight="1">
      <c r="A8" s="44" t="s">
        <v>161</v>
      </c>
      <c r="B8" s="46"/>
      <c r="C8" s="163">
        <v>441</v>
      </c>
      <c r="D8" s="85">
        <v>77</v>
      </c>
      <c r="E8" s="85">
        <v>364</v>
      </c>
      <c r="F8" s="86">
        <v>5</v>
      </c>
      <c r="G8" s="87">
        <v>67</v>
      </c>
      <c r="H8" s="88">
        <v>0</v>
      </c>
      <c r="I8" s="89">
        <v>28</v>
      </c>
      <c r="J8" s="86">
        <v>0</v>
      </c>
      <c r="K8" s="87">
        <v>2</v>
      </c>
      <c r="L8" s="88">
        <v>72</v>
      </c>
      <c r="M8" s="87">
        <v>267</v>
      </c>
      <c r="O8" s="57">
        <v>56</v>
      </c>
    </row>
    <row r="9" spans="1:15" ht="24" customHeight="1">
      <c r="A9" s="44" t="s">
        <v>162</v>
      </c>
      <c r="B9" s="46"/>
      <c r="C9" s="57">
        <v>137</v>
      </c>
      <c r="D9" s="57">
        <v>22</v>
      </c>
      <c r="E9" s="90">
        <v>115</v>
      </c>
      <c r="F9" s="91">
        <v>3</v>
      </c>
      <c r="G9" s="7">
        <v>22</v>
      </c>
      <c r="H9" s="92">
        <v>0</v>
      </c>
      <c r="I9" s="93">
        <v>8</v>
      </c>
      <c r="J9" s="90">
        <v>1</v>
      </c>
      <c r="K9" s="94">
        <v>8</v>
      </c>
      <c r="L9" s="91">
        <v>18</v>
      </c>
      <c r="M9" s="94">
        <v>77</v>
      </c>
      <c r="O9" s="57">
        <v>128</v>
      </c>
    </row>
    <row r="10" spans="1:15" ht="24" customHeight="1">
      <c r="A10" s="44" t="s">
        <v>163</v>
      </c>
      <c r="B10" s="46"/>
      <c r="C10" s="57">
        <v>33</v>
      </c>
      <c r="D10" s="57">
        <v>16</v>
      </c>
      <c r="E10" s="90">
        <v>17</v>
      </c>
      <c r="F10" s="90">
        <v>2</v>
      </c>
      <c r="G10" s="94">
        <v>11</v>
      </c>
      <c r="H10" s="92">
        <v>0</v>
      </c>
      <c r="I10" s="93">
        <v>4</v>
      </c>
      <c r="J10" s="90">
        <v>2</v>
      </c>
      <c r="K10" s="94">
        <v>1</v>
      </c>
      <c r="L10" s="91">
        <v>12</v>
      </c>
      <c r="M10" s="94">
        <v>1</v>
      </c>
      <c r="O10" s="57">
        <v>1</v>
      </c>
    </row>
    <row r="11" spans="1:15" ht="24" customHeight="1">
      <c r="A11" s="44" t="s">
        <v>164</v>
      </c>
      <c r="B11" s="46"/>
      <c r="C11" s="57">
        <v>37</v>
      </c>
      <c r="D11" s="57">
        <v>2</v>
      </c>
      <c r="E11" s="90">
        <v>35</v>
      </c>
      <c r="F11" s="90">
        <v>2</v>
      </c>
      <c r="G11" s="94">
        <v>12</v>
      </c>
      <c r="H11" s="92">
        <v>0</v>
      </c>
      <c r="I11" s="93">
        <v>3</v>
      </c>
      <c r="J11" s="90">
        <v>0</v>
      </c>
      <c r="K11" s="94">
        <v>0</v>
      </c>
      <c r="L11" s="91">
        <v>0</v>
      </c>
      <c r="M11" s="94">
        <v>20</v>
      </c>
      <c r="O11" s="57">
        <v>3</v>
      </c>
    </row>
    <row r="12" spans="1:15" ht="24" customHeight="1">
      <c r="A12" s="95" t="s">
        <v>165</v>
      </c>
      <c r="B12" s="96"/>
      <c r="C12" s="71">
        <v>17</v>
      </c>
      <c r="D12" s="71">
        <v>5</v>
      </c>
      <c r="E12" s="97">
        <v>12</v>
      </c>
      <c r="F12" s="98">
        <v>1</v>
      </c>
      <c r="G12" s="99">
        <v>6</v>
      </c>
      <c r="H12" s="100">
        <v>0</v>
      </c>
      <c r="I12" s="101">
        <v>2</v>
      </c>
      <c r="J12" s="97">
        <v>0</v>
      </c>
      <c r="K12" s="99">
        <v>0</v>
      </c>
      <c r="L12" s="98">
        <v>4</v>
      </c>
      <c r="M12" s="99">
        <v>4</v>
      </c>
      <c r="O12" s="57">
        <v>5</v>
      </c>
    </row>
    <row r="13" spans="1:15" ht="24" customHeight="1">
      <c r="A13" s="44" t="s">
        <v>166</v>
      </c>
      <c r="B13" s="46"/>
      <c r="C13" s="57">
        <v>26</v>
      </c>
      <c r="D13" s="57">
        <v>0</v>
      </c>
      <c r="E13" s="90">
        <v>26</v>
      </c>
      <c r="F13" s="91" t="s">
        <v>272</v>
      </c>
      <c r="G13" s="94">
        <v>11</v>
      </c>
      <c r="H13" s="92">
        <v>0</v>
      </c>
      <c r="I13" s="93">
        <v>2</v>
      </c>
      <c r="J13" s="90">
        <v>0</v>
      </c>
      <c r="K13" s="94">
        <v>1</v>
      </c>
      <c r="L13" s="91">
        <v>0</v>
      </c>
      <c r="M13" s="94">
        <v>12</v>
      </c>
      <c r="O13" s="175">
        <v>5</v>
      </c>
    </row>
    <row r="14" spans="1:15" ht="24" customHeight="1">
      <c r="A14" s="44" t="s">
        <v>167</v>
      </c>
      <c r="B14" s="46"/>
      <c r="C14" s="91">
        <v>31</v>
      </c>
      <c r="D14" s="57">
        <v>4</v>
      </c>
      <c r="E14" s="90">
        <v>27</v>
      </c>
      <c r="F14" s="91">
        <v>3</v>
      </c>
      <c r="G14" s="94">
        <v>7</v>
      </c>
      <c r="H14" s="92">
        <v>0</v>
      </c>
      <c r="I14" s="93">
        <v>2</v>
      </c>
      <c r="J14" s="90">
        <v>0</v>
      </c>
      <c r="K14" s="94">
        <v>1</v>
      </c>
      <c r="L14" s="91">
        <v>1</v>
      </c>
      <c r="M14" s="94">
        <v>17</v>
      </c>
      <c r="O14" s="57">
        <v>11</v>
      </c>
    </row>
    <row r="15" spans="1:15" ht="24" customHeight="1">
      <c r="A15" s="44" t="s">
        <v>168</v>
      </c>
      <c r="B15" s="46"/>
      <c r="C15" s="91">
        <v>9</v>
      </c>
      <c r="D15" s="57">
        <v>1</v>
      </c>
      <c r="E15" s="90">
        <v>8</v>
      </c>
      <c r="F15" s="90">
        <v>1</v>
      </c>
      <c r="G15" s="94">
        <v>4</v>
      </c>
      <c r="H15" s="92">
        <v>0</v>
      </c>
      <c r="I15" s="93">
        <v>2</v>
      </c>
      <c r="J15" s="90">
        <v>0</v>
      </c>
      <c r="K15" s="94" t="s">
        <v>272</v>
      </c>
      <c r="L15" s="91">
        <v>0</v>
      </c>
      <c r="M15" s="94">
        <v>2</v>
      </c>
      <c r="O15" s="57">
        <v>2</v>
      </c>
    </row>
    <row r="16" spans="1:15" ht="24" customHeight="1">
      <c r="A16" s="44" t="s">
        <v>235</v>
      </c>
      <c r="B16" s="46"/>
      <c r="C16" s="57">
        <v>63</v>
      </c>
      <c r="D16" s="57">
        <v>6</v>
      </c>
      <c r="E16" s="90">
        <v>57</v>
      </c>
      <c r="F16" s="90">
        <v>1</v>
      </c>
      <c r="G16" s="94">
        <v>10</v>
      </c>
      <c r="H16" s="92">
        <v>0</v>
      </c>
      <c r="I16" s="93">
        <v>5</v>
      </c>
      <c r="J16" s="90">
        <v>1</v>
      </c>
      <c r="K16" s="94">
        <v>3</v>
      </c>
      <c r="L16" s="91">
        <v>4</v>
      </c>
      <c r="M16" s="94">
        <v>39</v>
      </c>
      <c r="O16" s="57">
        <v>14</v>
      </c>
    </row>
    <row r="17" spans="1:15" ht="24" customHeight="1">
      <c r="A17" s="95" t="s">
        <v>240</v>
      </c>
      <c r="B17" s="96"/>
      <c r="C17" s="71">
        <v>58</v>
      </c>
      <c r="D17" s="71">
        <v>3</v>
      </c>
      <c r="E17" s="97">
        <v>55</v>
      </c>
      <c r="F17" s="97">
        <v>2</v>
      </c>
      <c r="G17" s="99">
        <v>14</v>
      </c>
      <c r="H17" s="100">
        <v>0</v>
      </c>
      <c r="I17" s="101">
        <v>9</v>
      </c>
      <c r="J17" s="97">
        <v>0</v>
      </c>
      <c r="K17" s="99" t="s">
        <v>272</v>
      </c>
      <c r="L17" s="98">
        <v>1</v>
      </c>
      <c r="M17" s="99">
        <v>32</v>
      </c>
      <c r="N17" s="3"/>
      <c r="O17" s="71">
        <v>73</v>
      </c>
    </row>
    <row r="18" spans="1:15" ht="24" customHeight="1">
      <c r="A18" s="44" t="s">
        <v>169</v>
      </c>
      <c r="B18" s="46"/>
      <c r="C18" s="57">
        <v>7</v>
      </c>
      <c r="D18" s="57">
        <v>1</v>
      </c>
      <c r="E18" s="90">
        <v>6</v>
      </c>
      <c r="F18" s="91">
        <v>1</v>
      </c>
      <c r="G18" s="94">
        <v>0</v>
      </c>
      <c r="H18" s="92">
        <v>0</v>
      </c>
      <c r="I18" s="93">
        <v>1</v>
      </c>
      <c r="J18" s="91">
        <v>0</v>
      </c>
      <c r="K18" s="94">
        <v>1</v>
      </c>
      <c r="L18" s="91">
        <v>0</v>
      </c>
      <c r="M18" s="94">
        <v>4</v>
      </c>
      <c r="O18" s="175">
        <v>0</v>
      </c>
    </row>
    <row r="19" spans="1:15" ht="24" customHeight="1">
      <c r="A19" s="44" t="s">
        <v>170</v>
      </c>
      <c r="B19" s="46"/>
      <c r="C19" s="57">
        <v>28</v>
      </c>
      <c r="D19" s="57">
        <v>3</v>
      </c>
      <c r="E19" s="90">
        <v>25</v>
      </c>
      <c r="F19" s="91">
        <v>0</v>
      </c>
      <c r="G19" s="94">
        <v>5</v>
      </c>
      <c r="H19" s="92">
        <v>0</v>
      </c>
      <c r="I19" s="93">
        <v>1</v>
      </c>
      <c r="J19" s="91">
        <v>1</v>
      </c>
      <c r="K19" s="94">
        <v>0</v>
      </c>
      <c r="L19" s="91">
        <v>2</v>
      </c>
      <c r="M19" s="94">
        <v>19</v>
      </c>
      <c r="O19" s="57">
        <v>2</v>
      </c>
    </row>
    <row r="20" spans="1:15" ht="24" customHeight="1">
      <c r="A20" s="44" t="s">
        <v>171</v>
      </c>
      <c r="B20" s="46"/>
      <c r="C20" s="57">
        <v>30</v>
      </c>
      <c r="D20" s="57">
        <v>6</v>
      </c>
      <c r="E20" s="90">
        <v>24</v>
      </c>
      <c r="F20" s="91">
        <v>2</v>
      </c>
      <c r="G20" s="94">
        <v>5</v>
      </c>
      <c r="H20" s="92">
        <v>0</v>
      </c>
      <c r="I20" s="93">
        <v>2</v>
      </c>
      <c r="J20" s="91">
        <v>1</v>
      </c>
      <c r="K20" s="94">
        <v>3</v>
      </c>
      <c r="L20" s="91">
        <v>3</v>
      </c>
      <c r="M20" s="94">
        <v>14</v>
      </c>
      <c r="O20" s="57" t="s">
        <v>272</v>
      </c>
    </row>
    <row r="21" spans="1:15" ht="24" customHeight="1">
      <c r="A21" s="44" t="s">
        <v>172</v>
      </c>
      <c r="B21" s="46"/>
      <c r="C21" s="57">
        <v>33</v>
      </c>
      <c r="D21" s="57">
        <v>2</v>
      </c>
      <c r="E21" s="90">
        <v>31</v>
      </c>
      <c r="F21" s="91">
        <v>2</v>
      </c>
      <c r="G21" s="94">
        <v>4</v>
      </c>
      <c r="H21" s="92">
        <v>0</v>
      </c>
      <c r="I21" s="93">
        <v>1</v>
      </c>
      <c r="J21" s="91">
        <v>0</v>
      </c>
      <c r="K21" s="94">
        <v>0</v>
      </c>
      <c r="L21" s="91">
        <v>0</v>
      </c>
      <c r="M21" s="94">
        <v>26</v>
      </c>
      <c r="O21" s="57">
        <v>0</v>
      </c>
    </row>
    <row r="22" spans="1:15" ht="24" customHeight="1">
      <c r="A22" s="37" t="s">
        <v>173</v>
      </c>
      <c r="B22" s="16"/>
      <c r="C22" s="62">
        <v>16</v>
      </c>
      <c r="D22" s="62">
        <v>0</v>
      </c>
      <c r="E22" s="103">
        <v>16</v>
      </c>
      <c r="F22" s="104">
        <v>0</v>
      </c>
      <c r="G22" s="106">
        <v>3</v>
      </c>
      <c r="H22" s="80">
        <v>0</v>
      </c>
      <c r="I22" s="105">
        <v>1</v>
      </c>
      <c r="J22" s="104">
        <v>0</v>
      </c>
      <c r="K22" s="106">
        <v>0</v>
      </c>
      <c r="L22" s="104">
        <v>0</v>
      </c>
      <c r="M22" s="106">
        <v>12</v>
      </c>
      <c r="O22" s="62">
        <v>5</v>
      </c>
    </row>
    <row r="23" spans="13:14" ht="24" customHeight="1">
      <c r="M23" s="164"/>
      <c r="N23" s="22"/>
    </row>
    <row r="24" spans="13:14" ht="24" customHeight="1">
      <c r="M24" s="22"/>
      <c r="N24" s="22"/>
    </row>
    <row r="25" ht="24" customHeight="1"/>
    <row r="26" spans="13:14" ht="24" customHeight="1">
      <c r="M26" s="22"/>
      <c r="N26" s="22"/>
    </row>
    <row r="27" spans="13:14" ht="24" customHeight="1">
      <c r="M27" s="22"/>
      <c r="N27" s="22"/>
    </row>
    <row r="28" ht="24" customHeight="1">
      <c r="N28" s="22"/>
    </row>
  </sheetData>
  <mergeCells count="1">
    <mergeCell ref="C2:E3"/>
  </mergeCells>
  <printOptions/>
  <pageMargins left="0.7874015748031497" right="0.7874015748031497" top="0.984251968503937" bottom="0.984251968503937" header="0.5118110236220472" footer="0.3937007874015748"/>
  <pageSetup horizontalDpi="300" verticalDpi="300" orientation="portrait" paperSize="9" r:id="rId1"/>
  <headerFooter alignWithMargins="0">
    <oddHeader>&amp;R小　学　校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43"/>
  <sheetViews>
    <sheetView workbookViewId="0" topLeftCell="A1">
      <selection activeCell="H12" sqref="H12"/>
    </sheetView>
  </sheetViews>
  <sheetFormatPr defaultColWidth="9.00390625" defaultRowHeight="12.75"/>
  <cols>
    <col min="1" max="5" width="7.75390625" style="1" customWidth="1"/>
    <col min="6" max="9" width="9.125" style="1" customWidth="1"/>
    <col min="10" max="10" width="27.75390625" style="1" customWidth="1"/>
    <col min="11" max="16384" width="9.125" style="1" customWidth="1"/>
  </cols>
  <sheetData>
    <row r="1" spans="1:10" ht="24.75" customHeight="1">
      <c r="A1" s="54" t="s">
        <v>247</v>
      </c>
      <c r="J1" s="5" t="s">
        <v>224</v>
      </c>
    </row>
    <row r="2" spans="1:13" ht="24.75" customHeight="1">
      <c r="A2" s="1" t="s">
        <v>279</v>
      </c>
      <c r="J2" s="2" t="s">
        <v>225</v>
      </c>
      <c r="K2" s="13" t="s">
        <v>0</v>
      </c>
      <c r="L2" s="13" t="s">
        <v>133</v>
      </c>
      <c r="M2" s="13" t="s">
        <v>134</v>
      </c>
    </row>
    <row r="3" spans="1:13" ht="24.75" customHeight="1">
      <c r="A3" s="1" t="s">
        <v>248</v>
      </c>
      <c r="J3" s="3" t="s">
        <v>135</v>
      </c>
      <c r="K3" s="197">
        <v>204</v>
      </c>
      <c r="L3" s="197">
        <v>204</v>
      </c>
      <c r="M3" s="200">
        <v>0</v>
      </c>
    </row>
    <row r="4" spans="1:13" ht="24.75" customHeight="1">
      <c r="A4" s="219" t="s">
        <v>0</v>
      </c>
      <c r="B4" s="219" t="s">
        <v>157</v>
      </c>
      <c r="C4" s="65" t="s">
        <v>158</v>
      </c>
      <c r="D4" s="219" t="s">
        <v>217</v>
      </c>
      <c r="E4" s="219" t="s">
        <v>4</v>
      </c>
      <c r="J4" s="3" t="s">
        <v>136</v>
      </c>
      <c r="K4" s="197">
        <v>205</v>
      </c>
      <c r="L4" s="197">
        <v>205</v>
      </c>
      <c r="M4" s="200">
        <v>0</v>
      </c>
    </row>
    <row r="5" spans="1:13" ht="24.75" customHeight="1">
      <c r="A5" s="232"/>
      <c r="B5" s="232"/>
      <c r="C5" s="31" t="s">
        <v>159</v>
      </c>
      <c r="D5" s="232"/>
      <c r="E5" s="232"/>
      <c r="J5" s="3" t="s">
        <v>238</v>
      </c>
      <c r="K5" s="197">
        <v>1</v>
      </c>
      <c r="L5" s="197">
        <v>1</v>
      </c>
      <c r="M5" s="200">
        <v>0</v>
      </c>
    </row>
    <row r="6" spans="1:13" ht="24.75" customHeight="1">
      <c r="A6" s="204">
        <v>411</v>
      </c>
      <c r="B6" s="194">
        <v>99</v>
      </c>
      <c r="C6" s="203">
        <v>3</v>
      </c>
      <c r="D6" s="194">
        <v>233</v>
      </c>
      <c r="E6" s="194">
        <v>76</v>
      </c>
      <c r="J6" s="3" t="s">
        <v>137</v>
      </c>
      <c r="K6" s="197">
        <v>194</v>
      </c>
      <c r="L6" s="197">
        <v>194</v>
      </c>
      <c r="M6" s="200">
        <v>0</v>
      </c>
    </row>
    <row r="7" spans="10:13" ht="24.75" customHeight="1">
      <c r="J7" s="64" t="s">
        <v>138</v>
      </c>
      <c r="K7" s="197">
        <v>193</v>
      </c>
      <c r="L7" s="197">
        <v>193</v>
      </c>
      <c r="M7" s="200">
        <v>0</v>
      </c>
    </row>
    <row r="8" spans="10:13" ht="24.75" customHeight="1">
      <c r="J8" s="3" t="s">
        <v>139</v>
      </c>
      <c r="K8" s="197">
        <v>14</v>
      </c>
      <c r="L8" s="197">
        <v>14</v>
      </c>
      <c r="M8" s="200">
        <v>0</v>
      </c>
    </row>
    <row r="9" spans="1:13" ht="24.75" customHeight="1">
      <c r="A9" s="5" t="s">
        <v>218</v>
      </c>
      <c r="J9" s="3" t="s">
        <v>140</v>
      </c>
      <c r="K9" s="197">
        <v>4</v>
      </c>
      <c r="L9" s="197">
        <v>4</v>
      </c>
      <c r="M9" s="200">
        <v>0</v>
      </c>
    </row>
    <row r="10" spans="1:13" ht="24.75" customHeight="1">
      <c r="A10" s="215" t="s">
        <v>281</v>
      </c>
      <c r="B10" s="230"/>
      <c r="C10" s="231"/>
      <c r="D10" s="182" t="s">
        <v>71</v>
      </c>
      <c r="E10" s="182" t="s">
        <v>48</v>
      </c>
      <c r="F10" s="65" t="s">
        <v>145</v>
      </c>
      <c r="G10" s="66" t="s">
        <v>146</v>
      </c>
      <c r="J10" s="3" t="s">
        <v>141</v>
      </c>
      <c r="K10" s="197">
        <v>162</v>
      </c>
      <c r="L10" s="197">
        <v>162</v>
      </c>
      <c r="M10" s="200">
        <v>0</v>
      </c>
    </row>
    <row r="11" spans="1:13" ht="24.75" customHeight="1">
      <c r="A11" s="29"/>
      <c r="B11" s="20"/>
      <c r="C11" s="18"/>
      <c r="D11" s="26"/>
      <c r="E11" s="26"/>
      <c r="F11" s="31" t="s">
        <v>147</v>
      </c>
      <c r="G11" s="67" t="s">
        <v>148</v>
      </c>
      <c r="J11" s="3" t="s">
        <v>142</v>
      </c>
      <c r="K11" s="197">
        <v>206</v>
      </c>
      <c r="L11" s="197">
        <v>206</v>
      </c>
      <c r="M11" s="200">
        <v>0</v>
      </c>
    </row>
    <row r="12" spans="1:13" ht="24.75" customHeight="1">
      <c r="A12" s="3"/>
      <c r="B12" s="182" t="s">
        <v>0</v>
      </c>
      <c r="C12" s="56" t="s">
        <v>133</v>
      </c>
      <c r="D12" s="200">
        <v>6</v>
      </c>
      <c r="E12" s="200">
        <v>198</v>
      </c>
      <c r="F12" s="200">
        <v>34</v>
      </c>
      <c r="G12" s="200">
        <v>4</v>
      </c>
      <c r="J12" s="3" t="s">
        <v>143</v>
      </c>
      <c r="K12" s="197">
        <v>206</v>
      </c>
      <c r="L12" s="197">
        <v>206</v>
      </c>
      <c r="M12" s="200">
        <v>0</v>
      </c>
    </row>
    <row r="13" spans="1:13" ht="24.75" customHeight="1">
      <c r="A13" s="21" t="s">
        <v>249</v>
      </c>
      <c r="B13" s="26"/>
      <c r="C13" s="31" t="s">
        <v>134</v>
      </c>
      <c r="D13" s="203">
        <v>2</v>
      </c>
      <c r="E13" s="203">
        <v>0</v>
      </c>
      <c r="F13" s="203">
        <v>0</v>
      </c>
      <c r="G13" s="203">
        <v>0</v>
      </c>
      <c r="J13" s="4" t="s">
        <v>144</v>
      </c>
      <c r="K13" s="194">
        <v>206</v>
      </c>
      <c r="L13" s="194">
        <v>206</v>
      </c>
      <c r="M13" s="203">
        <v>0</v>
      </c>
    </row>
    <row r="14" spans="1:7" ht="24.75" customHeight="1">
      <c r="A14" s="21"/>
      <c r="B14" s="182" t="s">
        <v>149</v>
      </c>
      <c r="C14" s="56" t="s">
        <v>133</v>
      </c>
      <c r="D14" s="200">
        <v>2</v>
      </c>
      <c r="E14" s="200">
        <v>65</v>
      </c>
      <c r="F14" s="200">
        <v>9</v>
      </c>
      <c r="G14" s="200">
        <v>1</v>
      </c>
    </row>
    <row r="15" spans="1:10" ht="24.75" customHeight="1">
      <c r="A15" s="21" t="s">
        <v>250</v>
      </c>
      <c r="B15" s="184"/>
      <c r="C15" s="48" t="s">
        <v>134</v>
      </c>
      <c r="D15" s="205">
        <v>0</v>
      </c>
      <c r="E15" s="206">
        <v>0</v>
      </c>
      <c r="F15" s="206">
        <v>0</v>
      </c>
      <c r="G15" s="206">
        <v>0</v>
      </c>
      <c r="J15" s="54" t="s">
        <v>251</v>
      </c>
    </row>
    <row r="16" spans="1:13" ht="24.75" customHeight="1">
      <c r="A16" s="21"/>
      <c r="B16" s="56" t="s">
        <v>150</v>
      </c>
      <c r="C16" s="56" t="s">
        <v>133</v>
      </c>
      <c r="D16" s="200">
        <v>1</v>
      </c>
      <c r="E16" s="200">
        <v>0</v>
      </c>
      <c r="F16" s="200">
        <v>0</v>
      </c>
      <c r="G16" s="200">
        <v>0</v>
      </c>
      <c r="J16" s="2" t="s">
        <v>92</v>
      </c>
      <c r="K16" s="13" t="s">
        <v>71</v>
      </c>
      <c r="L16" s="13" t="s">
        <v>92</v>
      </c>
      <c r="M16" s="13" t="s">
        <v>71</v>
      </c>
    </row>
    <row r="17" spans="1:13" ht="24.75" customHeight="1">
      <c r="A17" s="21" t="s">
        <v>219</v>
      </c>
      <c r="B17" s="48" t="s">
        <v>151</v>
      </c>
      <c r="C17" s="48" t="s">
        <v>134</v>
      </c>
      <c r="D17" s="206">
        <v>0</v>
      </c>
      <c r="E17" s="206">
        <v>0</v>
      </c>
      <c r="F17" s="206">
        <v>0</v>
      </c>
      <c r="G17" s="206">
        <v>0</v>
      </c>
      <c r="J17" s="26" t="s">
        <v>0</v>
      </c>
      <c r="K17" s="194">
        <v>210</v>
      </c>
      <c r="L17" s="195" t="s">
        <v>93</v>
      </c>
      <c r="M17" s="196">
        <v>3</v>
      </c>
    </row>
    <row r="18" spans="1:13" ht="24.75" customHeight="1">
      <c r="A18" s="21"/>
      <c r="B18" s="183" t="s">
        <v>152</v>
      </c>
      <c r="C18" s="56" t="s">
        <v>133</v>
      </c>
      <c r="D18" s="200">
        <v>1</v>
      </c>
      <c r="E18" s="200">
        <v>45</v>
      </c>
      <c r="F18" s="200">
        <v>9</v>
      </c>
      <c r="G18" s="200">
        <v>1</v>
      </c>
      <c r="J18" s="21" t="s">
        <v>94</v>
      </c>
      <c r="K18" s="197">
        <v>4</v>
      </c>
      <c r="L18" s="195" t="s">
        <v>252</v>
      </c>
      <c r="M18" s="197">
        <v>3</v>
      </c>
    </row>
    <row r="19" spans="1:13" ht="24.75" customHeight="1">
      <c r="A19" s="21" t="s">
        <v>220</v>
      </c>
      <c r="B19" s="184"/>
      <c r="C19" s="48" t="s">
        <v>134</v>
      </c>
      <c r="D19" s="206">
        <v>1</v>
      </c>
      <c r="E19" s="206">
        <v>0</v>
      </c>
      <c r="F19" s="206">
        <v>0</v>
      </c>
      <c r="G19" s="206">
        <v>0</v>
      </c>
      <c r="J19" s="21" t="s">
        <v>95</v>
      </c>
      <c r="K19" s="196">
        <v>0</v>
      </c>
      <c r="L19" s="198" t="s">
        <v>96</v>
      </c>
      <c r="M19" s="197">
        <v>3</v>
      </c>
    </row>
    <row r="20" spans="1:13" ht="24.75" customHeight="1">
      <c r="A20" s="21"/>
      <c r="B20" s="183" t="s">
        <v>153</v>
      </c>
      <c r="C20" s="56" t="s">
        <v>133</v>
      </c>
      <c r="D20" s="200">
        <v>2</v>
      </c>
      <c r="E20" s="200">
        <v>88</v>
      </c>
      <c r="F20" s="200">
        <v>16</v>
      </c>
      <c r="G20" s="200">
        <v>2</v>
      </c>
      <c r="J20" s="21" t="s">
        <v>97</v>
      </c>
      <c r="K20" s="197">
        <v>1</v>
      </c>
      <c r="L20" s="198" t="s">
        <v>98</v>
      </c>
      <c r="M20" s="196">
        <v>5</v>
      </c>
    </row>
    <row r="21" spans="1:13" ht="24.75" customHeight="1">
      <c r="A21" s="21" t="s">
        <v>221</v>
      </c>
      <c r="B21" s="184"/>
      <c r="C21" s="48" t="s">
        <v>134</v>
      </c>
      <c r="D21" s="206">
        <v>1</v>
      </c>
      <c r="E21" s="206">
        <v>0</v>
      </c>
      <c r="F21" s="206">
        <v>0</v>
      </c>
      <c r="G21" s="206">
        <v>0</v>
      </c>
      <c r="J21" s="21" t="s">
        <v>99</v>
      </c>
      <c r="K21" s="197">
        <v>6</v>
      </c>
      <c r="L21" s="199" t="s">
        <v>100</v>
      </c>
      <c r="M21" s="197">
        <v>4</v>
      </c>
    </row>
    <row r="22" spans="1:13" ht="24.75" customHeight="1">
      <c r="A22" s="21"/>
      <c r="B22" s="183" t="s">
        <v>154</v>
      </c>
      <c r="C22" s="56" t="s">
        <v>133</v>
      </c>
      <c r="D22" s="200">
        <v>0</v>
      </c>
      <c r="E22" s="200">
        <v>0</v>
      </c>
      <c r="F22" s="200">
        <v>0</v>
      </c>
      <c r="G22" s="200">
        <v>0</v>
      </c>
      <c r="J22" s="21" t="s">
        <v>101</v>
      </c>
      <c r="K22" s="197">
        <v>2</v>
      </c>
      <c r="L22" s="198" t="s">
        <v>102</v>
      </c>
      <c r="M22" s="196">
        <v>3</v>
      </c>
    </row>
    <row r="23" spans="1:13" ht="24.75" customHeight="1">
      <c r="A23" s="21" t="s">
        <v>222</v>
      </c>
      <c r="B23" s="184"/>
      <c r="C23" s="48" t="s">
        <v>134</v>
      </c>
      <c r="D23" s="206">
        <v>0</v>
      </c>
      <c r="E23" s="206">
        <v>0</v>
      </c>
      <c r="F23" s="206">
        <v>0</v>
      </c>
      <c r="G23" s="206">
        <v>0</v>
      </c>
      <c r="J23" s="21" t="s">
        <v>103</v>
      </c>
      <c r="K23" s="197">
        <v>8</v>
      </c>
      <c r="L23" s="198" t="s">
        <v>104</v>
      </c>
      <c r="M23" s="200">
        <v>2</v>
      </c>
    </row>
    <row r="24" spans="1:13" ht="24.75" customHeight="1">
      <c r="A24" s="21"/>
      <c r="B24" s="183" t="s">
        <v>155</v>
      </c>
      <c r="C24" s="56" t="s">
        <v>133</v>
      </c>
      <c r="D24" s="200">
        <v>0</v>
      </c>
      <c r="E24" s="200">
        <v>0</v>
      </c>
      <c r="F24" s="200">
        <v>0</v>
      </c>
      <c r="G24" s="200">
        <v>0</v>
      </c>
      <c r="J24" s="21" t="s">
        <v>105</v>
      </c>
      <c r="K24" s="197">
        <v>21</v>
      </c>
      <c r="L24" s="198" t="s">
        <v>106</v>
      </c>
      <c r="M24" s="197">
        <v>2</v>
      </c>
    </row>
    <row r="25" spans="1:13" ht="24.75" customHeight="1">
      <c r="A25" s="21" t="s">
        <v>223</v>
      </c>
      <c r="B25" s="184"/>
      <c r="C25" s="48" t="s">
        <v>134</v>
      </c>
      <c r="D25" s="206">
        <v>0</v>
      </c>
      <c r="E25" s="206">
        <v>0</v>
      </c>
      <c r="F25" s="206">
        <v>0</v>
      </c>
      <c r="G25" s="206">
        <v>0</v>
      </c>
      <c r="J25" s="21" t="s">
        <v>107</v>
      </c>
      <c r="K25" s="197">
        <v>32</v>
      </c>
      <c r="L25" s="198" t="s">
        <v>108</v>
      </c>
      <c r="M25" s="200">
        <v>0</v>
      </c>
    </row>
    <row r="26" spans="1:13" ht="24.75" customHeight="1">
      <c r="A26" s="3"/>
      <c r="B26" s="183" t="s">
        <v>156</v>
      </c>
      <c r="C26" s="56" t="s">
        <v>133</v>
      </c>
      <c r="D26" s="200">
        <v>0</v>
      </c>
      <c r="E26" s="200">
        <v>0</v>
      </c>
      <c r="F26" s="200">
        <v>0</v>
      </c>
      <c r="G26" s="200">
        <v>0</v>
      </c>
      <c r="J26" s="21" t="s">
        <v>109</v>
      </c>
      <c r="K26" s="197">
        <v>11</v>
      </c>
      <c r="L26" s="198" t="s">
        <v>110</v>
      </c>
      <c r="M26" s="200">
        <v>0</v>
      </c>
    </row>
    <row r="27" spans="1:13" ht="24.75" customHeight="1">
      <c r="A27" s="4"/>
      <c r="B27" s="26"/>
      <c r="C27" s="31" t="s">
        <v>134</v>
      </c>
      <c r="D27" s="203">
        <v>0</v>
      </c>
      <c r="E27" s="203">
        <v>0</v>
      </c>
      <c r="F27" s="203">
        <v>0</v>
      </c>
      <c r="G27" s="203">
        <v>0</v>
      </c>
      <c r="J27" s="21" t="s">
        <v>111</v>
      </c>
      <c r="K27" s="197">
        <v>9</v>
      </c>
      <c r="L27" s="198" t="s">
        <v>112</v>
      </c>
      <c r="M27" s="196">
        <v>0</v>
      </c>
    </row>
    <row r="28" spans="1:13" ht="24.75" customHeight="1">
      <c r="A28" s="187"/>
      <c r="B28" s="187"/>
      <c r="C28" s="187"/>
      <c r="D28" s="208"/>
      <c r="E28" s="208"/>
      <c r="F28" s="208"/>
      <c r="G28" s="208"/>
      <c r="J28" s="21" t="s">
        <v>113</v>
      </c>
      <c r="K28" s="197">
        <v>8</v>
      </c>
      <c r="L28" s="198" t="s">
        <v>114</v>
      </c>
      <c r="M28" s="196">
        <v>0</v>
      </c>
    </row>
    <row r="29" spans="1:13" ht="24.75" customHeight="1">
      <c r="A29" s="187"/>
      <c r="B29" s="187"/>
      <c r="C29" s="187"/>
      <c r="D29" s="208"/>
      <c r="E29" s="208"/>
      <c r="F29" s="208"/>
      <c r="G29" s="208"/>
      <c r="J29" s="21" t="s">
        <v>115</v>
      </c>
      <c r="K29" s="197">
        <v>6</v>
      </c>
      <c r="L29" s="198" t="s">
        <v>116</v>
      </c>
      <c r="M29" s="196">
        <v>1</v>
      </c>
    </row>
    <row r="30" spans="1:13" ht="24.75" customHeight="1">
      <c r="A30" s="187"/>
      <c r="B30" s="187"/>
      <c r="C30" s="187"/>
      <c r="D30" s="208"/>
      <c r="E30" s="208"/>
      <c r="F30" s="208"/>
      <c r="G30" s="208"/>
      <c r="J30" s="21" t="s">
        <v>117</v>
      </c>
      <c r="K30" s="197">
        <v>17</v>
      </c>
      <c r="L30" s="198" t="s">
        <v>118</v>
      </c>
      <c r="M30" s="196">
        <v>0</v>
      </c>
    </row>
    <row r="31" spans="1:13" ht="24.75" customHeight="1">
      <c r="A31" s="187"/>
      <c r="B31" s="187"/>
      <c r="C31" s="187"/>
      <c r="D31" s="208"/>
      <c r="E31" s="208"/>
      <c r="F31" s="208"/>
      <c r="G31" s="208"/>
      <c r="J31" s="21" t="s">
        <v>119</v>
      </c>
      <c r="K31" s="197">
        <v>18</v>
      </c>
      <c r="L31" s="198" t="s">
        <v>120</v>
      </c>
      <c r="M31" s="196">
        <v>0</v>
      </c>
    </row>
    <row r="32" spans="1:13" ht="24.75" customHeight="1">
      <c r="A32" s="187"/>
      <c r="B32" s="187"/>
      <c r="C32" s="187"/>
      <c r="D32" s="208"/>
      <c r="E32" s="208"/>
      <c r="F32" s="208"/>
      <c r="G32" s="208"/>
      <c r="J32" s="21" t="s">
        <v>121</v>
      </c>
      <c r="K32" s="197">
        <v>13</v>
      </c>
      <c r="L32" s="198" t="s">
        <v>122</v>
      </c>
      <c r="M32" s="196">
        <v>0</v>
      </c>
    </row>
    <row r="33" spans="1:13" ht="24.75" customHeight="1">
      <c r="A33" s="187"/>
      <c r="B33" s="187"/>
      <c r="C33" s="187"/>
      <c r="D33" s="208"/>
      <c r="E33" s="208"/>
      <c r="F33" s="208"/>
      <c r="G33" s="208"/>
      <c r="J33" s="21" t="s">
        <v>123</v>
      </c>
      <c r="K33" s="197">
        <v>5</v>
      </c>
      <c r="L33" s="198" t="s">
        <v>124</v>
      </c>
      <c r="M33" s="196">
        <v>0</v>
      </c>
    </row>
    <row r="34" spans="1:13" ht="24.75" customHeight="1">
      <c r="A34" s="187"/>
      <c r="B34" s="187"/>
      <c r="C34" s="187"/>
      <c r="D34" s="208"/>
      <c r="E34" s="208"/>
      <c r="F34" s="208"/>
      <c r="G34" s="208"/>
      <c r="J34" s="21" t="s">
        <v>125</v>
      </c>
      <c r="K34" s="197">
        <v>9</v>
      </c>
      <c r="L34" s="198" t="s">
        <v>126</v>
      </c>
      <c r="M34" s="196">
        <v>0</v>
      </c>
    </row>
    <row r="35" spans="1:13" ht="24.75" customHeight="1">
      <c r="A35" s="22"/>
      <c r="B35" s="187"/>
      <c r="C35" s="187"/>
      <c r="D35" s="208"/>
      <c r="E35" s="208"/>
      <c r="F35" s="208"/>
      <c r="G35" s="208"/>
      <c r="J35" s="21" t="s">
        <v>127</v>
      </c>
      <c r="K35" s="197">
        <v>6</v>
      </c>
      <c r="L35" s="198" t="s">
        <v>128</v>
      </c>
      <c r="M35" s="196">
        <v>0</v>
      </c>
    </row>
    <row r="36" spans="1:13" ht="24.75" customHeight="1">
      <c r="A36" s="22"/>
      <c r="B36" s="187"/>
      <c r="C36" s="187"/>
      <c r="D36" s="208"/>
      <c r="E36" s="208"/>
      <c r="F36" s="208"/>
      <c r="G36" s="208"/>
      <c r="J36" s="21" t="s">
        <v>129</v>
      </c>
      <c r="K36" s="197">
        <v>4</v>
      </c>
      <c r="L36" s="198" t="s">
        <v>130</v>
      </c>
      <c r="M36" s="196">
        <v>0</v>
      </c>
    </row>
    <row r="37" spans="1:13" ht="24.75" customHeight="1">
      <c r="A37" s="22"/>
      <c r="B37" s="22"/>
      <c r="C37" s="22"/>
      <c r="D37" s="22"/>
      <c r="E37" s="22"/>
      <c r="F37" s="22"/>
      <c r="G37" s="22"/>
      <c r="J37" s="26" t="s">
        <v>131</v>
      </c>
      <c r="K37" s="194">
        <v>4</v>
      </c>
      <c r="L37" s="201" t="s">
        <v>132</v>
      </c>
      <c r="M37" s="202">
        <v>0</v>
      </c>
    </row>
    <row r="38" spans="1:13" ht="24.75" customHeight="1">
      <c r="A38" s="22"/>
      <c r="B38" s="22"/>
      <c r="C38" s="22"/>
      <c r="D38" s="22"/>
      <c r="E38" s="22"/>
      <c r="F38" s="22"/>
      <c r="G38" s="22"/>
      <c r="J38" s="185"/>
      <c r="K38" s="209"/>
      <c r="L38" s="210"/>
      <c r="M38" s="211"/>
    </row>
    <row r="39" spans="1:13" ht="24.75" customHeight="1">
      <c r="A39" s="22"/>
      <c r="B39" s="22"/>
      <c r="C39" s="22"/>
      <c r="D39" s="22"/>
      <c r="E39" s="22"/>
      <c r="F39" s="22"/>
      <c r="G39" s="22"/>
      <c r="J39" s="187"/>
      <c r="K39" s="212"/>
      <c r="L39" s="213"/>
      <c r="M39" s="208"/>
    </row>
    <row r="40" spans="1:13" ht="24.75" customHeight="1">
      <c r="A40" s="22"/>
      <c r="B40" s="22"/>
      <c r="C40" s="22"/>
      <c r="D40" s="22"/>
      <c r="E40" s="22"/>
      <c r="F40" s="22"/>
      <c r="G40" s="22"/>
      <c r="J40" s="187"/>
      <c r="K40" s="212"/>
      <c r="L40" s="213"/>
      <c r="M40" s="208"/>
    </row>
    <row r="41" spans="1:7" ht="24.75" customHeight="1">
      <c r="A41" s="22"/>
      <c r="B41" s="22"/>
      <c r="C41" s="22"/>
      <c r="D41" s="22"/>
      <c r="E41" s="22"/>
      <c r="F41" s="22"/>
      <c r="G41" s="22"/>
    </row>
    <row r="42" spans="1:7" ht="24.75" customHeight="1">
      <c r="A42" s="22"/>
      <c r="B42" s="22"/>
      <c r="C42" s="22"/>
      <c r="D42" s="22"/>
      <c r="E42" s="22"/>
      <c r="F42" s="22"/>
      <c r="G42" s="22"/>
    </row>
    <row r="43" spans="1:7" ht="16.5" customHeight="1">
      <c r="A43" s="22"/>
      <c r="B43" s="22"/>
      <c r="C43" s="22"/>
      <c r="D43" s="22"/>
      <c r="E43" s="22"/>
      <c r="F43" s="22"/>
      <c r="G43" s="22"/>
    </row>
  </sheetData>
  <mergeCells count="5">
    <mergeCell ref="A10:C10"/>
    <mergeCell ref="A4:A5"/>
    <mergeCell ref="B4:B5"/>
    <mergeCell ref="E4:E5"/>
    <mergeCell ref="D4:D5"/>
  </mergeCells>
  <printOptions/>
  <pageMargins left="0.75" right="0.75" top="1" bottom="1" header="0.5" footer="0.5"/>
  <pageSetup horizontalDpi="300" verticalDpi="300" orientation="portrait" paperSize="9" scale="68" r:id="rId1"/>
  <headerFooter alignWithMargins="0">
    <oddHeader>&amp;R小　学　校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C1:M43"/>
  <sheetViews>
    <sheetView workbookViewId="0" topLeftCell="A1">
      <selection activeCell="G17" sqref="G17"/>
    </sheetView>
  </sheetViews>
  <sheetFormatPr defaultColWidth="9.00390625" defaultRowHeight="12.75"/>
  <cols>
    <col min="1" max="1" width="9.125" style="1" customWidth="1"/>
    <col min="2" max="2" width="3.75390625" style="1" customWidth="1"/>
    <col min="3" max="3" width="12.625" style="1" customWidth="1"/>
    <col min="4" max="5" width="9.125" style="1" customWidth="1"/>
    <col min="6" max="6" width="3.75390625" style="1" customWidth="1"/>
    <col min="7" max="7" width="12.75390625" style="1" customWidth="1"/>
    <col min="8" max="8" width="10.75390625" style="1" customWidth="1"/>
    <col min="9" max="9" width="9.75390625" style="1" customWidth="1"/>
    <col min="10" max="10" width="3.625" style="1" customWidth="1"/>
    <col min="11" max="16384" width="9.125" style="1" customWidth="1"/>
  </cols>
  <sheetData>
    <row r="1" spans="3:12" ht="14.25">
      <c r="C1" s="5" t="s">
        <v>253</v>
      </c>
      <c r="G1" s="5" t="s">
        <v>255</v>
      </c>
      <c r="K1" s="5" t="s">
        <v>254</v>
      </c>
      <c r="L1" s="53"/>
    </row>
    <row r="2" spans="3:12" ht="14.25">
      <c r="C2" s="5" t="s">
        <v>69</v>
      </c>
      <c r="G2" s="5" t="s">
        <v>256</v>
      </c>
      <c r="K2" s="54" t="s">
        <v>226</v>
      </c>
      <c r="L2" s="53"/>
    </row>
    <row r="3" spans="3:13" ht="17.25" customHeight="1">
      <c r="C3" s="2" t="s">
        <v>70</v>
      </c>
      <c r="D3" s="13" t="s">
        <v>71</v>
      </c>
      <c r="E3" s="187"/>
      <c r="G3" s="2" t="s">
        <v>257</v>
      </c>
      <c r="H3" s="13" t="s">
        <v>258</v>
      </c>
      <c r="I3" s="187"/>
      <c r="K3" s="55" t="s">
        <v>47</v>
      </c>
      <c r="L3" s="12"/>
      <c r="M3" s="13" t="s">
        <v>48</v>
      </c>
    </row>
    <row r="4" spans="3:13" ht="17.25" customHeight="1">
      <c r="C4" s="26" t="s">
        <v>0</v>
      </c>
      <c r="D4" s="32">
        <f>SUM(D5:D34)</f>
        <v>210</v>
      </c>
      <c r="E4" s="207"/>
      <c r="G4" s="26" t="s">
        <v>0</v>
      </c>
      <c r="H4" s="32">
        <f>SUM(H5:H13)</f>
        <v>2435</v>
      </c>
      <c r="I4" s="207"/>
      <c r="K4" s="37" t="s">
        <v>0</v>
      </c>
      <c r="L4" s="16"/>
      <c r="M4" s="32">
        <v>61048</v>
      </c>
    </row>
    <row r="5" spans="3:13" ht="17.25" customHeight="1">
      <c r="C5" s="21" t="s">
        <v>72</v>
      </c>
      <c r="D5" s="34">
        <v>4</v>
      </c>
      <c r="E5" s="207"/>
      <c r="G5" s="21" t="s">
        <v>273</v>
      </c>
      <c r="H5" s="34">
        <v>278</v>
      </c>
      <c r="I5" s="207"/>
      <c r="K5" s="3"/>
      <c r="L5" s="31" t="s">
        <v>0</v>
      </c>
      <c r="M5" s="32">
        <v>60174</v>
      </c>
    </row>
    <row r="6" spans="3:13" ht="17.25" customHeight="1">
      <c r="C6" s="21" t="s">
        <v>73</v>
      </c>
      <c r="D6" s="34">
        <v>15</v>
      </c>
      <c r="E6" s="207"/>
      <c r="G6" s="21" t="s">
        <v>274</v>
      </c>
      <c r="H6" s="34">
        <v>106</v>
      </c>
      <c r="I6" s="207"/>
      <c r="K6" s="21" t="s">
        <v>49</v>
      </c>
      <c r="L6" s="56" t="s">
        <v>50</v>
      </c>
      <c r="M6" s="34">
        <v>10018</v>
      </c>
    </row>
    <row r="7" spans="3:13" ht="17.25" customHeight="1">
      <c r="C7" s="21" t="s">
        <v>74</v>
      </c>
      <c r="D7" s="34">
        <v>25</v>
      </c>
      <c r="E7" s="207"/>
      <c r="G7" s="21" t="s">
        <v>259</v>
      </c>
      <c r="H7" s="34">
        <v>190</v>
      </c>
      <c r="I7" s="207"/>
      <c r="K7" s="21" t="s">
        <v>51</v>
      </c>
      <c r="L7" s="56" t="s">
        <v>52</v>
      </c>
      <c r="M7" s="34">
        <v>10070</v>
      </c>
    </row>
    <row r="8" spans="3:13" ht="17.25" customHeight="1">
      <c r="C8" s="21" t="s">
        <v>75</v>
      </c>
      <c r="D8" s="34">
        <v>19</v>
      </c>
      <c r="E8" s="207"/>
      <c r="G8" s="21" t="s">
        <v>260</v>
      </c>
      <c r="H8" s="34">
        <v>403</v>
      </c>
      <c r="I8" s="207"/>
      <c r="K8" s="21" t="s">
        <v>53</v>
      </c>
      <c r="L8" s="56" t="s">
        <v>54</v>
      </c>
      <c r="M8" s="34">
        <v>9967</v>
      </c>
    </row>
    <row r="9" spans="3:13" ht="17.25" customHeight="1">
      <c r="C9" s="21" t="s">
        <v>76</v>
      </c>
      <c r="D9" s="34">
        <v>21</v>
      </c>
      <c r="E9" s="207"/>
      <c r="G9" s="21" t="s">
        <v>261</v>
      </c>
      <c r="H9" s="34">
        <v>564</v>
      </c>
      <c r="I9" s="207"/>
      <c r="K9" s="21" t="s">
        <v>55</v>
      </c>
      <c r="L9" s="56" t="s">
        <v>56</v>
      </c>
      <c r="M9" s="34">
        <v>10014</v>
      </c>
    </row>
    <row r="10" spans="3:13" ht="17.25" customHeight="1">
      <c r="C10" s="21" t="s">
        <v>77</v>
      </c>
      <c r="D10" s="34">
        <v>23</v>
      </c>
      <c r="E10" s="207"/>
      <c r="G10" s="21" t="s">
        <v>262</v>
      </c>
      <c r="H10" s="34">
        <v>624</v>
      </c>
      <c r="I10" s="207"/>
      <c r="K10" s="21"/>
      <c r="L10" s="56" t="s">
        <v>57</v>
      </c>
      <c r="M10" s="34">
        <v>10172</v>
      </c>
    </row>
    <row r="11" spans="3:13" ht="17.25" customHeight="1">
      <c r="C11" s="21" t="s">
        <v>78</v>
      </c>
      <c r="D11" s="34">
        <v>22</v>
      </c>
      <c r="E11" s="207"/>
      <c r="G11" s="21" t="s">
        <v>263</v>
      </c>
      <c r="H11" s="34">
        <v>268</v>
      </c>
      <c r="I11" s="207"/>
      <c r="K11" s="26"/>
      <c r="L11" s="31" t="s">
        <v>58</v>
      </c>
      <c r="M11" s="32">
        <v>9933</v>
      </c>
    </row>
    <row r="12" spans="3:13" ht="17.25" customHeight="1">
      <c r="C12" s="21" t="s">
        <v>79</v>
      </c>
      <c r="D12" s="34">
        <v>20</v>
      </c>
      <c r="E12" s="207"/>
      <c r="G12" s="21" t="s">
        <v>264</v>
      </c>
      <c r="H12" s="8">
        <v>2</v>
      </c>
      <c r="I12" s="193"/>
      <c r="K12" s="165" t="s">
        <v>227</v>
      </c>
      <c r="L12" s="31" t="s">
        <v>0</v>
      </c>
      <c r="M12" s="32">
        <v>309</v>
      </c>
    </row>
    <row r="13" spans="3:13" ht="17.25" customHeight="1">
      <c r="C13" s="21" t="s">
        <v>80</v>
      </c>
      <c r="D13" s="34">
        <v>28</v>
      </c>
      <c r="E13" s="207"/>
      <c r="G13" s="26" t="s">
        <v>265</v>
      </c>
      <c r="H13" s="176">
        <v>0</v>
      </c>
      <c r="I13" s="193"/>
      <c r="K13" s="166"/>
      <c r="L13" s="56" t="s">
        <v>59</v>
      </c>
      <c r="M13" s="34">
        <v>309</v>
      </c>
    </row>
    <row r="14" spans="3:13" ht="17.25" customHeight="1">
      <c r="C14" s="21" t="s">
        <v>81</v>
      </c>
      <c r="D14" s="34">
        <v>10</v>
      </c>
      <c r="E14" s="207"/>
      <c r="G14" s="185"/>
      <c r="H14" s="186"/>
      <c r="I14" s="193"/>
      <c r="K14" s="166"/>
      <c r="L14" s="56" t="s">
        <v>60</v>
      </c>
      <c r="M14" s="57">
        <v>0</v>
      </c>
    </row>
    <row r="15" spans="3:13" ht="17.25" customHeight="1">
      <c r="C15" s="21" t="s">
        <v>82</v>
      </c>
      <c r="D15" s="34">
        <v>11</v>
      </c>
      <c r="E15" s="207"/>
      <c r="G15"/>
      <c r="H15"/>
      <c r="I15"/>
      <c r="K15" s="167"/>
      <c r="L15" s="31" t="s">
        <v>61</v>
      </c>
      <c r="M15" s="57">
        <v>0</v>
      </c>
    </row>
    <row r="16" spans="3:13" ht="17.25" customHeight="1">
      <c r="C16" s="21" t="s">
        <v>83</v>
      </c>
      <c r="D16" s="34">
        <v>8</v>
      </c>
      <c r="E16" s="207"/>
      <c r="G16"/>
      <c r="H16"/>
      <c r="I16"/>
      <c r="K16" s="21"/>
      <c r="L16" s="31" t="s">
        <v>0</v>
      </c>
      <c r="M16" s="58">
        <v>565</v>
      </c>
    </row>
    <row r="17" spans="3:13" ht="17.25" customHeight="1">
      <c r="C17" s="21" t="s">
        <v>84</v>
      </c>
      <c r="D17" s="34">
        <v>3</v>
      </c>
      <c r="E17" s="207"/>
      <c r="G17"/>
      <c r="H17"/>
      <c r="I17"/>
      <c r="K17" s="21">
        <v>75</v>
      </c>
      <c r="L17" s="35" t="s">
        <v>228</v>
      </c>
      <c r="M17" s="34">
        <v>421</v>
      </c>
    </row>
    <row r="18" spans="3:13" ht="17.25" customHeight="1">
      <c r="C18" s="21" t="s">
        <v>85</v>
      </c>
      <c r="D18" s="57">
        <v>0</v>
      </c>
      <c r="E18" s="207"/>
      <c r="G18"/>
      <c r="H18"/>
      <c r="I18"/>
      <c r="K18" s="21" t="s">
        <v>62</v>
      </c>
      <c r="L18" s="35" t="s">
        <v>63</v>
      </c>
      <c r="M18" s="57">
        <v>8</v>
      </c>
    </row>
    <row r="19" spans="3:13" ht="17.25" customHeight="1">
      <c r="C19" s="21" t="s">
        <v>86</v>
      </c>
      <c r="D19" s="57">
        <v>1</v>
      </c>
      <c r="E19" s="93"/>
      <c r="G19"/>
      <c r="H19" s="178"/>
      <c r="I19" s="178"/>
      <c r="J19" s="177"/>
      <c r="K19" s="21" t="s">
        <v>10</v>
      </c>
      <c r="L19" s="59" t="s">
        <v>64</v>
      </c>
      <c r="M19" s="7">
        <v>2</v>
      </c>
    </row>
    <row r="20" spans="3:13" ht="17.25" customHeight="1">
      <c r="C20" s="21" t="s">
        <v>87</v>
      </c>
      <c r="D20" s="57">
        <v>0</v>
      </c>
      <c r="E20" s="93"/>
      <c r="G20"/>
      <c r="H20"/>
      <c r="I20"/>
      <c r="K20" s="21" t="s">
        <v>53</v>
      </c>
      <c r="L20" s="35" t="s">
        <v>65</v>
      </c>
      <c r="M20" s="57" t="s">
        <v>272</v>
      </c>
    </row>
    <row r="21" spans="3:13" ht="17.25" customHeight="1">
      <c r="C21" s="21" t="s">
        <v>88</v>
      </c>
      <c r="D21" s="57">
        <v>0</v>
      </c>
      <c r="E21" s="93"/>
      <c r="G21"/>
      <c r="H21"/>
      <c r="I21"/>
      <c r="K21" s="21" t="s">
        <v>55</v>
      </c>
      <c r="L21" s="35" t="s">
        <v>66</v>
      </c>
      <c r="M21" s="57">
        <v>9</v>
      </c>
    </row>
    <row r="22" spans="3:13" ht="17.25" customHeight="1">
      <c r="C22" s="60" t="s">
        <v>89</v>
      </c>
      <c r="D22" s="57">
        <v>0</v>
      </c>
      <c r="E22" s="93"/>
      <c r="G22"/>
      <c r="H22"/>
      <c r="I22"/>
      <c r="K22" s="21"/>
      <c r="L22" s="35" t="s">
        <v>67</v>
      </c>
      <c r="M22" s="34">
        <v>11</v>
      </c>
    </row>
    <row r="23" spans="3:13" ht="17.25" customHeight="1">
      <c r="C23" s="60" t="s">
        <v>90</v>
      </c>
      <c r="D23" s="57">
        <v>0</v>
      </c>
      <c r="E23" s="93"/>
      <c r="G23"/>
      <c r="H23"/>
      <c r="I23"/>
      <c r="K23" s="26"/>
      <c r="L23" s="36" t="s">
        <v>68</v>
      </c>
      <c r="M23" s="32">
        <v>114</v>
      </c>
    </row>
    <row r="24" spans="3:9" ht="17.25" customHeight="1">
      <c r="C24" s="61" t="s">
        <v>91</v>
      </c>
      <c r="D24" s="62">
        <v>0</v>
      </c>
      <c r="E24" s="93"/>
      <c r="G24"/>
      <c r="H24"/>
      <c r="I24"/>
    </row>
    <row r="25" spans="3:9" ht="12">
      <c r="C25" s="63"/>
      <c r="G25"/>
      <c r="H25"/>
      <c r="I25"/>
    </row>
    <row r="26" spans="7:9" ht="12">
      <c r="G26"/>
      <c r="H26"/>
      <c r="I26"/>
    </row>
    <row r="27" spans="7:9" ht="12">
      <c r="G27"/>
      <c r="H27"/>
      <c r="I27"/>
    </row>
    <row r="28" spans="7:9" ht="12">
      <c r="G28"/>
      <c r="H28"/>
      <c r="I28"/>
    </row>
    <row r="29" spans="7:9" ht="12">
      <c r="G29"/>
      <c r="H29"/>
      <c r="I29"/>
    </row>
    <row r="30" spans="7:9" ht="12">
      <c r="G30"/>
      <c r="H30"/>
      <c r="I30"/>
    </row>
    <row r="31" spans="7:9" ht="12">
      <c r="G31"/>
      <c r="H31"/>
      <c r="I31"/>
    </row>
    <row r="32" spans="7:9" ht="12">
      <c r="G32"/>
      <c r="H32"/>
      <c r="I32"/>
    </row>
    <row r="33" spans="7:9" ht="12">
      <c r="G33"/>
      <c r="H33"/>
      <c r="I33"/>
    </row>
    <row r="34" spans="7:9" ht="12">
      <c r="G34"/>
      <c r="H34"/>
      <c r="I34"/>
    </row>
    <row r="35" spans="7:9" ht="12">
      <c r="G35"/>
      <c r="H35"/>
      <c r="I35"/>
    </row>
    <row r="36" spans="7:9" ht="12">
      <c r="G36"/>
      <c r="H36"/>
      <c r="I36"/>
    </row>
    <row r="37" spans="7:9" ht="12">
      <c r="G37"/>
      <c r="H37"/>
      <c r="I37"/>
    </row>
    <row r="38" spans="7:9" ht="12">
      <c r="G38"/>
      <c r="H38"/>
      <c r="I38"/>
    </row>
    <row r="39" spans="7:9" ht="12">
      <c r="G39"/>
      <c r="H39"/>
      <c r="I39"/>
    </row>
    <row r="40" spans="7:9" ht="12">
      <c r="G40"/>
      <c r="H40"/>
      <c r="I40"/>
    </row>
    <row r="41" spans="7:9" ht="12">
      <c r="G41"/>
      <c r="H41"/>
      <c r="I41"/>
    </row>
    <row r="42" spans="7:9" ht="12">
      <c r="G42"/>
      <c r="H42"/>
      <c r="I42"/>
    </row>
    <row r="43" spans="7:9" ht="12">
      <c r="G43"/>
      <c r="H43"/>
      <c r="I43"/>
    </row>
  </sheetData>
  <printOptions/>
  <pageMargins left="0.92" right="0.75" top="1" bottom="1" header="0.5" footer="0.5"/>
  <pageSetup horizontalDpi="300" verticalDpi="300" orientation="portrait" paperSize="9" scale="78" r:id="rId1"/>
  <headerFooter alignWithMargins="0">
    <oddHeader>&amp;R小　学　校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4"/>
  <sheetViews>
    <sheetView workbookViewId="0" topLeftCell="A1">
      <selection activeCell="F2" sqref="F2"/>
    </sheetView>
  </sheetViews>
  <sheetFormatPr defaultColWidth="9.00390625" defaultRowHeight="12.75"/>
  <cols>
    <col min="1" max="7" width="7.75390625" style="1" customWidth="1"/>
    <col min="8" max="16384" width="9.125" style="1" customWidth="1"/>
  </cols>
  <sheetData>
    <row r="1" ht="14.25">
      <c r="A1" s="5" t="s">
        <v>229</v>
      </c>
    </row>
    <row r="2" ht="12">
      <c r="A2" s="1" t="s">
        <v>280</v>
      </c>
    </row>
    <row r="3" spans="1:7" ht="21" customHeight="1">
      <c r="A3" s="2" t="s">
        <v>0</v>
      </c>
      <c r="B3" s="13" t="s">
        <v>41</v>
      </c>
      <c r="C3" s="13" t="s">
        <v>42</v>
      </c>
      <c r="D3" s="13" t="s">
        <v>43</v>
      </c>
      <c r="E3" s="13" t="s">
        <v>44</v>
      </c>
      <c r="F3" s="13" t="s">
        <v>45</v>
      </c>
      <c r="G3" s="13" t="s">
        <v>46</v>
      </c>
    </row>
    <row r="4" spans="1:7" ht="21" customHeight="1">
      <c r="A4" s="52">
        <v>28</v>
      </c>
      <c r="B4" s="9" t="s">
        <v>272</v>
      </c>
      <c r="C4" s="32">
        <v>7</v>
      </c>
      <c r="D4" s="32">
        <v>4</v>
      </c>
      <c r="E4" s="32">
        <v>6</v>
      </c>
      <c r="F4" s="32">
        <v>7</v>
      </c>
      <c r="G4" s="32">
        <v>4</v>
      </c>
    </row>
  </sheetData>
  <printOptions/>
  <pageMargins left="0.75" right="0.75" top="1" bottom="1" header="0.5" footer="0.5"/>
  <pageSetup horizontalDpi="300" verticalDpi="300" orientation="portrait" paperSize="9" r:id="rId1"/>
  <headerFooter alignWithMargins="0">
    <oddHeader>&amp;R小　学　校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14"/>
  <sheetViews>
    <sheetView workbookViewId="0" topLeftCell="A1">
      <selection activeCell="D2" sqref="D2"/>
    </sheetView>
  </sheetViews>
  <sheetFormatPr defaultColWidth="9.00390625" defaultRowHeight="12.75"/>
  <cols>
    <col min="1" max="1" width="10.625" style="1" customWidth="1"/>
    <col min="2" max="2" width="19.375" style="1" customWidth="1"/>
    <col min="3" max="3" width="2.625" style="1" customWidth="1"/>
    <col min="4" max="4" width="15.375" style="1" customWidth="1"/>
    <col min="5" max="16384" width="9.125" style="1" customWidth="1"/>
  </cols>
  <sheetData>
    <row r="1" ht="14.25">
      <c r="A1" s="5" t="s">
        <v>266</v>
      </c>
    </row>
    <row r="2" spans="1:4" ht="15" customHeight="1">
      <c r="A2" s="40" t="s">
        <v>26</v>
      </c>
      <c r="B2" s="41"/>
      <c r="C2" s="42"/>
      <c r="D2" s="43">
        <v>238</v>
      </c>
    </row>
    <row r="3" spans="1:4" ht="15" customHeight="1">
      <c r="A3" s="44" t="s">
        <v>27</v>
      </c>
      <c r="B3" s="45"/>
      <c r="C3" s="46"/>
      <c r="D3" s="34">
        <v>600</v>
      </c>
    </row>
    <row r="4" spans="1:4" ht="15" customHeight="1">
      <c r="A4" s="44" t="s">
        <v>28</v>
      </c>
      <c r="B4" s="45"/>
      <c r="C4" s="46"/>
      <c r="D4" s="34">
        <v>204</v>
      </c>
    </row>
    <row r="5" spans="1:4" ht="15" customHeight="1">
      <c r="A5" s="44" t="s">
        <v>29</v>
      </c>
      <c r="B5" s="45"/>
      <c r="C5" s="46"/>
      <c r="D5" s="7">
        <v>125</v>
      </c>
    </row>
    <row r="6" spans="1:4" ht="15" customHeight="1">
      <c r="A6" s="37" t="s">
        <v>30</v>
      </c>
      <c r="B6" s="15"/>
      <c r="C6" s="16"/>
      <c r="D6" s="9">
        <v>1</v>
      </c>
    </row>
    <row r="7" spans="1:4" ht="15" customHeight="1">
      <c r="A7" s="47" t="s">
        <v>31</v>
      </c>
      <c r="B7" s="233" t="s">
        <v>230</v>
      </c>
      <c r="C7" s="48" t="s">
        <v>32</v>
      </c>
      <c r="D7" s="49">
        <v>101</v>
      </c>
    </row>
    <row r="8" spans="1:4" ht="15" customHeight="1">
      <c r="A8" s="50" t="s">
        <v>33</v>
      </c>
      <c r="B8" s="234"/>
      <c r="C8" s="31" t="s">
        <v>34</v>
      </c>
      <c r="D8" s="32">
        <v>141</v>
      </c>
    </row>
    <row r="9" spans="1:4" ht="15" customHeight="1">
      <c r="A9" s="51"/>
      <c r="B9" s="20" t="s">
        <v>35</v>
      </c>
      <c r="C9" s="18"/>
      <c r="D9" s="32">
        <v>8</v>
      </c>
    </row>
    <row r="10" spans="1:4" ht="30.75" customHeight="1">
      <c r="A10" s="51" t="s">
        <v>36</v>
      </c>
      <c r="B10" s="179" t="s">
        <v>267</v>
      </c>
      <c r="C10" s="18"/>
      <c r="D10" s="32">
        <v>1</v>
      </c>
    </row>
    <row r="11" spans="1:4" ht="15" customHeight="1">
      <c r="A11" s="51" t="s">
        <v>38</v>
      </c>
      <c r="B11" s="20" t="s">
        <v>1</v>
      </c>
      <c r="C11" s="18"/>
      <c r="D11" s="32">
        <v>1</v>
      </c>
    </row>
    <row r="12" spans="1:4" ht="15" customHeight="1">
      <c r="A12" s="39"/>
      <c r="B12" s="20" t="s">
        <v>7</v>
      </c>
      <c r="C12" s="18"/>
      <c r="D12" s="9">
        <v>1</v>
      </c>
    </row>
    <row r="13" spans="1:4" ht="15" customHeight="1">
      <c r="A13" s="51" t="s">
        <v>39</v>
      </c>
      <c r="B13" s="20" t="s">
        <v>35</v>
      </c>
      <c r="C13" s="18"/>
      <c r="D13" s="32">
        <v>46</v>
      </c>
    </row>
    <row r="14" spans="1:4" ht="15" customHeight="1">
      <c r="A14" s="39" t="s">
        <v>40</v>
      </c>
      <c r="B14" s="20" t="s">
        <v>37</v>
      </c>
      <c r="C14" s="18"/>
      <c r="D14" s="32">
        <v>9</v>
      </c>
    </row>
  </sheetData>
  <mergeCells count="1">
    <mergeCell ref="B7:B8"/>
  </mergeCells>
  <printOptions/>
  <pageMargins left="0.75" right="0.75" top="1" bottom="1" header="0.5" footer="0.5"/>
  <pageSetup horizontalDpi="300" verticalDpi="300" orientation="portrait" paperSize="9" r:id="rId1"/>
  <headerFooter alignWithMargins="0">
    <oddHeader>&amp;R小　学　校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富山県企画部統計課</dc:creator>
  <cp:keywords/>
  <dc:description/>
  <cp:lastModifiedBy>経済動態係</cp:lastModifiedBy>
  <cp:lastPrinted>2007-10-12T00:50:33Z</cp:lastPrinted>
  <dcterms:modified xsi:type="dcterms:W3CDTF">2007-11-19T00:57:42Z</dcterms:modified>
  <cp:category/>
  <cp:version/>
  <cp:contentType/>
  <cp:contentStatus/>
</cp:coreProperties>
</file>