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620" windowWidth="7305" windowHeight="2250" activeTab="0"/>
  </bookViews>
  <sheets>
    <sheet name="74" sheetId="1" r:id="rId1"/>
    <sheet name="75" sheetId="2" r:id="rId2"/>
    <sheet name="76" sheetId="3" r:id="rId3"/>
    <sheet name="77" sheetId="4" r:id="rId4"/>
    <sheet name="78" sheetId="5" r:id="rId5"/>
    <sheet name="79" sheetId="6" r:id="rId6"/>
    <sheet name="80" sheetId="7" r:id="rId7"/>
    <sheet name="81" sheetId="8" r:id="rId8"/>
    <sheet name="82" sheetId="9" r:id="rId9"/>
    <sheet name="83" sheetId="10" r:id="rId10"/>
    <sheet name="84" sheetId="11" r:id="rId11"/>
    <sheet name="85" sheetId="12" r:id="rId12"/>
    <sheet name="86" sheetId="13" r:id="rId13"/>
    <sheet name="87" sheetId="14" r:id="rId14"/>
    <sheet name="88" sheetId="15" r:id="rId15"/>
  </sheets>
  <definedNames>
    <definedName name="_xlnm.Print_Area" localSheetId="14">'88'!$A$1:$N$9</definedName>
  </definedNames>
  <calcPr fullCalcOnLoad="1"/>
</workbook>
</file>

<file path=xl/sharedStrings.xml><?xml version="1.0" encoding="utf-8"?>
<sst xmlns="http://schemas.openxmlformats.org/spreadsheetml/2006/main" count="493" uniqueCount="183">
  <si>
    <t>計</t>
  </si>
  <si>
    <t>３　　　　歳</t>
  </si>
  <si>
    <t>４　　　　歳</t>
  </si>
  <si>
    <t>５　　　　歳</t>
  </si>
  <si>
    <t>男</t>
  </si>
  <si>
    <t>女</t>
  </si>
  <si>
    <t>国　　立</t>
  </si>
  <si>
    <t>公　　立</t>
  </si>
  <si>
    <t>学校法人立</t>
  </si>
  <si>
    <t>宗教法人立</t>
  </si>
  <si>
    <t>私立</t>
  </si>
  <si>
    <t>区　　 分</t>
  </si>
  <si>
    <t>第88表　設置者別入園者数</t>
  </si>
  <si>
    <t>第87表　設置者別・入園年齢別在園者数</t>
  </si>
  <si>
    <t>区　　分</t>
  </si>
  <si>
    <t>３　　　　　歳</t>
  </si>
  <si>
    <t>４　　　　　歳</t>
  </si>
  <si>
    <t>５　　　　　歳</t>
  </si>
  <si>
    <t>本年度入園</t>
  </si>
  <si>
    <t>前年度間入園</t>
  </si>
  <si>
    <t>３歳
入園</t>
  </si>
  <si>
    <t>４歳
入園</t>
  </si>
  <si>
    <t>５歳
入園</t>
  </si>
  <si>
    <t>平成12年４月２日～
平成12年５月１日
　　　　　　生まれ</t>
  </si>
  <si>
    <t>平成11年４月２日～
平成12年４月１日
　　　　　　生まれ</t>
  </si>
  <si>
    <t>国</t>
  </si>
  <si>
    <t>-</t>
  </si>
  <si>
    <t>立</t>
  </si>
  <si>
    <t>公</t>
  </si>
  <si>
    <t>私</t>
  </si>
  <si>
    <t>学</t>
  </si>
  <si>
    <t>法</t>
  </si>
  <si>
    <t>宗</t>
  </si>
  <si>
    <t>第86表　職員数</t>
  </si>
  <si>
    <t>区　　　分</t>
  </si>
  <si>
    <t>国　立</t>
  </si>
  <si>
    <t>公　立</t>
  </si>
  <si>
    <t>私　立</t>
  </si>
  <si>
    <t>事務職員</t>
  </si>
  <si>
    <t>養護教員</t>
  </si>
  <si>
    <t>用務員・警備員そ　の　他</t>
  </si>
  <si>
    <t>第85表　理由別休職等教員数</t>
  </si>
  <si>
    <t>区　　　　分</t>
  </si>
  <si>
    <t>休</t>
  </si>
  <si>
    <t>職務上の負傷疾病</t>
  </si>
  <si>
    <t>職</t>
  </si>
  <si>
    <t>結核</t>
  </si>
  <si>
    <t>その他</t>
  </si>
  <si>
    <t>育　児　休　業</t>
  </si>
  <si>
    <t>第84表　教員数</t>
  </si>
  <si>
    <t>本　　　　務        者</t>
  </si>
  <si>
    <t>兼　　　　務        者</t>
  </si>
  <si>
    <t>区　　 分</t>
  </si>
  <si>
    <t>国 　立</t>
  </si>
  <si>
    <t>公 　立</t>
  </si>
  <si>
    <t>私　 立</t>
  </si>
  <si>
    <t>国　 立</t>
  </si>
  <si>
    <t>公　 立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</si>
  <si>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</si>
  <si>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</si>
  <si>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</si>
  <si>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</si>
  <si>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</si>
  <si>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</si>
  <si>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</si>
  <si>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</si>
  <si>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第83表　編制方式別学級数</t>
  </si>
  <si>
    <t>３歳児</t>
  </si>
  <si>
    <t>４歳児</t>
  </si>
  <si>
    <t>５歳児</t>
  </si>
  <si>
    <t>３歳児と</t>
  </si>
  <si>
    <t>区　 分</t>
  </si>
  <si>
    <t>と</t>
  </si>
  <si>
    <t>４歳児と</t>
  </si>
  <si>
    <t>の　み</t>
  </si>
  <si>
    <t>５ 歳 児</t>
  </si>
  <si>
    <t>第82表　修了者数</t>
  </si>
  <si>
    <t>国　・</t>
  </si>
  <si>
    <t>－</t>
  </si>
  <si>
    <t>富 山 市</t>
  </si>
  <si>
    <t>高 岡 市</t>
  </si>
  <si>
    <t>新 湊 市</t>
  </si>
  <si>
    <t>魚 津 市</t>
  </si>
  <si>
    <t>氷 見 市</t>
  </si>
  <si>
    <t>滑 川 市</t>
  </si>
  <si>
    <t>黒 部 市</t>
  </si>
  <si>
    <t>砺 波 市</t>
  </si>
  <si>
    <t>小矢部市</t>
  </si>
  <si>
    <t>大沢野町</t>
  </si>
  <si>
    <t>大 山 町</t>
  </si>
  <si>
    <t>舟 橋 村</t>
  </si>
  <si>
    <t>上 市 町</t>
  </si>
  <si>
    <t>立 山 町</t>
  </si>
  <si>
    <t>宇奈月町</t>
  </si>
  <si>
    <t>入 善 町</t>
  </si>
  <si>
    <t>朝 日 町</t>
  </si>
  <si>
    <t>八 尾 町</t>
  </si>
  <si>
    <t>婦 中 町</t>
  </si>
  <si>
    <t>山 田 村</t>
  </si>
  <si>
    <t>細 入 村</t>
  </si>
  <si>
    <t>小 杉 町</t>
  </si>
  <si>
    <t>大 門 町</t>
  </si>
  <si>
    <t>下　　村</t>
  </si>
  <si>
    <t>大 島 町</t>
  </si>
  <si>
    <t>城 端 町</t>
  </si>
  <si>
    <t>平　　村</t>
  </si>
  <si>
    <t>上 平 村</t>
  </si>
  <si>
    <t>利 賀 村</t>
  </si>
  <si>
    <t>庄 川 町</t>
  </si>
  <si>
    <t>井 波 町</t>
  </si>
  <si>
    <t>井 口 村</t>
  </si>
  <si>
    <t>福 野 町</t>
  </si>
  <si>
    <t>福 光 町</t>
  </si>
  <si>
    <t>福 岡 町</t>
  </si>
  <si>
    <t>第81表　教員・職員数</t>
  </si>
  <si>
    <t>本　　務    者</t>
  </si>
  <si>
    <t>兼　務  者</t>
  </si>
  <si>
    <t>教　員</t>
  </si>
  <si>
    <t>補助員</t>
  </si>
  <si>
    <t>職　員</t>
  </si>
  <si>
    <t>第80表　学級数</t>
  </si>
  <si>
    <t>　　　　　（０人学級を含む）</t>
  </si>
  <si>
    <t>1～15人</t>
  </si>
  <si>
    <t>16～20</t>
  </si>
  <si>
    <t>21～25</t>
  </si>
  <si>
    <t>26～30</t>
  </si>
  <si>
    <t>31～35</t>
  </si>
  <si>
    <t>36～40</t>
  </si>
  <si>
    <t>41人以上</t>
  </si>
  <si>
    <t>国　　　立</t>
  </si>
  <si>
    <t>公　　　立</t>
  </si>
  <si>
    <t>私立</t>
  </si>
  <si>
    <t>区　 　分</t>
  </si>
  <si>
    <t>第79表　収容人員別学級数</t>
  </si>
  <si>
    <t>第78表　編制方式別学校数</t>
  </si>
  <si>
    <t>区 　分</t>
  </si>
  <si>
    <t>第77表　在園者数別学校数</t>
  </si>
  <si>
    <t>０</t>
  </si>
  <si>
    <t>１</t>
  </si>
  <si>
    <t>５１</t>
  </si>
  <si>
    <t>１０１</t>
  </si>
  <si>
    <t>１５１</t>
  </si>
  <si>
    <t>２０１</t>
  </si>
  <si>
    <t>２５１</t>
  </si>
  <si>
    <t>３０１</t>
  </si>
  <si>
    <t>～</t>
  </si>
  <si>
    <t>人</t>
  </si>
  <si>
    <t>５０</t>
  </si>
  <si>
    <t>１００</t>
  </si>
  <si>
    <t>１５０</t>
  </si>
  <si>
    <t>２００</t>
  </si>
  <si>
    <t>２５０</t>
  </si>
  <si>
    <t>３００</t>
  </si>
  <si>
    <t>４００</t>
  </si>
  <si>
    <t>第76表　学級数別学校数</t>
  </si>
  <si>
    <t>０学級</t>
  </si>
  <si>
    <t>２</t>
  </si>
  <si>
    <t>３</t>
  </si>
  <si>
    <t>４</t>
  </si>
  <si>
    <t>５</t>
  </si>
  <si>
    <t>６</t>
  </si>
  <si>
    <t>７</t>
  </si>
  <si>
    <t>８</t>
  </si>
  <si>
    <t>９</t>
  </si>
  <si>
    <t>第75表　在園者数</t>
  </si>
  <si>
    <t xml:space="preserve">     設</t>
  </si>
  <si>
    <t xml:space="preserve"> 置　　　　者　　　　別</t>
  </si>
  <si>
    <t>年　　　　　　　　　齢　　　　　　　　　　別</t>
  </si>
  <si>
    <t xml:space="preserve">   国・公</t>
  </si>
  <si>
    <t xml:space="preserve"> 立</t>
  </si>
  <si>
    <t>私　　　　立</t>
  </si>
  <si>
    <t>３　　歳　　児</t>
  </si>
  <si>
    <t>４　　歳　　児</t>
  </si>
  <si>
    <t>５　　歳　　児</t>
  </si>
  <si>
    <t>第74表　学校数（幼稚園）</t>
  </si>
  <si>
    <t>私　  立</t>
  </si>
  <si>
    <t>国立</t>
  </si>
  <si>
    <t>市立</t>
  </si>
  <si>
    <t>町立</t>
  </si>
  <si>
    <t>村立</t>
  </si>
  <si>
    <t>学　校</t>
  </si>
  <si>
    <t>宗　教</t>
  </si>
  <si>
    <t>法人立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</si>
</sst>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 diagonalUp="1">
      <left style="thin"/>
      <right style="hair"/>
      <top>
        <color indexed="63"/>
      </top>
      <bottom style="hair"/>
      <diagonal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thin"/>
      <right style="hair"/>
      <top style="thin"/>
      <bottom>
        <color indexed="63"/>
      </bottom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hair"/>
      <top style="dotted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176" fontId="0" fillId="0" borderId="1" xfId="0" applyNumberFormat="1" applyFill="1" applyBorder="1" applyAlignment="1" quotePrefix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distributed" vertical="distributed"/>
    </xf>
    <xf numFmtId="0" fontId="0" fillId="0" borderId="10" xfId="0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 quotePrefix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8" xfId="0" applyBorder="1" applyAlignment="1" quotePrefix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1" xfId="0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6" fontId="0" fillId="0" borderId="38" xfId="0" applyNumberFormat="1" applyBorder="1" applyAlignment="1" quotePrefix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9" xfId="0" applyNumberFormat="1" applyBorder="1" applyAlignment="1" quotePrefix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47" xfId="0" applyNumberFormat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52" xfId="0" applyNumberFormat="1" applyFill="1" applyBorder="1" applyAlignment="1">
      <alignment horizontal="center" vertical="center"/>
    </xf>
    <xf numFmtId="176" fontId="0" fillId="0" borderId="5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0" fontId="0" fillId="0" borderId="48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47" xfId="0" applyFont="1" applyFill="1" applyBorder="1" applyAlignment="1" quotePrefix="1">
      <alignment horizontal="left" vertical="center" wrapText="1" shrinkToFit="1"/>
    </xf>
    <xf numFmtId="0" fontId="8" fillId="0" borderId="29" xfId="0" applyFont="1" applyFill="1" applyBorder="1" applyAlignment="1" quotePrefix="1">
      <alignment horizontal="left" vertical="center" shrinkToFit="1"/>
    </xf>
    <xf numFmtId="0" fontId="8" fillId="0" borderId="48" xfId="0" applyFont="1" applyFill="1" applyBorder="1" applyAlignment="1" quotePrefix="1">
      <alignment horizontal="left" vertical="center" wrapText="1" shrinkToFit="1"/>
    </xf>
    <xf numFmtId="0" fontId="8" fillId="0" borderId="15" xfId="0" applyFont="1" applyFill="1" applyBorder="1" applyAlignment="1" quotePrefix="1">
      <alignment horizontal="left" vertical="center" shrinkToFit="1"/>
    </xf>
    <xf numFmtId="0" fontId="8" fillId="0" borderId="49" xfId="0" applyFont="1" applyFill="1" applyBorder="1" applyAlignment="1" quotePrefix="1">
      <alignment horizontal="left" vertical="center" wrapText="1" shrinkToFit="1"/>
    </xf>
    <xf numFmtId="0" fontId="8" fillId="0" borderId="38" xfId="0" applyFont="1" applyFill="1" applyBorder="1" applyAlignment="1" quotePrefix="1">
      <alignment horizontal="left" vertical="center" shrinkToFit="1"/>
    </xf>
    <xf numFmtId="0" fontId="0" fillId="0" borderId="24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9" xfId="0" applyFont="1" applyFill="1" applyBorder="1" applyAlignment="1" quotePrefix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6.00390625" style="1" customWidth="1"/>
    <col min="3" max="9" width="6.625" style="1" customWidth="1"/>
    <col min="10" max="16384" width="9.125" style="1" customWidth="1"/>
  </cols>
  <sheetData>
    <row r="1" ht="14.25">
      <c r="A1" s="2" t="s">
        <v>174</v>
      </c>
    </row>
    <row r="2" spans="1:9" ht="12">
      <c r="A2" s="65"/>
      <c r="B2" s="66"/>
      <c r="C2" s="66"/>
      <c r="D2" s="66"/>
      <c r="E2" s="41" t="s">
        <v>130</v>
      </c>
      <c r="F2" s="41"/>
      <c r="G2" s="42"/>
      <c r="H2" s="41" t="s">
        <v>175</v>
      </c>
      <c r="I2" s="42"/>
    </row>
    <row r="3" spans="1:9" ht="12">
      <c r="A3" s="67" t="s">
        <v>135</v>
      </c>
      <c r="B3" s="68"/>
      <c r="C3" s="72" t="s">
        <v>0</v>
      </c>
      <c r="D3" s="30" t="s">
        <v>176</v>
      </c>
      <c r="E3" s="126" t="s">
        <v>177</v>
      </c>
      <c r="F3" s="128" t="s">
        <v>178</v>
      </c>
      <c r="G3" s="130" t="s">
        <v>179</v>
      </c>
      <c r="H3" s="121" t="s">
        <v>180</v>
      </c>
      <c r="I3" s="122" t="s">
        <v>181</v>
      </c>
    </row>
    <row r="4" spans="1:9" ht="12">
      <c r="A4" s="70"/>
      <c r="B4" s="76"/>
      <c r="C4" s="73"/>
      <c r="D4" s="7"/>
      <c r="E4" s="127"/>
      <c r="F4" s="129"/>
      <c r="G4" s="131"/>
      <c r="H4" s="123" t="s">
        <v>182</v>
      </c>
      <c r="I4" s="124" t="s">
        <v>182</v>
      </c>
    </row>
    <row r="5" spans="1:9" ht="17.25" customHeight="1">
      <c r="A5" s="67" t="s">
        <v>0</v>
      </c>
      <c r="B5" s="68"/>
      <c r="C5" s="56">
        <v>107</v>
      </c>
      <c r="D5" s="46">
        <v>1</v>
      </c>
      <c r="E5" s="47">
        <v>28</v>
      </c>
      <c r="F5" s="47">
        <v>18</v>
      </c>
      <c r="G5" s="46">
        <v>0</v>
      </c>
      <c r="H5" s="47">
        <v>55</v>
      </c>
      <c r="I5" s="46">
        <v>5</v>
      </c>
    </row>
    <row r="6" spans="1:9" ht="17.25" customHeight="1">
      <c r="A6" s="70"/>
      <c r="B6" s="78" t="s">
        <v>176</v>
      </c>
      <c r="C6" s="46">
        <v>1</v>
      </c>
      <c r="D6" s="46">
        <v>1</v>
      </c>
      <c r="E6" s="47">
        <v>0</v>
      </c>
      <c r="F6" s="47">
        <v>0</v>
      </c>
      <c r="G6" s="46">
        <v>0</v>
      </c>
      <c r="H6" s="47">
        <v>0</v>
      </c>
      <c r="I6" s="46">
        <v>0</v>
      </c>
    </row>
    <row r="7" spans="1:9" ht="17.25" customHeight="1">
      <c r="A7" s="67" t="s">
        <v>79</v>
      </c>
      <c r="B7" s="68"/>
      <c r="C7" s="50">
        <v>37</v>
      </c>
      <c r="D7" s="50">
        <v>1</v>
      </c>
      <c r="E7" s="49">
        <v>9</v>
      </c>
      <c r="F7" s="49">
        <v>0</v>
      </c>
      <c r="G7" s="50">
        <v>0</v>
      </c>
      <c r="H7" s="125">
        <v>26</v>
      </c>
      <c r="I7" s="50">
        <v>1</v>
      </c>
    </row>
    <row r="8" spans="1:9" ht="17.25" customHeight="1">
      <c r="A8" s="67" t="s">
        <v>80</v>
      </c>
      <c r="B8" s="68"/>
      <c r="C8" s="50">
        <v>11</v>
      </c>
      <c r="D8" s="50">
        <v>0</v>
      </c>
      <c r="E8" s="49">
        <v>0</v>
      </c>
      <c r="F8" s="49">
        <v>0</v>
      </c>
      <c r="G8" s="50">
        <v>0</v>
      </c>
      <c r="H8" s="49">
        <v>10</v>
      </c>
      <c r="I8" s="50">
        <v>1</v>
      </c>
    </row>
    <row r="9" spans="1:9" ht="17.25" customHeight="1">
      <c r="A9" s="67" t="s">
        <v>81</v>
      </c>
      <c r="B9" s="68"/>
      <c r="C9" s="50">
        <v>2</v>
      </c>
      <c r="D9" s="50">
        <v>0</v>
      </c>
      <c r="E9" s="49">
        <v>2</v>
      </c>
      <c r="F9" s="49">
        <v>0</v>
      </c>
      <c r="G9" s="50">
        <v>0</v>
      </c>
      <c r="H9" s="49">
        <v>0</v>
      </c>
      <c r="I9" s="50">
        <v>0</v>
      </c>
    </row>
    <row r="10" spans="1:9" ht="17.25" customHeight="1">
      <c r="A10" s="67" t="s">
        <v>82</v>
      </c>
      <c r="B10" s="68"/>
      <c r="C10" s="50">
        <v>4</v>
      </c>
      <c r="D10" s="50">
        <v>0</v>
      </c>
      <c r="E10" s="49">
        <v>2</v>
      </c>
      <c r="F10" s="49">
        <v>0</v>
      </c>
      <c r="G10" s="50">
        <v>0</v>
      </c>
      <c r="H10" s="49">
        <v>0</v>
      </c>
      <c r="I10" s="50">
        <v>2</v>
      </c>
    </row>
    <row r="11" spans="1:9" ht="17.25" customHeight="1">
      <c r="A11" s="67" t="s">
        <v>83</v>
      </c>
      <c r="B11" s="68"/>
      <c r="C11" s="50">
        <v>2</v>
      </c>
      <c r="D11" s="50">
        <v>0</v>
      </c>
      <c r="E11" s="49">
        <v>0</v>
      </c>
      <c r="F11" s="49">
        <v>0</v>
      </c>
      <c r="G11" s="50">
        <v>0</v>
      </c>
      <c r="H11" s="49">
        <v>2</v>
      </c>
      <c r="I11" s="50">
        <v>0</v>
      </c>
    </row>
    <row r="12" spans="1:9" ht="17.25" customHeight="1">
      <c r="A12" s="67" t="s">
        <v>84</v>
      </c>
      <c r="B12" s="68"/>
      <c r="C12" s="50">
        <v>7</v>
      </c>
      <c r="D12" s="50">
        <v>0</v>
      </c>
      <c r="E12" s="49">
        <v>1</v>
      </c>
      <c r="F12" s="49">
        <v>0</v>
      </c>
      <c r="G12" s="50">
        <v>0</v>
      </c>
      <c r="H12" s="49">
        <v>6</v>
      </c>
      <c r="I12" s="50">
        <v>0</v>
      </c>
    </row>
    <row r="13" spans="1:9" ht="17.25" customHeight="1">
      <c r="A13" s="67" t="s">
        <v>85</v>
      </c>
      <c r="B13" s="68"/>
      <c r="C13" s="50">
        <v>4</v>
      </c>
      <c r="D13" s="50">
        <v>0</v>
      </c>
      <c r="E13" s="49">
        <v>4</v>
      </c>
      <c r="F13" s="49">
        <v>0</v>
      </c>
      <c r="G13" s="50">
        <v>0</v>
      </c>
      <c r="H13" s="49">
        <v>0</v>
      </c>
      <c r="I13" s="50">
        <v>0</v>
      </c>
    </row>
    <row r="14" spans="1:9" ht="17.25" customHeight="1">
      <c r="A14" s="67" t="s">
        <v>86</v>
      </c>
      <c r="B14" s="68"/>
      <c r="C14" s="50">
        <v>10</v>
      </c>
      <c r="D14" s="50">
        <v>0</v>
      </c>
      <c r="E14" s="49">
        <v>9</v>
      </c>
      <c r="F14" s="49">
        <v>0</v>
      </c>
      <c r="G14" s="50">
        <v>0</v>
      </c>
      <c r="H14" s="49">
        <v>1</v>
      </c>
      <c r="I14" s="50">
        <v>0</v>
      </c>
    </row>
    <row r="15" spans="1:9" ht="17.25" customHeight="1">
      <c r="A15" s="81" t="s">
        <v>87</v>
      </c>
      <c r="B15" s="82"/>
      <c r="C15" s="84">
        <v>2</v>
      </c>
      <c r="D15" s="84">
        <v>0</v>
      </c>
      <c r="E15" s="89">
        <v>1</v>
      </c>
      <c r="F15" s="89">
        <v>0</v>
      </c>
      <c r="G15" s="84">
        <v>0</v>
      </c>
      <c r="H15" s="89">
        <v>0</v>
      </c>
      <c r="I15" s="84">
        <v>1</v>
      </c>
    </row>
    <row r="16" spans="1:9" ht="17.25" customHeight="1">
      <c r="A16" s="67" t="s">
        <v>88</v>
      </c>
      <c r="B16" s="68"/>
      <c r="C16" s="50">
        <v>2</v>
      </c>
      <c r="D16" s="50">
        <v>0</v>
      </c>
      <c r="E16" s="49">
        <v>0</v>
      </c>
      <c r="F16" s="49">
        <v>2</v>
      </c>
      <c r="G16" s="50">
        <v>0</v>
      </c>
      <c r="H16" s="49">
        <v>0</v>
      </c>
      <c r="I16" s="50">
        <v>0</v>
      </c>
    </row>
    <row r="17" spans="1:9" ht="17.25" customHeight="1">
      <c r="A17" s="81" t="s">
        <v>89</v>
      </c>
      <c r="B17" s="82"/>
      <c r="C17" s="84">
        <v>4</v>
      </c>
      <c r="D17" s="84">
        <v>0</v>
      </c>
      <c r="E17" s="89">
        <v>0</v>
      </c>
      <c r="F17" s="89">
        <v>4</v>
      </c>
      <c r="G17" s="84">
        <v>0</v>
      </c>
      <c r="H17" s="89">
        <v>0</v>
      </c>
      <c r="I17" s="84">
        <v>0</v>
      </c>
    </row>
    <row r="18" spans="1:9" ht="17.25" customHeight="1">
      <c r="A18" s="67" t="s">
        <v>90</v>
      </c>
      <c r="B18" s="68"/>
      <c r="C18" s="50">
        <v>0</v>
      </c>
      <c r="D18" s="50">
        <v>0</v>
      </c>
      <c r="E18" s="49">
        <v>0</v>
      </c>
      <c r="F18" s="49">
        <v>0</v>
      </c>
      <c r="G18" s="50">
        <v>0</v>
      </c>
      <c r="H18" s="49">
        <v>0</v>
      </c>
      <c r="I18" s="50">
        <v>0</v>
      </c>
    </row>
    <row r="19" spans="1:9" ht="17.25" customHeight="1">
      <c r="A19" s="67" t="s">
        <v>91</v>
      </c>
      <c r="B19" s="68"/>
      <c r="C19" s="50">
        <v>0</v>
      </c>
      <c r="D19" s="50">
        <v>0</v>
      </c>
      <c r="E19" s="49">
        <v>0</v>
      </c>
      <c r="F19" s="49">
        <v>0</v>
      </c>
      <c r="G19" s="50">
        <v>0</v>
      </c>
      <c r="H19" s="49">
        <v>0</v>
      </c>
      <c r="I19" s="50">
        <v>0</v>
      </c>
    </row>
    <row r="20" spans="1:9" ht="17.25" customHeight="1">
      <c r="A20" s="81" t="s">
        <v>92</v>
      </c>
      <c r="B20" s="82"/>
      <c r="C20" s="84">
        <v>1</v>
      </c>
      <c r="D20" s="84">
        <v>0</v>
      </c>
      <c r="E20" s="89">
        <v>0</v>
      </c>
      <c r="F20" s="89">
        <v>0</v>
      </c>
      <c r="G20" s="84">
        <v>0</v>
      </c>
      <c r="H20" s="89">
        <v>1</v>
      </c>
      <c r="I20" s="84">
        <v>0</v>
      </c>
    </row>
    <row r="21" spans="1:9" ht="17.25" customHeight="1">
      <c r="A21" s="67" t="s">
        <v>93</v>
      </c>
      <c r="B21" s="68"/>
      <c r="C21" s="50">
        <v>0</v>
      </c>
      <c r="D21" s="50">
        <v>0</v>
      </c>
      <c r="E21" s="49">
        <v>0</v>
      </c>
      <c r="F21" s="49">
        <v>0</v>
      </c>
      <c r="G21" s="50">
        <v>0</v>
      </c>
      <c r="H21" s="49">
        <v>0</v>
      </c>
      <c r="I21" s="50">
        <v>0</v>
      </c>
    </row>
    <row r="22" spans="1:9" ht="17.25" customHeight="1">
      <c r="A22" s="67" t="s">
        <v>94</v>
      </c>
      <c r="B22" s="68"/>
      <c r="C22" s="50">
        <v>1</v>
      </c>
      <c r="D22" s="50">
        <v>0</v>
      </c>
      <c r="E22" s="49">
        <v>0</v>
      </c>
      <c r="F22" s="49">
        <v>0</v>
      </c>
      <c r="G22" s="50">
        <v>0</v>
      </c>
      <c r="H22" s="49">
        <v>1</v>
      </c>
      <c r="I22" s="50">
        <v>0</v>
      </c>
    </row>
    <row r="23" spans="1:9" ht="17.25" customHeight="1">
      <c r="A23" s="81" t="s">
        <v>95</v>
      </c>
      <c r="B23" s="82"/>
      <c r="C23" s="84">
        <v>0</v>
      </c>
      <c r="D23" s="84">
        <v>0</v>
      </c>
      <c r="E23" s="89">
        <v>0</v>
      </c>
      <c r="F23" s="89">
        <v>0</v>
      </c>
      <c r="G23" s="84">
        <v>0</v>
      </c>
      <c r="H23" s="89">
        <v>0</v>
      </c>
      <c r="I23" s="84">
        <v>0</v>
      </c>
    </row>
    <row r="24" spans="1:9" ht="17.25" customHeight="1">
      <c r="A24" s="67" t="s">
        <v>96</v>
      </c>
      <c r="B24" s="68"/>
      <c r="C24" s="50">
        <v>2</v>
      </c>
      <c r="D24" s="50">
        <v>0</v>
      </c>
      <c r="E24" s="49">
        <v>0</v>
      </c>
      <c r="F24" s="49">
        <v>1</v>
      </c>
      <c r="G24" s="50">
        <v>0</v>
      </c>
      <c r="H24" s="49">
        <v>1</v>
      </c>
      <c r="I24" s="50">
        <v>0</v>
      </c>
    </row>
    <row r="25" spans="1:9" ht="17.25" customHeight="1">
      <c r="A25" s="67" t="s">
        <v>97</v>
      </c>
      <c r="B25" s="68"/>
      <c r="C25" s="50">
        <v>2</v>
      </c>
      <c r="D25" s="50">
        <v>0</v>
      </c>
      <c r="E25" s="49">
        <v>0</v>
      </c>
      <c r="F25" s="49">
        <v>1</v>
      </c>
      <c r="G25" s="50">
        <v>0</v>
      </c>
      <c r="H25" s="49">
        <v>1</v>
      </c>
      <c r="I25" s="50">
        <v>0</v>
      </c>
    </row>
    <row r="26" spans="1:9" ht="17.25" customHeight="1">
      <c r="A26" s="67" t="s">
        <v>98</v>
      </c>
      <c r="B26" s="68"/>
      <c r="C26" s="50">
        <v>0</v>
      </c>
      <c r="D26" s="50">
        <v>0</v>
      </c>
      <c r="E26" s="49">
        <v>0</v>
      </c>
      <c r="F26" s="49">
        <v>0</v>
      </c>
      <c r="G26" s="50">
        <v>0</v>
      </c>
      <c r="H26" s="49">
        <v>0</v>
      </c>
      <c r="I26" s="50">
        <v>0</v>
      </c>
    </row>
    <row r="27" spans="1:9" ht="17.25" customHeight="1">
      <c r="A27" s="81" t="s">
        <v>99</v>
      </c>
      <c r="B27" s="82"/>
      <c r="C27" s="84">
        <v>0</v>
      </c>
      <c r="D27" s="84">
        <v>0</v>
      </c>
      <c r="E27" s="89">
        <v>0</v>
      </c>
      <c r="F27" s="89">
        <v>0</v>
      </c>
      <c r="G27" s="84">
        <v>0</v>
      </c>
      <c r="H27" s="89">
        <v>0</v>
      </c>
      <c r="I27" s="84">
        <v>0</v>
      </c>
    </row>
    <row r="28" spans="1:9" ht="17.25" customHeight="1">
      <c r="A28" s="67" t="s">
        <v>100</v>
      </c>
      <c r="B28" s="68"/>
      <c r="C28" s="50">
        <v>3</v>
      </c>
      <c r="D28" s="50">
        <v>0</v>
      </c>
      <c r="E28" s="49">
        <v>0</v>
      </c>
      <c r="F28" s="49">
        <v>0</v>
      </c>
      <c r="G28" s="50">
        <v>0</v>
      </c>
      <c r="H28" s="49">
        <v>3</v>
      </c>
      <c r="I28" s="50">
        <v>0</v>
      </c>
    </row>
    <row r="29" spans="1:9" ht="17.25" customHeight="1">
      <c r="A29" s="67" t="s">
        <v>101</v>
      </c>
      <c r="B29" s="68"/>
      <c r="C29" s="50">
        <v>3</v>
      </c>
      <c r="D29" s="50">
        <v>0</v>
      </c>
      <c r="E29" s="49">
        <v>0</v>
      </c>
      <c r="F29" s="49">
        <v>3</v>
      </c>
      <c r="G29" s="50">
        <v>0</v>
      </c>
      <c r="H29" s="49">
        <v>0</v>
      </c>
      <c r="I29" s="50">
        <v>0</v>
      </c>
    </row>
    <row r="30" spans="1:9" ht="17.25" customHeight="1">
      <c r="A30" s="67" t="s">
        <v>102</v>
      </c>
      <c r="B30" s="68"/>
      <c r="C30" s="50">
        <v>0</v>
      </c>
      <c r="D30" s="50">
        <v>0</v>
      </c>
      <c r="E30" s="49">
        <v>0</v>
      </c>
      <c r="F30" s="49">
        <v>0</v>
      </c>
      <c r="G30" s="50">
        <v>0</v>
      </c>
      <c r="H30" s="49">
        <v>0</v>
      </c>
      <c r="I30" s="50">
        <v>0</v>
      </c>
    </row>
    <row r="31" spans="1:9" ht="17.25" customHeight="1">
      <c r="A31" s="81" t="s">
        <v>103</v>
      </c>
      <c r="B31" s="82"/>
      <c r="C31" s="84">
        <v>1</v>
      </c>
      <c r="D31" s="84">
        <v>0</v>
      </c>
      <c r="E31" s="89">
        <v>0</v>
      </c>
      <c r="F31" s="89">
        <v>1</v>
      </c>
      <c r="G31" s="84">
        <v>0</v>
      </c>
      <c r="H31" s="89">
        <v>0</v>
      </c>
      <c r="I31" s="84">
        <v>0</v>
      </c>
    </row>
    <row r="32" spans="1:9" ht="17.25" customHeight="1">
      <c r="A32" s="67" t="s">
        <v>104</v>
      </c>
      <c r="B32" s="68"/>
      <c r="C32" s="50">
        <v>1</v>
      </c>
      <c r="D32" s="50">
        <v>0</v>
      </c>
      <c r="E32" s="49">
        <v>0</v>
      </c>
      <c r="F32" s="49">
        <v>1</v>
      </c>
      <c r="G32" s="50">
        <v>0</v>
      </c>
      <c r="H32" s="49">
        <v>0</v>
      </c>
      <c r="I32" s="50">
        <v>0</v>
      </c>
    </row>
    <row r="33" spans="1:9" ht="17.25" customHeight="1">
      <c r="A33" s="67" t="s">
        <v>105</v>
      </c>
      <c r="B33" s="68"/>
      <c r="C33" s="50">
        <v>0</v>
      </c>
      <c r="D33" s="50">
        <v>0</v>
      </c>
      <c r="E33" s="49">
        <v>0</v>
      </c>
      <c r="F33" s="49">
        <v>0</v>
      </c>
      <c r="G33" s="50">
        <v>0</v>
      </c>
      <c r="H33" s="49">
        <v>0</v>
      </c>
      <c r="I33" s="50">
        <v>0</v>
      </c>
    </row>
    <row r="34" spans="1:9" ht="17.25" customHeight="1">
      <c r="A34" s="67" t="s">
        <v>106</v>
      </c>
      <c r="B34" s="68"/>
      <c r="C34" s="50">
        <v>0</v>
      </c>
      <c r="D34" s="50">
        <v>0</v>
      </c>
      <c r="E34" s="49">
        <v>0</v>
      </c>
      <c r="F34" s="49">
        <v>0</v>
      </c>
      <c r="G34" s="50">
        <v>0</v>
      </c>
      <c r="H34" s="49">
        <v>0</v>
      </c>
      <c r="I34" s="50">
        <v>0</v>
      </c>
    </row>
    <row r="35" spans="1:9" ht="17.25" customHeight="1">
      <c r="A35" s="67" t="s">
        <v>107</v>
      </c>
      <c r="B35" s="68"/>
      <c r="C35" s="50">
        <v>0</v>
      </c>
      <c r="D35" s="50">
        <v>0</v>
      </c>
      <c r="E35" s="49">
        <v>0</v>
      </c>
      <c r="F35" s="49">
        <v>0</v>
      </c>
      <c r="G35" s="50">
        <v>0</v>
      </c>
      <c r="H35" s="49">
        <v>0</v>
      </c>
      <c r="I35" s="50">
        <v>0</v>
      </c>
    </row>
    <row r="36" spans="1:9" ht="17.25" customHeight="1">
      <c r="A36" s="67" t="s">
        <v>108</v>
      </c>
      <c r="B36" s="68"/>
      <c r="C36" s="50">
        <v>0</v>
      </c>
      <c r="D36" s="50">
        <v>0</v>
      </c>
      <c r="E36" s="49">
        <v>0</v>
      </c>
      <c r="F36" s="49">
        <v>0</v>
      </c>
      <c r="G36" s="50">
        <v>0</v>
      </c>
      <c r="H36" s="49">
        <v>0</v>
      </c>
      <c r="I36" s="50">
        <v>0</v>
      </c>
    </row>
    <row r="37" spans="1:9" ht="17.25" customHeight="1">
      <c r="A37" s="67" t="s">
        <v>109</v>
      </c>
      <c r="B37" s="68"/>
      <c r="C37" s="50">
        <v>1</v>
      </c>
      <c r="D37" s="50">
        <v>0</v>
      </c>
      <c r="E37" s="49">
        <v>0</v>
      </c>
      <c r="F37" s="49">
        <v>0</v>
      </c>
      <c r="G37" s="50">
        <v>0</v>
      </c>
      <c r="H37" s="49">
        <v>1</v>
      </c>
      <c r="I37" s="50">
        <v>0</v>
      </c>
    </row>
    <row r="38" spans="1:9" ht="17.25" customHeight="1">
      <c r="A38" s="67" t="s">
        <v>110</v>
      </c>
      <c r="B38" s="68"/>
      <c r="C38" s="50">
        <v>0</v>
      </c>
      <c r="D38" s="50">
        <v>0</v>
      </c>
      <c r="E38" s="49">
        <v>0</v>
      </c>
      <c r="F38" s="49">
        <v>0</v>
      </c>
      <c r="G38" s="50">
        <v>0</v>
      </c>
      <c r="H38" s="49">
        <v>0</v>
      </c>
      <c r="I38" s="50">
        <v>0</v>
      </c>
    </row>
    <row r="39" spans="1:9" ht="17.25" customHeight="1">
      <c r="A39" s="81" t="s">
        <v>111</v>
      </c>
      <c r="B39" s="82"/>
      <c r="C39" s="84">
        <v>1</v>
      </c>
      <c r="D39" s="84">
        <v>0</v>
      </c>
      <c r="E39" s="89">
        <v>0</v>
      </c>
      <c r="F39" s="89">
        <v>0</v>
      </c>
      <c r="G39" s="84">
        <v>0</v>
      </c>
      <c r="H39" s="89">
        <v>1</v>
      </c>
      <c r="I39" s="84">
        <v>0</v>
      </c>
    </row>
    <row r="40" spans="1:9" ht="17.25" customHeight="1">
      <c r="A40" s="67" t="s">
        <v>112</v>
      </c>
      <c r="B40" s="68"/>
      <c r="C40" s="50">
        <v>1</v>
      </c>
      <c r="D40" s="50">
        <v>0</v>
      </c>
      <c r="E40" s="49">
        <v>0</v>
      </c>
      <c r="F40" s="49">
        <v>0</v>
      </c>
      <c r="G40" s="50">
        <v>0</v>
      </c>
      <c r="H40" s="49">
        <v>1</v>
      </c>
      <c r="I40" s="50">
        <v>0</v>
      </c>
    </row>
    <row r="41" spans="1:9" ht="17.25" customHeight="1">
      <c r="A41" s="63" t="s">
        <v>113</v>
      </c>
      <c r="B41" s="64"/>
      <c r="C41" s="46">
        <v>5</v>
      </c>
      <c r="D41" s="46">
        <v>0</v>
      </c>
      <c r="E41" s="47">
        <v>0</v>
      </c>
      <c r="F41" s="47">
        <v>5</v>
      </c>
      <c r="G41" s="46">
        <v>0</v>
      </c>
      <c r="H41" s="47">
        <v>0</v>
      </c>
      <c r="I41" s="46">
        <v>0</v>
      </c>
    </row>
  </sheetData>
  <mergeCells count="3"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8" width="10.875" style="1" customWidth="1"/>
    <col min="9" max="9" width="10.25390625" style="1" customWidth="1"/>
    <col min="10" max="16384" width="9.125" style="1" customWidth="1"/>
  </cols>
  <sheetData>
    <row r="1" ht="14.25">
      <c r="A1" s="2" t="s">
        <v>66</v>
      </c>
    </row>
    <row r="2" spans="1:9" ht="12">
      <c r="A2" s="40"/>
      <c r="B2" s="71"/>
      <c r="C2" s="71" t="s">
        <v>67</v>
      </c>
      <c r="D2" s="71" t="s">
        <v>68</v>
      </c>
      <c r="E2" s="71" t="s">
        <v>69</v>
      </c>
      <c r="F2" s="71" t="s">
        <v>67</v>
      </c>
      <c r="G2" s="71" t="s">
        <v>67</v>
      </c>
      <c r="H2" s="71" t="s">
        <v>68</v>
      </c>
      <c r="I2" s="71" t="s">
        <v>70</v>
      </c>
    </row>
    <row r="3" spans="1:9" ht="12">
      <c r="A3" s="57" t="s">
        <v>71</v>
      </c>
      <c r="B3" s="72" t="s">
        <v>0</v>
      </c>
      <c r="C3" s="72"/>
      <c r="D3" s="72"/>
      <c r="E3" s="72"/>
      <c r="F3" s="72" t="s">
        <v>72</v>
      </c>
      <c r="G3" s="72" t="s">
        <v>72</v>
      </c>
      <c r="H3" s="72" t="s">
        <v>72</v>
      </c>
      <c r="I3" s="72" t="s">
        <v>73</v>
      </c>
    </row>
    <row r="4" spans="1:9" ht="12">
      <c r="A4" s="44"/>
      <c r="B4" s="73"/>
      <c r="C4" s="7" t="s">
        <v>74</v>
      </c>
      <c r="D4" s="7" t="s">
        <v>74</v>
      </c>
      <c r="E4" s="7" t="s">
        <v>74</v>
      </c>
      <c r="F4" s="7" t="s">
        <v>68</v>
      </c>
      <c r="G4" s="7" t="s">
        <v>69</v>
      </c>
      <c r="H4" s="7" t="s">
        <v>69</v>
      </c>
      <c r="I4" s="7" t="s">
        <v>75</v>
      </c>
    </row>
    <row r="5" spans="1:9" ht="15" customHeight="1">
      <c r="A5" s="44" t="s">
        <v>0</v>
      </c>
      <c r="B5" s="56">
        <v>461</v>
      </c>
      <c r="C5" s="46">
        <v>159</v>
      </c>
      <c r="D5" s="46">
        <v>149</v>
      </c>
      <c r="E5" s="46">
        <v>150</v>
      </c>
      <c r="F5" s="46">
        <v>0</v>
      </c>
      <c r="G5" s="46">
        <v>0</v>
      </c>
      <c r="H5" s="46">
        <v>3</v>
      </c>
      <c r="I5" s="46">
        <v>0</v>
      </c>
    </row>
    <row r="6" spans="1:9" ht="15" customHeight="1">
      <c r="A6" s="57" t="s">
        <v>35</v>
      </c>
      <c r="B6" s="50">
        <v>5</v>
      </c>
      <c r="C6" s="50">
        <v>1</v>
      </c>
      <c r="D6" s="50">
        <v>2</v>
      </c>
      <c r="E6" s="50">
        <v>2</v>
      </c>
      <c r="F6" s="50">
        <v>0</v>
      </c>
      <c r="G6" s="50">
        <v>0</v>
      </c>
      <c r="H6" s="50">
        <v>0</v>
      </c>
      <c r="I6" s="50">
        <v>0</v>
      </c>
    </row>
    <row r="7" spans="1:9" ht="15" customHeight="1">
      <c r="A7" s="57" t="s">
        <v>36</v>
      </c>
      <c r="B7" s="50">
        <v>122</v>
      </c>
      <c r="C7" s="50">
        <v>32</v>
      </c>
      <c r="D7" s="50">
        <v>43</v>
      </c>
      <c r="E7" s="50">
        <v>45</v>
      </c>
      <c r="F7" s="50">
        <v>0</v>
      </c>
      <c r="G7" s="50">
        <v>0</v>
      </c>
      <c r="H7" s="50">
        <v>2</v>
      </c>
      <c r="I7" s="50">
        <v>0</v>
      </c>
    </row>
    <row r="8" spans="1:9" ht="15" customHeight="1">
      <c r="A8" s="44" t="s">
        <v>37</v>
      </c>
      <c r="B8" s="46">
        <v>334</v>
      </c>
      <c r="C8" s="46">
        <v>126</v>
      </c>
      <c r="D8" s="46">
        <v>104</v>
      </c>
      <c r="E8" s="46">
        <v>103</v>
      </c>
      <c r="F8" s="46">
        <v>0</v>
      </c>
      <c r="G8" s="46">
        <v>0</v>
      </c>
      <c r="H8" s="46">
        <v>1</v>
      </c>
      <c r="I8" s="46">
        <v>0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" sqref="B1"/>
    </sheetView>
  </sheetViews>
  <sheetFormatPr defaultColWidth="9.00390625" defaultRowHeight="12.75"/>
  <cols>
    <col min="1" max="1" width="2.00390625" style="1" customWidth="1"/>
    <col min="2" max="2" width="10.25390625" style="1" customWidth="1"/>
    <col min="3" max="14" width="6.875" style="1" customWidth="1"/>
    <col min="15" max="16384" width="9.125" style="1" customWidth="1"/>
  </cols>
  <sheetData>
    <row r="1" ht="14.25">
      <c r="A1" s="2" t="s">
        <v>49</v>
      </c>
    </row>
    <row r="2" spans="1:14" ht="12">
      <c r="A2" s="65"/>
      <c r="B2" s="66"/>
      <c r="C2" s="41" t="s">
        <v>50</v>
      </c>
      <c r="D2" s="41"/>
      <c r="E2" s="41"/>
      <c r="F2" s="41"/>
      <c r="G2" s="41"/>
      <c r="H2" s="42"/>
      <c r="I2" s="41" t="s">
        <v>51</v>
      </c>
      <c r="J2" s="41"/>
      <c r="K2" s="41"/>
      <c r="L2" s="41"/>
      <c r="M2" s="41"/>
      <c r="N2" s="42"/>
    </row>
    <row r="3" spans="1:14" ht="12">
      <c r="A3" s="67" t="s">
        <v>52</v>
      </c>
      <c r="B3" s="68"/>
      <c r="C3" s="69" t="s">
        <v>53</v>
      </c>
      <c r="D3" s="64"/>
      <c r="E3" s="69" t="s">
        <v>54</v>
      </c>
      <c r="F3" s="64"/>
      <c r="G3" s="69" t="s">
        <v>55</v>
      </c>
      <c r="H3" s="64"/>
      <c r="I3" s="69" t="s">
        <v>56</v>
      </c>
      <c r="J3" s="64"/>
      <c r="K3" s="69" t="s">
        <v>57</v>
      </c>
      <c r="L3" s="64"/>
      <c r="M3" s="69" t="s">
        <v>55</v>
      </c>
      <c r="N3" s="64"/>
    </row>
    <row r="4" spans="1:14" ht="12">
      <c r="A4" s="70"/>
      <c r="B4" s="64"/>
      <c r="C4" s="8" t="s">
        <v>4</v>
      </c>
      <c r="D4" s="7" t="s">
        <v>5</v>
      </c>
      <c r="E4" s="8" t="s">
        <v>4</v>
      </c>
      <c r="F4" s="7" t="s">
        <v>5</v>
      </c>
      <c r="G4" s="8" t="s">
        <v>4</v>
      </c>
      <c r="H4" s="7" t="s">
        <v>5</v>
      </c>
      <c r="I4" s="8" t="s">
        <v>4</v>
      </c>
      <c r="J4" s="7" t="s">
        <v>5</v>
      </c>
      <c r="K4" s="8" t="s">
        <v>4</v>
      </c>
      <c r="L4" s="7" t="s">
        <v>5</v>
      </c>
      <c r="M4" s="8" t="s">
        <v>4</v>
      </c>
      <c r="N4" s="7" t="s">
        <v>5</v>
      </c>
    </row>
    <row r="5" spans="1:14" ht="15" customHeight="1">
      <c r="A5" s="67" t="s">
        <v>0</v>
      </c>
      <c r="B5" s="64"/>
      <c r="C5" s="47">
        <v>2</v>
      </c>
      <c r="D5" s="46">
        <v>4</v>
      </c>
      <c r="E5" s="47">
        <v>2</v>
      </c>
      <c r="F5" s="46">
        <v>180</v>
      </c>
      <c r="G5" s="47">
        <v>39</v>
      </c>
      <c r="H5" s="46">
        <v>483</v>
      </c>
      <c r="I5" s="47">
        <v>2</v>
      </c>
      <c r="J5" s="46">
        <v>3</v>
      </c>
      <c r="K5" s="47">
        <v>13</v>
      </c>
      <c r="L5" s="46">
        <v>15</v>
      </c>
      <c r="M5" s="47">
        <v>18</v>
      </c>
      <c r="N5" s="46">
        <v>25</v>
      </c>
    </row>
    <row r="6" spans="1:14" ht="15" customHeight="1">
      <c r="A6" s="54"/>
      <c r="B6" s="59" t="s">
        <v>58</v>
      </c>
      <c r="C6" s="49">
        <v>0</v>
      </c>
      <c r="D6" s="50">
        <v>0</v>
      </c>
      <c r="E6" s="49">
        <v>2</v>
      </c>
      <c r="F6" s="50">
        <v>22</v>
      </c>
      <c r="G6" s="49">
        <v>25</v>
      </c>
      <c r="H6" s="50">
        <v>17</v>
      </c>
      <c r="I6" s="49">
        <v>1</v>
      </c>
      <c r="J6" s="50">
        <v>0</v>
      </c>
      <c r="K6" s="49">
        <v>9</v>
      </c>
      <c r="L6" s="50">
        <v>10</v>
      </c>
      <c r="M6" s="49">
        <v>13</v>
      </c>
      <c r="N6" s="50">
        <v>3</v>
      </c>
    </row>
    <row r="7" spans="1:14" ht="15" customHeight="1">
      <c r="A7" s="54"/>
      <c r="B7" s="59" t="s">
        <v>59</v>
      </c>
      <c r="C7" s="49">
        <v>0</v>
      </c>
      <c r="D7" s="50">
        <v>1</v>
      </c>
      <c r="E7" s="49">
        <v>0</v>
      </c>
      <c r="F7" s="50">
        <v>18</v>
      </c>
      <c r="G7" s="49">
        <v>3</v>
      </c>
      <c r="H7" s="50">
        <v>32</v>
      </c>
      <c r="I7" s="49">
        <v>0</v>
      </c>
      <c r="J7" s="50">
        <v>0</v>
      </c>
      <c r="K7" s="49">
        <v>4</v>
      </c>
      <c r="L7" s="50">
        <v>5</v>
      </c>
      <c r="M7" s="49">
        <v>1</v>
      </c>
      <c r="N7" s="50">
        <v>3</v>
      </c>
    </row>
    <row r="8" spans="1:14" ht="15" customHeight="1">
      <c r="A8" s="54"/>
      <c r="B8" s="59" t="s">
        <v>60</v>
      </c>
      <c r="C8" s="49">
        <v>2</v>
      </c>
      <c r="D8" s="50">
        <v>3</v>
      </c>
      <c r="E8" s="49">
        <v>0</v>
      </c>
      <c r="F8" s="50">
        <v>90</v>
      </c>
      <c r="G8" s="49">
        <v>11</v>
      </c>
      <c r="H8" s="50">
        <v>412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5</v>
      </c>
    </row>
    <row r="9" spans="1:14" ht="15" customHeight="1">
      <c r="A9" s="54"/>
      <c r="B9" s="59" t="s">
        <v>61</v>
      </c>
      <c r="C9" s="49">
        <v>0</v>
      </c>
      <c r="D9" s="50">
        <v>0</v>
      </c>
      <c r="E9" s="49">
        <v>0</v>
      </c>
      <c r="F9" s="50">
        <v>0</v>
      </c>
      <c r="G9" s="49">
        <v>0</v>
      </c>
      <c r="H9" s="50">
        <v>2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</row>
    <row r="10" spans="1:14" ht="15" customHeight="1">
      <c r="A10" s="54"/>
      <c r="B10" s="59" t="s">
        <v>62</v>
      </c>
      <c r="C10" s="49">
        <v>0</v>
      </c>
      <c r="D10" s="50">
        <v>0</v>
      </c>
      <c r="E10" s="49">
        <v>0</v>
      </c>
      <c r="F10" s="50"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  <c r="N10" s="50">
        <v>0</v>
      </c>
    </row>
    <row r="11" spans="1:14" ht="15" customHeight="1">
      <c r="A11" s="54"/>
      <c r="B11" s="58" t="s">
        <v>63</v>
      </c>
      <c r="C11" s="49">
        <v>0</v>
      </c>
      <c r="D11" s="50">
        <v>0</v>
      </c>
      <c r="E11" s="49">
        <v>0</v>
      </c>
      <c r="F11" s="50"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  <c r="N11" s="50">
        <v>0</v>
      </c>
    </row>
    <row r="12" spans="1:14" ht="15" customHeight="1">
      <c r="A12" s="43"/>
      <c r="B12" s="55" t="s">
        <v>64</v>
      </c>
      <c r="C12" s="47">
        <v>0</v>
      </c>
      <c r="D12" s="46">
        <v>0</v>
      </c>
      <c r="E12" s="47">
        <v>0</v>
      </c>
      <c r="F12" s="46">
        <v>50</v>
      </c>
      <c r="G12" s="47">
        <v>0</v>
      </c>
      <c r="H12" s="46">
        <v>20</v>
      </c>
      <c r="I12" s="47">
        <v>1</v>
      </c>
      <c r="J12" s="46">
        <v>3</v>
      </c>
      <c r="K12" s="47">
        <v>0</v>
      </c>
      <c r="L12" s="46">
        <v>0</v>
      </c>
      <c r="M12" s="47">
        <v>4</v>
      </c>
      <c r="N12" s="46">
        <v>14</v>
      </c>
    </row>
    <row r="13" spans="1:14" ht="15" customHeight="1">
      <c r="A13" s="63" t="s">
        <v>65</v>
      </c>
      <c r="B13" s="64"/>
      <c r="C13" s="47">
        <v>0</v>
      </c>
      <c r="D13" s="46">
        <v>0</v>
      </c>
      <c r="E13" s="47">
        <v>0</v>
      </c>
      <c r="F13" s="46">
        <v>1</v>
      </c>
      <c r="G13" s="47">
        <v>1</v>
      </c>
      <c r="H13" s="46">
        <v>10</v>
      </c>
      <c r="I13" s="47">
        <v>0</v>
      </c>
      <c r="J13" s="46">
        <v>0</v>
      </c>
      <c r="K13" s="47">
        <v>1</v>
      </c>
      <c r="L13" s="46">
        <v>0</v>
      </c>
      <c r="M13" s="47">
        <v>0</v>
      </c>
      <c r="N13" s="46">
        <v>2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6.00390625" style="1" customWidth="1"/>
    <col min="3" max="5" width="6.875" style="1" customWidth="1"/>
    <col min="6" max="16384" width="9.125" style="1" customWidth="1"/>
  </cols>
  <sheetData>
    <row r="1" ht="14.25">
      <c r="A1" s="2" t="s">
        <v>41</v>
      </c>
    </row>
    <row r="2" spans="1:5" ht="12" customHeight="1">
      <c r="A2" s="52" t="s">
        <v>42</v>
      </c>
      <c r="B2" s="42"/>
      <c r="C2" s="53" t="s">
        <v>35</v>
      </c>
      <c r="D2" s="53" t="s">
        <v>36</v>
      </c>
      <c r="E2" s="53" t="s">
        <v>37</v>
      </c>
    </row>
    <row r="3" spans="1:5" ht="14.25" customHeight="1">
      <c r="A3" s="54"/>
      <c r="B3" s="55" t="s">
        <v>0</v>
      </c>
      <c r="C3" s="56">
        <v>0</v>
      </c>
      <c r="D3" s="56">
        <v>0</v>
      </c>
      <c r="E3" s="56">
        <v>0</v>
      </c>
    </row>
    <row r="4" spans="1:5" ht="14.25" customHeight="1">
      <c r="A4" s="57" t="s">
        <v>43</v>
      </c>
      <c r="B4" s="58" t="s">
        <v>44</v>
      </c>
      <c r="C4" s="50">
        <v>0</v>
      </c>
      <c r="D4" s="50">
        <v>0</v>
      </c>
      <c r="E4" s="50">
        <v>0</v>
      </c>
    </row>
    <row r="5" spans="1:5" ht="14.25" customHeight="1">
      <c r="A5" s="57" t="s">
        <v>45</v>
      </c>
      <c r="B5" s="59" t="s">
        <v>46</v>
      </c>
      <c r="C5" s="50">
        <v>0</v>
      </c>
      <c r="D5" s="50">
        <v>0</v>
      </c>
      <c r="E5" s="50">
        <v>0</v>
      </c>
    </row>
    <row r="6" spans="1:5" ht="14.25" customHeight="1">
      <c r="A6" s="43"/>
      <c r="B6" s="55" t="s">
        <v>47</v>
      </c>
      <c r="C6" s="46">
        <v>0</v>
      </c>
      <c r="D6" s="46">
        <v>0</v>
      </c>
      <c r="E6" s="46">
        <v>0</v>
      </c>
    </row>
    <row r="7" spans="1:5" ht="14.25" customHeight="1">
      <c r="A7" s="63" t="s">
        <v>48</v>
      </c>
      <c r="B7" s="64"/>
      <c r="C7" s="46">
        <v>0</v>
      </c>
      <c r="D7" s="46">
        <v>4</v>
      </c>
      <c r="E7" s="46">
        <v>4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7" width="5.125" style="1" customWidth="1"/>
    <col min="8" max="16384" width="9.125" style="1" customWidth="1"/>
  </cols>
  <sheetData>
    <row r="1" ht="14.25">
      <c r="A1" s="2" t="s">
        <v>33</v>
      </c>
    </row>
    <row r="2" spans="1:7" ht="12">
      <c r="A2" s="144" t="s">
        <v>34</v>
      </c>
      <c r="B2" s="41" t="s">
        <v>35</v>
      </c>
      <c r="C2" s="42"/>
      <c r="D2" s="41" t="s">
        <v>36</v>
      </c>
      <c r="E2" s="42"/>
      <c r="F2" s="41" t="s">
        <v>37</v>
      </c>
      <c r="G2" s="42"/>
    </row>
    <row r="3" spans="1:7" ht="12">
      <c r="A3" s="117"/>
      <c r="B3" s="8" t="s">
        <v>4</v>
      </c>
      <c r="C3" s="7" t="s">
        <v>5</v>
      </c>
      <c r="D3" s="8" t="s">
        <v>4</v>
      </c>
      <c r="E3" s="7" t="s">
        <v>5</v>
      </c>
      <c r="F3" s="8" t="s">
        <v>4</v>
      </c>
      <c r="G3" s="7" t="s">
        <v>5</v>
      </c>
    </row>
    <row r="4" spans="1:7" ht="15" customHeight="1">
      <c r="A4" s="44" t="s">
        <v>0</v>
      </c>
      <c r="B4" s="45">
        <v>0</v>
      </c>
      <c r="C4" s="46">
        <v>0</v>
      </c>
      <c r="D4" s="47">
        <v>0</v>
      </c>
      <c r="E4" s="46">
        <v>35</v>
      </c>
      <c r="F4" s="47">
        <v>57</v>
      </c>
      <c r="G4" s="46">
        <v>39</v>
      </c>
    </row>
    <row r="5" spans="1:7" ht="15" customHeight="1">
      <c r="A5" s="48" t="s">
        <v>38</v>
      </c>
      <c r="B5" s="49">
        <v>0</v>
      </c>
      <c r="C5" s="50">
        <v>0</v>
      </c>
      <c r="D5" s="49">
        <v>0</v>
      </c>
      <c r="E5" s="50">
        <v>0</v>
      </c>
      <c r="F5" s="49">
        <v>14</v>
      </c>
      <c r="G5" s="50">
        <v>24</v>
      </c>
    </row>
    <row r="6" spans="1:7" ht="15" customHeight="1">
      <c r="A6" s="48" t="s">
        <v>39</v>
      </c>
      <c r="B6" s="49">
        <v>0</v>
      </c>
      <c r="C6" s="50">
        <v>0</v>
      </c>
      <c r="D6" s="49">
        <v>0</v>
      </c>
      <c r="E6" s="50">
        <v>0</v>
      </c>
      <c r="F6" s="49">
        <v>0</v>
      </c>
      <c r="G6" s="50">
        <v>1</v>
      </c>
    </row>
    <row r="7" spans="1:7" ht="22.5">
      <c r="A7" s="51" t="s">
        <v>40</v>
      </c>
      <c r="B7" s="47">
        <v>0</v>
      </c>
      <c r="C7" s="46">
        <v>0</v>
      </c>
      <c r="D7" s="47">
        <v>0</v>
      </c>
      <c r="E7" s="46">
        <v>35</v>
      </c>
      <c r="F7" s="47">
        <v>43</v>
      </c>
      <c r="G7" s="46">
        <v>14</v>
      </c>
    </row>
  </sheetData>
  <mergeCells count="1">
    <mergeCell ref="A2:A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5" width="6.75390625" style="1" customWidth="1"/>
    <col min="6" max="8" width="11.125" style="1" customWidth="1"/>
    <col min="9" max="15" width="6.75390625" style="1" customWidth="1"/>
    <col min="16" max="16384" width="9.125" style="1" customWidth="1"/>
  </cols>
  <sheetData>
    <row r="1" ht="14.25">
      <c r="A1" s="2" t="s">
        <v>13</v>
      </c>
    </row>
    <row r="2" spans="1:15" ht="12">
      <c r="A2" s="172" t="s">
        <v>14</v>
      </c>
      <c r="B2" s="173"/>
      <c r="C2" s="174"/>
      <c r="D2" s="146" t="s">
        <v>0</v>
      </c>
      <c r="E2" s="18" t="s">
        <v>15</v>
      </c>
      <c r="F2" s="5"/>
      <c r="G2" s="5"/>
      <c r="H2" s="6"/>
      <c r="I2" s="5" t="s">
        <v>16</v>
      </c>
      <c r="J2" s="5"/>
      <c r="K2" s="6"/>
      <c r="L2" s="5" t="s">
        <v>17</v>
      </c>
      <c r="M2" s="5"/>
      <c r="N2" s="5"/>
      <c r="O2" s="6"/>
    </row>
    <row r="3" spans="1:15" ht="12">
      <c r="A3" s="175"/>
      <c r="B3" s="176"/>
      <c r="C3" s="177"/>
      <c r="D3" s="171"/>
      <c r="E3" s="146" t="s">
        <v>0</v>
      </c>
      <c r="F3" s="21" t="s">
        <v>18</v>
      </c>
      <c r="G3" s="5"/>
      <c r="H3" s="22" t="s">
        <v>19</v>
      </c>
      <c r="I3" s="146" t="s">
        <v>0</v>
      </c>
      <c r="J3" s="165" t="s">
        <v>20</v>
      </c>
      <c r="K3" s="168" t="s">
        <v>21</v>
      </c>
      <c r="L3" s="146" t="s">
        <v>0</v>
      </c>
      <c r="M3" s="165" t="s">
        <v>20</v>
      </c>
      <c r="N3" s="153" t="s">
        <v>21</v>
      </c>
      <c r="O3" s="156" t="s">
        <v>22</v>
      </c>
    </row>
    <row r="4" spans="1:15" ht="12">
      <c r="A4" s="175"/>
      <c r="B4" s="176"/>
      <c r="C4" s="177"/>
      <c r="D4" s="171"/>
      <c r="E4" s="171"/>
      <c r="F4" s="159" t="s">
        <v>23</v>
      </c>
      <c r="G4" s="161" t="s">
        <v>24</v>
      </c>
      <c r="H4" s="163" t="s">
        <v>24</v>
      </c>
      <c r="I4" s="171"/>
      <c r="J4" s="166"/>
      <c r="K4" s="169"/>
      <c r="L4" s="171"/>
      <c r="M4" s="166"/>
      <c r="N4" s="154"/>
      <c r="O4" s="157"/>
    </row>
    <row r="5" spans="1:15" ht="12">
      <c r="A5" s="178"/>
      <c r="B5" s="179"/>
      <c r="C5" s="180"/>
      <c r="D5" s="181"/>
      <c r="E5" s="147"/>
      <c r="F5" s="160"/>
      <c r="G5" s="162"/>
      <c r="H5" s="164"/>
      <c r="I5" s="147"/>
      <c r="J5" s="167"/>
      <c r="K5" s="170"/>
      <c r="L5" s="147"/>
      <c r="M5" s="167"/>
      <c r="N5" s="155"/>
      <c r="O5" s="158"/>
    </row>
    <row r="6" spans="1:15" ht="19.5" customHeight="1">
      <c r="A6" s="25"/>
      <c r="B6" s="19"/>
      <c r="C6" s="7" t="s">
        <v>0</v>
      </c>
      <c r="D6" s="10">
        <v>9006</v>
      </c>
      <c r="E6" s="11">
        <v>2724</v>
      </c>
      <c r="F6" s="26">
        <v>54</v>
      </c>
      <c r="G6" s="27">
        <v>2279</v>
      </c>
      <c r="H6" s="11">
        <v>391</v>
      </c>
      <c r="I6" s="11">
        <v>3049</v>
      </c>
      <c r="J6" s="12">
        <v>2586</v>
      </c>
      <c r="K6" s="11">
        <v>463</v>
      </c>
      <c r="L6" s="11">
        <v>3233</v>
      </c>
      <c r="M6" s="12">
        <v>2577</v>
      </c>
      <c r="N6" s="12">
        <v>503</v>
      </c>
      <c r="O6" s="11">
        <v>153</v>
      </c>
    </row>
    <row r="7" spans="1:15" ht="19.5" customHeight="1">
      <c r="A7" s="28" t="s">
        <v>0</v>
      </c>
      <c r="B7" s="29"/>
      <c r="C7" s="30" t="s">
        <v>4</v>
      </c>
      <c r="D7" s="14">
        <v>4565</v>
      </c>
      <c r="E7" s="14">
        <v>1405</v>
      </c>
      <c r="F7" s="31">
        <v>24</v>
      </c>
      <c r="G7" s="32">
        <v>1168</v>
      </c>
      <c r="H7" s="14">
        <v>213</v>
      </c>
      <c r="I7" s="14">
        <v>1546</v>
      </c>
      <c r="J7" s="15">
        <v>1313</v>
      </c>
      <c r="K7" s="14">
        <v>233</v>
      </c>
      <c r="L7" s="14">
        <v>1614</v>
      </c>
      <c r="M7" s="15">
        <v>1274</v>
      </c>
      <c r="N7" s="15">
        <v>256</v>
      </c>
      <c r="O7" s="14">
        <v>84</v>
      </c>
    </row>
    <row r="8" spans="1:15" ht="19.5" customHeight="1">
      <c r="A8" s="9"/>
      <c r="B8" s="3"/>
      <c r="C8" s="7" t="s">
        <v>5</v>
      </c>
      <c r="D8" s="11">
        <v>4441</v>
      </c>
      <c r="E8" s="11">
        <v>1319</v>
      </c>
      <c r="F8" s="26">
        <v>30</v>
      </c>
      <c r="G8" s="27">
        <v>1111</v>
      </c>
      <c r="H8" s="33">
        <v>178</v>
      </c>
      <c r="I8" s="11">
        <v>1503</v>
      </c>
      <c r="J8" s="12">
        <v>1273</v>
      </c>
      <c r="K8" s="11">
        <v>230</v>
      </c>
      <c r="L8" s="11">
        <v>1619</v>
      </c>
      <c r="M8" s="12">
        <v>1303</v>
      </c>
      <c r="N8" s="12">
        <v>247</v>
      </c>
      <c r="O8" s="11">
        <v>69</v>
      </c>
    </row>
    <row r="9" spans="1:15" ht="19.5" customHeight="1">
      <c r="A9" s="28" t="s">
        <v>25</v>
      </c>
      <c r="B9" s="29"/>
      <c r="C9" s="7" t="s">
        <v>0</v>
      </c>
      <c r="D9" s="11">
        <v>131</v>
      </c>
      <c r="E9" s="11">
        <v>20</v>
      </c>
      <c r="F9" s="26">
        <v>0</v>
      </c>
      <c r="G9" s="27">
        <v>20</v>
      </c>
      <c r="H9" s="11">
        <v>0</v>
      </c>
      <c r="I9" s="11">
        <v>56</v>
      </c>
      <c r="J9" s="12">
        <v>19</v>
      </c>
      <c r="K9" s="11">
        <v>37</v>
      </c>
      <c r="L9" s="11">
        <v>55</v>
      </c>
      <c r="M9" s="12">
        <v>20</v>
      </c>
      <c r="N9" s="12">
        <v>32</v>
      </c>
      <c r="O9" s="11">
        <v>3</v>
      </c>
    </row>
    <row r="10" spans="1:15" ht="19.5" customHeight="1">
      <c r="A10" s="28"/>
      <c r="B10" s="29"/>
      <c r="C10" s="30" t="s">
        <v>4</v>
      </c>
      <c r="D10" s="14">
        <v>65</v>
      </c>
      <c r="E10" s="14">
        <v>10</v>
      </c>
      <c r="F10" s="31" t="s">
        <v>26</v>
      </c>
      <c r="G10" s="32">
        <v>10</v>
      </c>
      <c r="H10" s="14" t="s">
        <v>26</v>
      </c>
      <c r="I10" s="14">
        <v>29</v>
      </c>
      <c r="J10" s="15">
        <v>9</v>
      </c>
      <c r="K10" s="14">
        <v>20</v>
      </c>
      <c r="L10" s="14">
        <v>26</v>
      </c>
      <c r="M10" s="15">
        <v>10</v>
      </c>
      <c r="N10" s="15">
        <v>13</v>
      </c>
      <c r="O10" s="14">
        <v>3</v>
      </c>
    </row>
    <row r="11" spans="1:15" ht="19.5" customHeight="1">
      <c r="A11" s="9" t="s">
        <v>27</v>
      </c>
      <c r="B11" s="3"/>
      <c r="C11" s="7" t="s">
        <v>5</v>
      </c>
      <c r="D11" s="11">
        <v>66</v>
      </c>
      <c r="E11" s="14">
        <v>10</v>
      </c>
      <c r="F11" s="26" t="s">
        <v>26</v>
      </c>
      <c r="G11" s="27">
        <v>10</v>
      </c>
      <c r="H11" s="11" t="s">
        <v>26</v>
      </c>
      <c r="I11" s="11">
        <v>27</v>
      </c>
      <c r="J11" s="12">
        <v>10</v>
      </c>
      <c r="K11" s="11">
        <v>17</v>
      </c>
      <c r="L11" s="11">
        <v>29</v>
      </c>
      <c r="M11" s="12">
        <v>10</v>
      </c>
      <c r="N11" s="12">
        <v>19</v>
      </c>
      <c r="O11" s="11">
        <v>0</v>
      </c>
    </row>
    <row r="12" spans="1:15" ht="19.5" customHeight="1">
      <c r="A12" s="28" t="s">
        <v>28</v>
      </c>
      <c r="B12" s="29"/>
      <c r="C12" s="7" t="s">
        <v>0</v>
      </c>
      <c r="D12" s="11">
        <v>2013</v>
      </c>
      <c r="E12" s="34">
        <v>500</v>
      </c>
      <c r="F12" s="26">
        <v>0</v>
      </c>
      <c r="G12" s="27">
        <v>454</v>
      </c>
      <c r="H12" s="11">
        <v>46</v>
      </c>
      <c r="I12" s="11">
        <v>705</v>
      </c>
      <c r="J12" s="12">
        <v>438</v>
      </c>
      <c r="K12" s="11">
        <v>267</v>
      </c>
      <c r="L12" s="11">
        <v>808</v>
      </c>
      <c r="M12" s="12">
        <v>441</v>
      </c>
      <c r="N12" s="12">
        <v>273</v>
      </c>
      <c r="O12" s="11">
        <v>94</v>
      </c>
    </row>
    <row r="13" spans="1:15" ht="19.5" customHeight="1">
      <c r="A13" s="28"/>
      <c r="B13" s="29"/>
      <c r="C13" s="30" t="s">
        <v>4</v>
      </c>
      <c r="D13" s="14">
        <v>1010</v>
      </c>
      <c r="E13" s="14">
        <v>247</v>
      </c>
      <c r="F13" s="31">
        <v>0</v>
      </c>
      <c r="G13" s="32">
        <v>222</v>
      </c>
      <c r="H13" s="14">
        <v>25</v>
      </c>
      <c r="I13" s="14">
        <v>350</v>
      </c>
      <c r="J13" s="15">
        <v>217</v>
      </c>
      <c r="K13" s="14">
        <v>133</v>
      </c>
      <c r="L13" s="14">
        <v>413</v>
      </c>
      <c r="M13" s="15">
        <v>222</v>
      </c>
      <c r="N13" s="15">
        <v>143</v>
      </c>
      <c r="O13" s="14">
        <v>48</v>
      </c>
    </row>
    <row r="14" spans="1:15" ht="19.5" customHeight="1">
      <c r="A14" s="9" t="s">
        <v>27</v>
      </c>
      <c r="B14" s="3"/>
      <c r="C14" s="7" t="s">
        <v>5</v>
      </c>
      <c r="D14" s="11">
        <v>1003</v>
      </c>
      <c r="E14" s="11">
        <v>253</v>
      </c>
      <c r="F14" s="26">
        <v>0</v>
      </c>
      <c r="G14" s="27">
        <v>232</v>
      </c>
      <c r="H14" s="11">
        <v>21</v>
      </c>
      <c r="I14" s="11">
        <v>355</v>
      </c>
      <c r="J14" s="12">
        <v>221</v>
      </c>
      <c r="K14" s="11">
        <v>134</v>
      </c>
      <c r="L14" s="11">
        <v>395</v>
      </c>
      <c r="M14" s="12">
        <v>219</v>
      </c>
      <c r="N14" s="12">
        <v>130</v>
      </c>
      <c r="O14" s="11">
        <v>46</v>
      </c>
    </row>
    <row r="15" spans="1:15" ht="19.5" customHeight="1">
      <c r="A15" s="35"/>
      <c r="B15" s="19"/>
      <c r="C15" s="7" t="s">
        <v>0</v>
      </c>
      <c r="D15" s="11">
        <v>6862</v>
      </c>
      <c r="E15" s="11">
        <v>2204</v>
      </c>
      <c r="F15" s="26">
        <v>54</v>
      </c>
      <c r="G15" s="27">
        <v>1805</v>
      </c>
      <c r="H15" s="11">
        <v>345</v>
      </c>
      <c r="I15" s="11">
        <v>2288</v>
      </c>
      <c r="J15" s="12">
        <v>2129</v>
      </c>
      <c r="K15" s="11">
        <v>159</v>
      </c>
      <c r="L15" s="11">
        <v>2370</v>
      </c>
      <c r="M15" s="12">
        <v>2116</v>
      </c>
      <c r="N15" s="12">
        <v>198</v>
      </c>
      <c r="O15" s="11">
        <v>56</v>
      </c>
    </row>
    <row r="16" spans="1:15" ht="19.5" customHeight="1">
      <c r="A16" s="20" t="s">
        <v>29</v>
      </c>
      <c r="B16" s="30" t="s">
        <v>0</v>
      </c>
      <c r="C16" s="30" t="s">
        <v>4</v>
      </c>
      <c r="D16" s="14">
        <v>3490</v>
      </c>
      <c r="E16" s="14">
        <v>1148</v>
      </c>
      <c r="F16" s="31">
        <v>24</v>
      </c>
      <c r="G16" s="32">
        <v>936</v>
      </c>
      <c r="H16" s="14">
        <v>188</v>
      </c>
      <c r="I16" s="14">
        <v>1167</v>
      </c>
      <c r="J16" s="15">
        <v>1087</v>
      </c>
      <c r="K16" s="14">
        <v>80</v>
      </c>
      <c r="L16" s="14">
        <v>1175</v>
      </c>
      <c r="M16" s="15">
        <v>1042</v>
      </c>
      <c r="N16" s="15">
        <v>100</v>
      </c>
      <c r="O16" s="14">
        <v>33</v>
      </c>
    </row>
    <row r="17" spans="1:15" ht="19.5" customHeight="1">
      <c r="A17" s="35"/>
      <c r="B17" s="7"/>
      <c r="C17" s="7" t="s">
        <v>5</v>
      </c>
      <c r="D17" s="11">
        <v>3372</v>
      </c>
      <c r="E17" s="11">
        <v>1056</v>
      </c>
      <c r="F17" s="26">
        <v>30</v>
      </c>
      <c r="G17" s="27">
        <v>869</v>
      </c>
      <c r="H17" s="11">
        <v>157</v>
      </c>
      <c r="I17" s="11">
        <v>1121</v>
      </c>
      <c r="J17" s="12">
        <v>1042</v>
      </c>
      <c r="K17" s="11">
        <v>79</v>
      </c>
      <c r="L17" s="11">
        <v>1195</v>
      </c>
      <c r="M17" s="12">
        <v>1074</v>
      </c>
      <c r="N17" s="12">
        <v>98</v>
      </c>
      <c r="O17" s="11">
        <v>23</v>
      </c>
    </row>
    <row r="18" spans="1:15" ht="19.5" customHeight="1">
      <c r="A18" s="20"/>
      <c r="B18" s="30" t="s">
        <v>30</v>
      </c>
      <c r="C18" s="30" t="s">
        <v>4</v>
      </c>
      <c r="D18" s="14">
        <v>3336</v>
      </c>
      <c r="E18" s="14">
        <v>1093</v>
      </c>
      <c r="F18" s="62"/>
      <c r="G18" s="148"/>
      <c r="H18" s="60"/>
      <c r="I18" s="14">
        <v>1116</v>
      </c>
      <c r="J18" s="151"/>
      <c r="K18" s="60"/>
      <c r="L18" s="14">
        <v>1127</v>
      </c>
      <c r="M18" s="62"/>
      <c r="N18" s="148"/>
      <c r="O18" s="60"/>
    </row>
    <row r="19" spans="1:15" ht="19.5" customHeight="1">
      <c r="A19" s="20"/>
      <c r="B19" s="30" t="s">
        <v>31</v>
      </c>
      <c r="C19" s="30" t="s">
        <v>5</v>
      </c>
      <c r="D19" s="14">
        <v>3231</v>
      </c>
      <c r="E19" s="14">
        <v>1017</v>
      </c>
      <c r="F19" s="36"/>
      <c r="G19" s="149"/>
      <c r="H19" s="150"/>
      <c r="I19" s="14">
        <v>1071</v>
      </c>
      <c r="J19" s="152"/>
      <c r="K19" s="61"/>
      <c r="L19" s="14">
        <v>1143</v>
      </c>
      <c r="M19" s="36"/>
      <c r="N19" s="149"/>
      <c r="O19" s="150"/>
    </row>
    <row r="20" spans="1:15" ht="19.5" customHeight="1">
      <c r="A20" s="20" t="s">
        <v>27</v>
      </c>
      <c r="B20" s="37" t="s">
        <v>32</v>
      </c>
      <c r="C20" s="38" t="s">
        <v>4</v>
      </c>
      <c r="D20" s="39">
        <v>154</v>
      </c>
      <c r="E20" s="39">
        <v>55</v>
      </c>
      <c r="F20" s="90"/>
      <c r="G20" s="92"/>
      <c r="H20" s="118"/>
      <c r="I20" s="39">
        <v>51</v>
      </c>
      <c r="J20" s="90"/>
      <c r="K20" s="118"/>
      <c r="L20" s="39">
        <v>48</v>
      </c>
      <c r="M20" s="90"/>
      <c r="N20" s="92"/>
      <c r="O20" s="118"/>
    </row>
    <row r="21" spans="1:15" ht="19.5" customHeight="1">
      <c r="A21" s="23"/>
      <c r="B21" s="24" t="s">
        <v>31</v>
      </c>
      <c r="C21" s="7" t="s">
        <v>5</v>
      </c>
      <c r="D21" s="11">
        <v>141</v>
      </c>
      <c r="E21" s="11">
        <v>39</v>
      </c>
      <c r="F21" s="91"/>
      <c r="G21" s="93"/>
      <c r="H21" s="119"/>
      <c r="I21" s="11">
        <v>50</v>
      </c>
      <c r="J21" s="91"/>
      <c r="K21" s="119"/>
      <c r="L21" s="11">
        <v>52</v>
      </c>
      <c r="M21" s="91"/>
      <c r="N21" s="93"/>
      <c r="O21" s="119"/>
    </row>
  </sheetData>
  <mergeCells count="29">
    <mergeCell ref="A2:C5"/>
    <mergeCell ref="D2:D5"/>
    <mergeCell ref="E3:E5"/>
    <mergeCell ref="I3:I5"/>
    <mergeCell ref="N3:N5"/>
    <mergeCell ref="O3:O5"/>
    <mergeCell ref="F4:F5"/>
    <mergeCell ref="G4:G5"/>
    <mergeCell ref="H4:H5"/>
    <mergeCell ref="J3:J5"/>
    <mergeCell ref="K3:K5"/>
    <mergeCell ref="L3:L5"/>
    <mergeCell ref="M3:M5"/>
    <mergeCell ref="F18:F19"/>
    <mergeCell ref="G18:G19"/>
    <mergeCell ref="H18:H19"/>
    <mergeCell ref="J18:J19"/>
    <mergeCell ref="K18:K19"/>
    <mergeCell ref="M18:M19"/>
    <mergeCell ref="N18:N19"/>
    <mergeCell ref="O18:O19"/>
    <mergeCell ref="F20:F21"/>
    <mergeCell ref="G20:G21"/>
    <mergeCell ref="H20:H21"/>
    <mergeCell ref="J20:J21"/>
    <mergeCell ref="K20:K21"/>
    <mergeCell ref="M20:M21"/>
    <mergeCell ref="N20:N21"/>
    <mergeCell ref="O20:O2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Q6" sqref="Q6"/>
    </sheetView>
  </sheetViews>
  <sheetFormatPr defaultColWidth="9.00390625" defaultRowHeight="12.75"/>
  <cols>
    <col min="1" max="1" width="2.875" style="1" customWidth="1"/>
    <col min="2" max="2" width="10.00390625" style="1" customWidth="1"/>
    <col min="3" max="14" width="6.875" style="1" customWidth="1"/>
    <col min="15" max="16384" width="9.125" style="1" customWidth="1"/>
  </cols>
  <sheetData>
    <row r="1" ht="14.25">
      <c r="A1" s="2" t="s">
        <v>12</v>
      </c>
    </row>
    <row r="2" spans="1:14" ht="12">
      <c r="A2" s="172" t="s">
        <v>11</v>
      </c>
      <c r="B2" s="174"/>
      <c r="C2" s="5" t="s">
        <v>0</v>
      </c>
      <c r="D2" s="5"/>
      <c r="E2" s="6"/>
      <c r="F2" s="5" t="s">
        <v>1</v>
      </c>
      <c r="G2" s="5"/>
      <c r="H2" s="6"/>
      <c r="I2" s="5" t="s">
        <v>2</v>
      </c>
      <c r="J2" s="5"/>
      <c r="K2" s="6"/>
      <c r="L2" s="5" t="s">
        <v>3</v>
      </c>
      <c r="M2" s="5"/>
      <c r="N2" s="6"/>
    </row>
    <row r="3" spans="1:14" ht="12">
      <c r="A3" s="178"/>
      <c r="B3" s="180"/>
      <c r="C3" s="7" t="s">
        <v>0</v>
      </c>
      <c r="D3" s="7" t="s">
        <v>4</v>
      </c>
      <c r="E3" s="7" t="s">
        <v>5</v>
      </c>
      <c r="F3" s="7" t="s">
        <v>0</v>
      </c>
      <c r="G3" s="8" t="s">
        <v>4</v>
      </c>
      <c r="H3" s="7" t="s">
        <v>5</v>
      </c>
      <c r="I3" s="7" t="s">
        <v>0</v>
      </c>
      <c r="J3" s="8" t="s">
        <v>4</v>
      </c>
      <c r="K3" s="7" t="s">
        <v>5</v>
      </c>
      <c r="L3" s="7" t="s">
        <v>0</v>
      </c>
      <c r="M3" s="8" t="s">
        <v>4</v>
      </c>
      <c r="N3" s="7" t="s">
        <v>5</v>
      </c>
    </row>
    <row r="4" spans="1:14" ht="19.5" customHeight="1">
      <c r="A4" s="9" t="s">
        <v>0</v>
      </c>
      <c r="B4" s="3"/>
      <c r="C4" s="10">
        <f>SUM(C5:C7)</f>
        <v>2949</v>
      </c>
      <c r="D4" s="11">
        <f aca="true" t="shared" si="0" ref="D4:N4">SUM(D5:D7)</f>
        <v>1509</v>
      </c>
      <c r="E4" s="11">
        <f t="shared" si="0"/>
        <v>1440</v>
      </c>
      <c r="F4" s="11">
        <f t="shared" si="0"/>
        <v>2333</v>
      </c>
      <c r="G4" s="12">
        <f t="shared" si="0"/>
        <v>1192</v>
      </c>
      <c r="H4" s="11">
        <f t="shared" si="0"/>
        <v>1141</v>
      </c>
      <c r="I4" s="11">
        <f t="shared" si="0"/>
        <v>463</v>
      </c>
      <c r="J4" s="12">
        <f t="shared" si="0"/>
        <v>233</v>
      </c>
      <c r="K4" s="11">
        <f t="shared" si="0"/>
        <v>230</v>
      </c>
      <c r="L4" s="11">
        <f t="shared" si="0"/>
        <v>153</v>
      </c>
      <c r="M4" s="12">
        <f t="shared" si="0"/>
        <v>84</v>
      </c>
      <c r="N4" s="11">
        <f t="shared" si="0"/>
        <v>69</v>
      </c>
    </row>
    <row r="5" spans="1:14" ht="19.5" customHeight="1">
      <c r="A5" s="9" t="s">
        <v>6</v>
      </c>
      <c r="B5" s="3"/>
      <c r="C5" s="11">
        <f>SUM(D5:E5)</f>
        <v>60</v>
      </c>
      <c r="D5" s="11">
        <f>SUM(G5,J5,M5)</f>
        <v>33</v>
      </c>
      <c r="E5" s="11">
        <f>SUM(H5,K5,N5)</f>
        <v>27</v>
      </c>
      <c r="F5" s="11">
        <f>SUM(G5:H5)</f>
        <v>20</v>
      </c>
      <c r="G5" s="12">
        <v>10</v>
      </c>
      <c r="H5" s="11">
        <v>10</v>
      </c>
      <c r="I5" s="11">
        <f>SUM(J5:K5)</f>
        <v>37</v>
      </c>
      <c r="J5" s="12">
        <v>20</v>
      </c>
      <c r="K5" s="11">
        <v>17</v>
      </c>
      <c r="L5" s="11">
        <f>SUM(M5:N5)</f>
        <v>3</v>
      </c>
      <c r="M5" s="12">
        <v>3</v>
      </c>
      <c r="N5" s="11">
        <v>0</v>
      </c>
    </row>
    <row r="6" spans="1:14" ht="19.5" customHeight="1">
      <c r="A6" s="9" t="s">
        <v>7</v>
      </c>
      <c r="B6" s="3"/>
      <c r="C6" s="11">
        <f>SUM(D6:E6)</f>
        <v>815</v>
      </c>
      <c r="D6" s="11">
        <f aca="true" t="shared" si="1" ref="D6:E9">SUM(G6,J6,M6)</f>
        <v>403</v>
      </c>
      <c r="E6" s="11">
        <f t="shared" si="1"/>
        <v>412</v>
      </c>
      <c r="F6" s="11">
        <f>SUM(G6:H6)</f>
        <v>454</v>
      </c>
      <c r="G6" s="12">
        <v>222</v>
      </c>
      <c r="H6" s="11">
        <v>232</v>
      </c>
      <c r="I6" s="11">
        <f>SUM(J6:K6)</f>
        <v>267</v>
      </c>
      <c r="J6" s="12">
        <v>133</v>
      </c>
      <c r="K6" s="11">
        <v>134</v>
      </c>
      <c r="L6" s="11">
        <f>SUM(M6:N6)</f>
        <v>94</v>
      </c>
      <c r="M6" s="12">
        <v>48</v>
      </c>
      <c r="N6" s="11">
        <v>46</v>
      </c>
    </row>
    <row r="7" spans="1:14" ht="19.5" customHeight="1">
      <c r="A7" s="182" t="s">
        <v>10</v>
      </c>
      <c r="B7" s="4" t="s">
        <v>0</v>
      </c>
      <c r="C7" s="11">
        <f>SUM(D7:E7)</f>
        <v>2074</v>
      </c>
      <c r="D7" s="11">
        <f t="shared" si="1"/>
        <v>1073</v>
      </c>
      <c r="E7" s="11">
        <f t="shared" si="1"/>
        <v>1001</v>
      </c>
      <c r="F7" s="11">
        <f>SUM(G7:H7)</f>
        <v>1859</v>
      </c>
      <c r="G7" s="12">
        <f>SUM(G8:G9)</f>
        <v>960</v>
      </c>
      <c r="H7" s="11">
        <f>SUM(H8:H9)</f>
        <v>899</v>
      </c>
      <c r="I7" s="11">
        <f>SUM(J7:K7)</f>
        <v>159</v>
      </c>
      <c r="J7" s="12">
        <f>SUM(J8:J9)</f>
        <v>80</v>
      </c>
      <c r="K7" s="11">
        <f>SUM(K8:K9)</f>
        <v>79</v>
      </c>
      <c r="L7" s="11">
        <f>SUM(M7:N7)</f>
        <v>56</v>
      </c>
      <c r="M7" s="12">
        <f>SUM(M8:M9)</f>
        <v>33</v>
      </c>
      <c r="N7" s="11">
        <f>SUM(N8:N9)</f>
        <v>23</v>
      </c>
    </row>
    <row r="8" spans="1:14" ht="19.5" customHeight="1">
      <c r="A8" s="183"/>
      <c r="B8" s="13" t="s">
        <v>8</v>
      </c>
      <c r="C8" s="14">
        <f>SUM(D8:E8)</f>
        <v>1970</v>
      </c>
      <c r="D8" s="14">
        <f t="shared" si="1"/>
        <v>1012</v>
      </c>
      <c r="E8" s="14">
        <f t="shared" si="1"/>
        <v>958</v>
      </c>
      <c r="F8" s="14">
        <f>SUM(G8:H8)</f>
        <v>1769</v>
      </c>
      <c r="G8" s="15">
        <v>906</v>
      </c>
      <c r="H8" s="14">
        <v>863</v>
      </c>
      <c r="I8" s="14">
        <f>SUM(J8:K8)</f>
        <v>149</v>
      </c>
      <c r="J8" s="15">
        <v>75</v>
      </c>
      <c r="K8" s="14">
        <v>74</v>
      </c>
      <c r="L8" s="14">
        <f>SUM(M8:N8)</f>
        <v>52</v>
      </c>
      <c r="M8" s="15">
        <v>31</v>
      </c>
      <c r="N8" s="14">
        <v>21</v>
      </c>
    </row>
    <row r="9" spans="1:14" ht="19.5" customHeight="1">
      <c r="A9" s="184"/>
      <c r="B9" s="16" t="s">
        <v>9</v>
      </c>
      <c r="C9" s="11">
        <f>SUM(D9:E9)</f>
        <v>104</v>
      </c>
      <c r="D9" s="11">
        <f t="shared" si="1"/>
        <v>61</v>
      </c>
      <c r="E9" s="11">
        <f t="shared" si="1"/>
        <v>43</v>
      </c>
      <c r="F9" s="11">
        <f>SUM(G9:H9)</f>
        <v>90</v>
      </c>
      <c r="G9" s="12">
        <v>54</v>
      </c>
      <c r="H9" s="11">
        <v>36</v>
      </c>
      <c r="I9" s="11">
        <f>SUM(J9:K9)</f>
        <v>10</v>
      </c>
      <c r="J9" s="12">
        <v>5</v>
      </c>
      <c r="K9" s="11">
        <v>5</v>
      </c>
      <c r="L9" s="11">
        <f>SUM(M9:N9)</f>
        <v>4</v>
      </c>
      <c r="M9" s="12">
        <v>2</v>
      </c>
      <c r="N9" s="11">
        <v>2</v>
      </c>
    </row>
    <row r="10" spans="1:14" ht="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mergeCells count="2">
    <mergeCell ref="A2:B3"/>
    <mergeCell ref="A7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H1">
      <selection activeCell="A1" sqref="A1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3" width="9.125" style="1" customWidth="1"/>
    <col min="4" max="7" width="7.375" style="1" customWidth="1"/>
    <col min="8" max="10" width="7.75390625" style="1" customWidth="1"/>
    <col min="11" max="20" width="7.25390625" style="1" customWidth="1"/>
    <col min="21" max="16384" width="9.125" style="1" customWidth="1"/>
  </cols>
  <sheetData>
    <row r="1" ht="14.25">
      <c r="A1" s="2" t="s">
        <v>164</v>
      </c>
    </row>
    <row r="2" spans="1:20" ht="12">
      <c r="A2" s="65"/>
      <c r="B2" s="66"/>
      <c r="C2" s="132" t="s">
        <v>0</v>
      </c>
      <c r="D2" s="133"/>
      <c r="E2" s="134"/>
      <c r="F2" s="102" t="s">
        <v>165</v>
      </c>
      <c r="G2" s="41"/>
      <c r="H2" s="102" t="s">
        <v>166</v>
      </c>
      <c r="I2" s="41"/>
      <c r="J2" s="41"/>
      <c r="K2" s="42"/>
      <c r="L2" s="41" t="s">
        <v>167</v>
      </c>
      <c r="M2" s="41"/>
      <c r="N2" s="41"/>
      <c r="O2" s="41"/>
      <c r="P2" s="41"/>
      <c r="Q2" s="41"/>
      <c r="R2" s="41"/>
      <c r="S2" s="41"/>
      <c r="T2" s="42"/>
    </row>
    <row r="3" spans="1:20" ht="12">
      <c r="A3" s="67" t="s">
        <v>14</v>
      </c>
      <c r="B3" s="68"/>
      <c r="C3" s="135"/>
      <c r="D3" s="136"/>
      <c r="E3" s="137"/>
      <c r="F3" s="103" t="s">
        <v>168</v>
      </c>
      <c r="G3" s="104"/>
      <c r="H3" s="76" t="s">
        <v>169</v>
      </c>
      <c r="I3" s="104" t="s">
        <v>170</v>
      </c>
      <c r="J3" s="104"/>
      <c r="K3" s="68"/>
      <c r="L3" s="104" t="s">
        <v>171</v>
      </c>
      <c r="M3" s="104"/>
      <c r="N3" s="68"/>
      <c r="O3" s="104" t="s">
        <v>172</v>
      </c>
      <c r="P3" s="104"/>
      <c r="Q3" s="68"/>
      <c r="R3" s="104" t="s">
        <v>173</v>
      </c>
      <c r="S3" s="104"/>
      <c r="T3" s="68"/>
    </row>
    <row r="4" spans="1:20" ht="12">
      <c r="A4" s="70"/>
      <c r="B4" s="76"/>
      <c r="C4" s="70"/>
      <c r="D4" s="100" t="s">
        <v>4</v>
      </c>
      <c r="E4" s="95" t="s">
        <v>5</v>
      </c>
      <c r="F4" s="105"/>
      <c r="G4" s="106" t="s">
        <v>4</v>
      </c>
      <c r="H4" s="107" t="s">
        <v>5</v>
      </c>
      <c r="I4" s="105"/>
      <c r="J4" s="106" t="s">
        <v>4</v>
      </c>
      <c r="K4" s="53" t="s">
        <v>5</v>
      </c>
      <c r="L4" s="105"/>
      <c r="M4" s="106" t="s">
        <v>4</v>
      </c>
      <c r="N4" s="53" t="s">
        <v>5</v>
      </c>
      <c r="O4" s="105"/>
      <c r="P4" s="106" t="s">
        <v>4</v>
      </c>
      <c r="Q4" s="53" t="s">
        <v>5</v>
      </c>
      <c r="R4" s="105"/>
      <c r="S4" s="106" t="s">
        <v>4</v>
      </c>
      <c r="T4" s="53" t="s">
        <v>5</v>
      </c>
    </row>
    <row r="5" spans="1:20" ht="17.25" customHeight="1">
      <c r="A5" s="67" t="s">
        <v>0</v>
      </c>
      <c r="B5" s="68"/>
      <c r="C5" s="77">
        <v>9006</v>
      </c>
      <c r="D5" s="46">
        <v>4565</v>
      </c>
      <c r="E5" s="46">
        <v>4441</v>
      </c>
      <c r="F5" s="46">
        <v>2144</v>
      </c>
      <c r="G5" s="47">
        <v>1075</v>
      </c>
      <c r="H5" s="108">
        <v>1069</v>
      </c>
      <c r="I5" s="46">
        <v>6862</v>
      </c>
      <c r="J5" s="47">
        <v>3490</v>
      </c>
      <c r="K5" s="46">
        <v>3372</v>
      </c>
      <c r="L5" s="46">
        <v>2724</v>
      </c>
      <c r="M5" s="47">
        <v>1405</v>
      </c>
      <c r="N5" s="46">
        <v>1319</v>
      </c>
      <c r="O5" s="46">
        <v>3049</v>
      </c>
      <c r="P5" s="47">
        <v>1546</v>
      </c>
      <c r="Q5" s="46">
        <v>1503</v>
      </c>
      <c r="R5" s="46">
        <v>3233</v>
      </c>
      <c r="S5" s="47">
        <v>1614</v>
      </c>
      <c r="T5" s="46">
        <v>1619</v>
      </c>
    </row>
    <row r="6" spans="1:20" ht="17.25" customHeight="1">
      <c r="A6" s="70"/>
      <c r="B6" s="78" t="s">
        <v>35</v>
      </c>
      <c r="C6" s="77">
        <v>131</v>
      </c>
      <c r="D6" s="46">
        <v>65</v>
      </c>
      <c r="E6" s="46">
        <v>66</v>
      </c>
      <c r="F6" s="46">
        <v>131</v>
      </c>
      <c r="G6" s="47">
        <v>65</v>
      </c>
      <c r="H6" s="109">
        <v>66</v>
      </c>
      <c r="I6" s="46">
        <v>0</v>
      </c>
      <c r="J6" s="47">
        <v>0</v>
      </c>
      <c r="K6" s="46">
        <v>0</v>
      </c>
      <c r="L6" s="46">
        <v>20</v>
      </c>
      <c r="M6" s="47">
        <v>10</v>
      </c>
      <c r="N6" s="46">
        <v>10</v>
      </c>
      <c r="O6" s="46">
        <v>56</v>
      </c>
      <c r="P6" s="47">
        <v>29</v>
      </c>
      <c r="Q6" s="46">
        <v>27</v>
      </c>
      <c r="R6" s="46">
        <v>55</v>
      </c>
      <c r="S6" s="47">
        <v>26</v>
      </c>
      <c r="T6" s="46">
        <v>29</v>
      </c>
    </row>
    <row r="7" spans="1:20" ht="17.25" customHeight="1">
      <c r="A7" s="67" t="s">
        <v>79</v>
      </c>
      <c r="B7" s="68"/>
      <c r="C7" s="110">
        <v>4169</v>
      </c>
      <c r="D7" s="50">
        <v>2139</v>
      </c>
      <c r="E7" s="50">
        <v>2030</v>
      </c>
      <c r="F7" s="50">
        <v>516</v>
      </c>
      <c r="G7" s="49">
        <v>250</v>
      </c>
      <c r="H7" s="111">
        <v>266</v>
      </c>
      <c r="I7" s="50">
        <v>3653</v>
      </c>
      <c r="J7" s="49">
        <v>1889</v>
      </c>
      <c r="K7" s="50">
        <v>1764</v>
      </c>
      <c r="L7" s="50">
        <v>1248</v>
      </c>
      <c r="M7" s="49">
        <v>650</v>
      </c>
      <c r="N7" s="50">
        <v>598</v>
      </c>
      <c r="O7" s="50">
        <v>1402</v>
      </c>
      <c r="P7" s="49">
        <v>717</v>
      </c>
      <c r="Q7" s="50">
        <v>685</v>
      </c>
      <c r="R7" s="50">
        <v>1519</v>
      </c>
      <c r="S7" s="49">
        <v>772</v>
      </c>
      <c r="T7" s="50">
        <v>747</v>
      </c>
    </row>
    <row r="8" spans="1:20" ht="17.25" customHeight="1">
      <c r="A8" s="67" t="s">
        <v>80</v>
      </c>
      <c r="B8" s="68"/>
      <c r="C8" s="79">
        <v>1406</v>
      </c>
      <c r="D8" s="50">
        <v>712</v>
      </c>
      <c r="E8" s="50">
        <v>694</v>
      </c>
      <c r="F8" s="50">
        <v>0</v>
      </c>
      <c r="G8" s="49">
        <v>0</v>
      </c>
      <c r="H8" s="111">
        <v>0</v>
      </c>
      <c r="I8" s="50">
        <v>1406</v>
      </c>
      <c r="J8" s="49">
        <v>712</v>
      </c>
      <c r="K8" s="50">
        <v>694</v>
      </c>
      <c r="L8" s="50">
        <v>460</v>
      </c>
      <c r="M8" s="49">
        <v>244</v>
      </c>
      <c r="N8" s="50">
        <v>216</v>
      </c>
      <c r="O8" s="50">
        <v>492</v>
      </c>
      <c r="P8" s="49">
        <v>245</v>
      </c>
      <c r="Q8" s="50">
        <v>247</v>
      </c>
      <c r="R8" s="50">
        <v>454</v>
      </c>
      <c r="S8" s="49">
        <v>223</v>
      </c>
      <c r="T8" s="50">
        <v>231</v>
      </c>
    </row>
    <row r="9" spans="1:20" ht="17.25" customHeight="1">
      <c r="A9" s="67" t="s">
        <v>81</v>
      </c>
      <c r="B9" s="68"/>
      <c r="C9" s="79">
        <v>77</v>
      </c>
      <c r="D9" s="50">
        <v>42</v>
      </c>
      <c r="E9" s="50">
        <v>35</v>
      </c>
      <c r="F9" s="50">
        <v>77</v>
      </c>
      <c r="G9" s="49">
        <v>42</v>
      </c>
      <c r="H9" s="111">
        <v>35</v>
      </c>
      <c r="I9" s="111">
        <v>0</v>
      </c>
      <c r="J9" s="49">
        <v>0</v>
      </c>
      <c r="K9" s="50">
        <v>0</v>
      </c>
      <c r="L9" s="50">
        <v>32</v>
      </c>
      <c r="M9" s="49">
        <v>16</v>
      </c>
      <c r="N9" s="50">
        <v>16</v>
      </c>
      <c r="O9" s="50">
        <v>21</v>
      </c>
      <c r="P9" s="49">
        <v>14</v>
      </c>
      <c r="Q9" s="50">
        <v>7</v>
      </c>
      <c r="R9" s="50">
        <v>24</v>
      </c>
      <c r="S9" s="49">
        <v>12</v>
      </c>
      <c r="T9" s="50">
        <v>12</v>
      </c>
    </row>
    <row r="10" spans="1:20" ht="17.25" customHeight="1">
      <c r="A10" s="67" t="s">
        <v>82</v>
      </c>
      <c r="B10" s="68"/>
      <c r="C10" s="79">
        <v>145</v>
      </c>
      <c r="D10" s="50">
        <v>76</v>
      </c>
      <c r="E10" s="50">
        <v>69</v>
      </c>
      <c r="F10" s="50">
        <v>50</v>
      </c>
      <c r="G10" s="49">
        <v>22</v>
      </c>
      <c r="H10" s="111">
        <v>28</v>
      </c>
      <c r="I10" s="50">
        <v>95</v>
      </c>
      <c r="J10" s="49">
        <v>54</v>
      </c>
      <c r="K10" s="50">
        <v>41</v>
      </c>
      <c r="L10" s="50">
        <v>33</v>
      </c>
      <c r="M10" s="49">
        <v>19</v>
      </c>
      <c r="N10" s="50">
        <v>14</v>
      </c>
      <c r="O10" s="50">
        <v>52</v>
      </c>
      <c r="P10" s="49">
        <v>29</v>
      </c>
      <c r="Q10" s="50">
        <v>23</v>
      </c>
      <c r="R10" s="50">
        <v>60</v>
      </c>
      <c r="S10" s="49">
        <v>28</v>
      </c>
      <c r="T10" s="50">
        <v>32</v>
      </c>
    </row>
    <row r="11" spans="1:20" ht="17.25" customHeight="1">
      <c r="A11" s="67" t="s">
        <v>83</v>
      </c>
      <c r="B11" s="68"/>
      <c r="C11" s="79">
        <v>277</v>
      </c>
      <c r="D11" s="50">
        <v>139</v>
      </c>
      <c r="E11" s="50">
        <v>138</v>
      </c>
      <c r="F11" s="50">
        <v>0</v>
      </c>
      <c r="G11" s="49">
        <v>0</v>
      </c>
      <c r="H11" s="111">
        <v>0</v>
      </c>
      <c r="I11" s="50">
        <v>277</v>
      </c>
      <c r="J11" s="49">
        <v>139</v>
      </c>
      <c r="K11" s="50">
        <v>138</v>
      </c>
      <c r="L11" s="50">
        <v>93</v>
      </c>
      <c r="M11" s="49">
        <v>54</v>
      </c>
      <c r="N11" s="50">
        <v>39</v>
      </c>
      <c r="O11" s="50">
        <v>88</v>
      </c>
      <c r="P11" s="49">
        <v>44</v>
      </c>
      <c r="Q11" s="50">
        <v>44</v>
      </c>
      <c r="R11" s="50">
        <v>96</v>
      </c>
      <c r="S11" s="49">
        <v>41</v>
      </c>
      <c r="T11" s="50">
        <v>55</v>
      </c>
    </row>
    <row r="12" spans="1:20" ht="17.25" customHeight="1">
      <c r="A12" s="67" t="s">
        <v>84</v>
      </c>
      <c r="B12" s="68"/>
      <c r="C12" s="79">
        <v>455</v>
      </c>
      <c r="D12" s="50">
        <v>215</v>
      </c>
      <c r="E12" s="50">
        <v>240</v>
      </c>
      <c r="F12" s="50">
        <v>17</v>
      </c>
      <c r="G12" s="49">
        <v>13</v>
      </c>
      <c r="H12" s="111">
        <v>4</v>
      </c>
      <c r="I12" s="50">
        <v>438</v>
      </c>
      <c r="J12" s="49">
        <v>202</v>
      </c>
      <c r="K12" s="50">
        <v>236</v>
      </c>
      <c r="L12" s="50">
        <v>150</v>
      </c>
      <c r="M12" s="49">
        <v>74</v>
      </c>
      <c r="N12" s="50">
        <v>76</v>
      </c>
      <c r="O12" s="50">
        <v>128</v>
      </c>
      <c r="P12" s="49">
        <v>56</v>
      </c>
      <c r="Q12" s="50">
        <v>72</v>
      </c>
      <c r="R12" s="50">
        <v>177</v>
      </c>
      <c r="S12" s="49">
        <v>85</v>
      </c>
      <c r="T12" s="50">
        <v>92</v>
      </c>
    </row>
    <row r="13" spans="1:20" ht="17.25" customHeight="1">
      <c r="A13" s="67" t="s">
        <v>85</v>
      </c>
      <c r="B13" s="68"/>
      <c r="C13" s="79">
        <v>173</v>
      </c>
      <c r="D13" s="50">
        <v>88</v>
      </c>
      <c r="E13" s="50">
        <v>85</v>
      </c>
      <c r="F13" s="50">
        <v>173</v>
      </c>
      <c r="G13" s="49">
        <v>88</v>
      </c>
      <c r="H13" s="111">
        <v>85</v>
      </c>
      <c r="I13" s="111">
        <v>0</v>
      </c>
      <c r="J13" s="49">
        <v>0</v>
      </c>
      <c r="K13" s="50">
        <v>0</v>
      </c>
      <c r="L13" s="50">
        <v>44</v>
      </c>
      <c r="M13" s="49">
        <v>21</v>
      </c>
      <c r="N13" s="50">
        <v>23</v>
      </c>
      <c r="O13" s="50">
        <v>63</v>
      </c>
      <c r="P13" s="49">
        <v>30</v>
      </c>
      <c r="Q13" s="50">
        <v>33</v>
      </c>
      <c r="R13" s="50">
        <v>66</v>
      </c>
      <c r="S13" s="49">
        <v>37</v>
      </c>
      <c r="T13" s="50">
        <v>29</v>
      </c>
    </row>
    <row r="14" spans="1:20" ht="17.25" customHeight="1">
      <c r="A14" s="67" t="s">
        <v>86</v>
      </c>
      <c r="B14" s="68"/>
      <c r="C14" s="79">
        <v>585</v>
      </c>
      <c r="D14" s="50">
        <v>291</v>
      </c>
      <c r="E14" s="50">
        <v>294</v>
      </c>
      <c r="F14" s="50">
        <v>533</v>
      </c>
      <c r="G14" s="49">
        <v>266</v>
      </c>
      <c r="H14" s="111">
        <v>267</v>
      </c>
      <c r="I14" s="50">
        <v>52</v>
      </c>
      <c r="J14" s="49">
        <v>25</v>
      </c>
      <c r="K14" s="50">
        <v>27</v>
      </c>
      <c r="L14" s="50">
        <v>197</v>
      </c>
      <c r="M14" s="49">
        <v>92</v>
      </c>
      <c r="N14" s="50">
        <v>105</v>
      </c>
      <c r="O14" s="50">
        <v>185</v>
      </c>
      <c r="P14" s="49">
        <v>101</v>
      </c>
      <c r="Q14" s="50">
        <v>84</v>
      </c>
      <c r="R14" s="50">
        <v>203</v>
      </c>
      <c r="S14" s="49">
        <v>98</v>
      </c>
      <c r="T14" s="50">
        <v>105</v>
      </c>
    </row>
    <row r="15" spans="1:20" ht="17.25" customHeight="1">
      <c r="A15" s="67" t="s">
        <v>87</v>
      </c>
      <c r="B15" s="68"/>
      <c r="C15" s="83">
        <v>39</v>
      </c>
      <c r="D15" s="84">
        <v>22</v>
      </c>
      <c r="E15" s="84">
        <v>17</v>
      </c>
      <c r="F15" s="84">
        <v>39</v>
      </c>
      <c r="G15" s="89">
        <v>22</v>
      </c>
      <c r="H15" s="112">
        <v>17</v>
      </c>
      <c r="I15" s="84">
        <v>0</v>
      </c>
      <c r="J15" s="89">
        <v>0</v>
      </c>
      <c r="K15" s="84">
        <v>0</v>
      </c>
      <c r="L15" s="84">
        <v>19</v>
      </c>
      <c r="M15" s="89">
        <v>12</v>
      </c>
      <c r="N15" s="84">
        <v>7</v>
      </c>
      <c r="O15" s="84">
        <v>12</v>
      </c>
      <c r="P15" s="89">
        <v>6</v>
      </c>
      <c r="Q15" s="84">
        <v>6</v>
      </c>
      <c r="R15" s="84">
        <v>8</v>
      </c>
      <c r="S15" s="89">
        <v>4</v>
      </c>
      <c r="T15" s="84">
        <v>4</v>
      </c>
    </row>
    <row r="16" spans="1:20" ht="17.25" customHeight="1">
      <c r="A16" s="113" t="s">
        <v>88</v>
      </c>
      <c r="B16" s="114"/>
      <c r="C16" s="115">
        <v>213</v>
      </c>
      <c r="D16" s="116">
        <v>89</v>
      </c>
      <c r="E16" s="116">
        <v>124</v>
      </c>
      <c r="F16" s="116">
        <v>213</v>
      </c>
      <c r="G16" s="120">
        <v>89</v>
      </c>
      <c r="H16" s="111">
        <v>124</v>
      </c>
      <c r="I16" s="50">
        <v>0</v>
      </c>
      <c r="J16" s="49">
        <v>0</v>
      </c>
      <c r="K16" s="50">
        <v>0</v>
      </c>
      <c r="L16" s="50">
        <v>74</v>
      </c>
      <c r="M16" s="49">
        <v>34</v>
      </c>
      <c r="N16" s="50">
        <v>40</v>
      </c>
      <c r="O16" s="50">
        <v>75</v>
      </c>
      <c r="P16" s="49">
        <v>28</v>
      </c>
      <c r="Q16" s="50">
        <v>47</v>
      </c>
      <c r="R16" s="50">
        <v>64</v>
      </c>
      <c r="S16" s="49">
        <v>27</v>
      </c>
      <c r="T16" s="50">
        <v>37</v>
      </c>
    </row>
    <row r="17" spans="1:20" ht="17.25" customHeight="1">
      <c r="A17" s="81" t="s">
        <v>89</v>
      </c>
      <c r="B17" s="82"/>
      <c r="C17" s="83">
        <v>132</v>
      </c>
      <c r="D17" s="84">
        <v>71</v>
      </c>
      <c r="E17" s="84">
        <v>61</v>
      </c>
      <c r="F17" s="84">
        <v>132</v>
      </c>
      <c r="G17" s="89">
        <v>71</v>
      </c>
      <c r="H17" s="112">
        <v>61</v>
      </c>
      <c r="I17" s="84">
        <v>0</v>
      </c>
      <c r="J17" s="89">
        <v>0</v>
      </c>
      <c r="K17" s="84">
        <v>0</v>
      </c>
      <c r="L17" s="84">
        <v>29</v>
      </c>
      <c r="M17" s="89">
        <v>19</v>
      </c>
      <c r="N17" s="84">
        <v>10</v>
      </c>
      <c r="O17" s="84">
        <v>52</v>
      </c>
      <c r="P17" s="89">
        <v>28</v>
      </c>
      <c r="Q17" s="84">
        <v>24</v>
      </c>
      <c r="R17" s="84">
        <v>51</v>
      </c>
      <c r="S17" s="89">
        <v>24</v>
      </c>
      <c r="T17" s="84">
        <v>27</v>
      </c>
    </row>
    <row r="18" spans="1:20" ht="17.25" customHeight="1">
      <c r="A18" s="67" t="s">
        <v>90</v>
      </c>
      <c r="B18" s="68"/>
      <c r="C18" s="79">
        <v>0</v>
      </c>
      <c r="D18" s="50">
        <v>0</v>
      </c>
      <c r="E18" s="50">
        <v>0</v>
      </c>
      <c r="F18" s="50">
        <v>0</v>
      </c>
      <c r="G18" s="49">
        <v>0</v>
      </c>
      <c r="H18" s="111">
        <v>0</v>
      </c>
      <c r="I18" s="50">
        <v>0</v>
      </c>
      <c r="J18" s="49">
        <v>0</v>
      </c>
      <c r="K18" s="50">
        <v>0</v>
      </c>
      <c r="L18" s="50">
        <v>0</v>
      </c>
      <c r="M18" s="49">
        <v>0</v>
      </c>
      <c r="N18" s="50">
        <v>0</v>
      </c>
      <c r="O18" s="50">
        <v>0</v>
      </c>
      <c r="P18" s="49">
        <v>0</v>
      </c>
      <c r="Q18" s="50">
        <v>0</v>
      </c>
      <c r="R18" s="50">
        <v>0</v>
      </c>
      <c r="S18" s="49">
        <v>0</v>
      </c>
      <c r="T18" s="50">
        <v>0</v>
      </c>
    </row>
    <row r="19" spans="1:20" ht="17.25" customHeight="1">
      <c r="A19" s="67" t="s">
        <v>91</v>
      </c>
      <c r="B19" s="68"/>
      <c r="C19" s="79">
        <v>0</v>
      </c>
      <c r="D19" s="50">
        <v>0</v>
      </c>
      <c r="E19" s="50">
        <v>0</v>
      </c>
      <c r="F19" s="50">
        <v>0</v>
      </c>
      <c r="G19" s="49">
        <v>0</v>
      </c>
      <c r="H19" s="111">
        <v>0</v>
      </c>
      <c r="I19" s="50">
        <v>0</v>
      </c>
      <c r="J19" s="49">
        <v>0</v>
      </c>
      <c r="K19" s="50">
        <v>0</v>
      </c>
      <c r="L19" s="50">
        <v>0</v>
      </c>
      <c r="M19" s="49">
        <v>0</v>
      </c>
      <c r="N19" s="50">
        <v>0</v>
      </c>
      <c r="O19" s="50">
        <v>0</v>
      </c>
      <c r="P19" s="49">
        <v>0</v>
      </c>
      <c r="Q19" s="50">
        <v>0</v>
      </c>
      <c r="R19" s="50">
        <v>0</v>
      </c>
      <c r="S19" s="49">
        <v>0</v>
      </c>
      <c r="T19" s="50">
        <v>0</v>
      </c>
    </row>
    <row r="20" spans="1:20" ht="17.25" customHeight="1">
      <c r="A20" s="67" t="s">
        <v>92</v>
      </c>
      <c r="B20" s="68"/>
      <c r="C20" s="83">
        <v>174</v>
      </c>
      <c r="D20" s="84">
        <v>73</v>
      </c>
      <c r="E20" s="84">
        <v>101</v>
      </c>
      <c r="F20" s="84">
        <v>0</v>
      </c>
      <c r="G20" s="89">
        <v>0</v>
      </c>
      <c r="H20" s="112">
        <v>0</v>
      </c>
      <c r="I20" s="84">
        <v>174</v>
      </c>
      <c r="J20" s="89">
        <v>73</v>
      </c>
      <c r="K20" s="84">
        <v>101</v>
      </c>
      <c r="L20" s="84">
        <v>50</v>
      </c>
      <c r="M20" s="89">
        <v>19</v>
      </c>
      <c r="N20" s="84">
        <v>31</v>
      </c>
      <c r="O20" s="84">
        <v>66</v>
      </c>
      <c r="P20" s="89">
        <v>25</v>
      </c>
      <c r="Q20" s="84">
        <v>41</v>
      </c>
      <c r="R20" s="84">
        <v>58</v>
      </c>
      <c r="S20" s="89">
        <v>29</v>
      </c>
      <c r="T20" s="84">
        <v>29</v>
      </c>
    </row>
    <row r="21" spans="1:20" ht="17.25" customHeight="1">
      <c r="A21" s="113" t="s">
        <v>93</v>
      </c>
      <c r="B21" s="114"/>
      <c r="C21" s="79">
        <v>0</v>
      </c>
      <c r="D21" s="50">
        <v>0</v>
      </c>
      <c r="E21" s="50">
        <v>0</v>
      </c>
      <c r="F21" s="50">
        <v>0</v>
      </c>
      <c r="G21" s="49">
        <v>0</v>
      </c>
      <c r="H21" s="111">
        <v>0</v>
      </c>
      <c r="I21" s="111">
        <v>0</v>
      </c>
      <c r="J21" s="49">
        <v>0</v>
      </c>
      <c r="K21" s="50">
        <v>0</v>
      </c>
      <c r="L21" s="50">
        <v>0</v>
      </c>
      <c r="M21" s="49">
        <v>0</v>
      </c>
      <c r="N21" s="50">
        <v>0</v>
      </c>
      <c r="O21" s="50">
        <v>0</v>
      </c>
      <c r="P21" s="49">
        <v>0</v>
      </c>
      <c r="Q21" s="50">
        <v>0</v>
      </c>
      <c r="R21" s="50">
        <v>0</v>
      </c>
      <c r="S21" s="49">
        <v>0</v>
      </c>
      <c r="T21" s="50">
        <v>0</v>
      </c>
    </row>
    <row r="22" spans="1:20" ht="17.25" customHeight="1">
      <c r="A22" s="67" t="s">
        <v>94</v>
      </c>
      <c r="B22" s="68"/>
      <c r="C22" s="79">
        <v>81</v>
      </c>
      <c r="D22" s="50">
        <v>45</v>
      </c>
      <c r="E22" s="50">
        <v>36</v>
      </c>
      <c r="F22" s="50">
        <v>0</v>
      </c>
      <c r="G22" s="49">
        <v>0</v>
      </c>
      <c r="H22" s="111">
        <v>0</v>
      </c>
      <c r="I22" s="50">
        <v>81</v>
      </c>
      <c r="J22" s="49">
        <v>45</v>
      </c>
      <c r="K22" s="50">
        <v>36</v>
      </c>
      <c r="L22" s="50">
        <v>23</v>
      </c>
      <c r="M22" s="49">
        <v>11</v>
      </c>
      <c r="N22" s="50">
        <v>12</v>
      </c>
      <c r="O22" s="50">
        <v>28</v>
      </c>
      <c r="P22" s="49">
        <v>18</v>
      </c>
      <c r="Q22" s="50">
        <v>10</v>
      </c>
      <c r="R22" s="50">
        <v>30</v>
      </c>
      <c r="S22" s="49">
        <v>16</v>
      </c>
      <c r="T22" s="50">
        <v>14</v>
      </c>
    </row>
    <row r="23" spans="1:20" ht="17.25" customHeight="1">
      <c r="A23" s="81" t="s">
        <v>95</v>
      </c>
      <c r="B23" s="82"/>
      <c r="C23" s="83">
        <v>0</v>
      </c>
      <c r="D23" s="84">
        <v>0</v>
      </c>
      <c r="E23" s="84">
        <v>0</v>
      </c>
      <c r="F23" s="84">
        <v>0</v>
      </c>
      <c r="G23" s="89">
        <v>0</v>
      </c>
      <c r="H23" s="112">
        <v>0</v>
      </c>
      <c r="I23" s="111">
        <v>0</v>
      </c>
      <c r="J23" s="89">
        <v>0</v>
      </c>
      <c r="K23" s="84">
        <v>0</v>
      </c>
      <c r="L23" s="84">
        <v>0</v>
      </c>
      <c r="M23" s="89">
        <v>0</v>
      </c>
      <c r="N23" s="112">
        <v>0</v>
      </c>
      <c r="O23" s="84">
        <v>0</v>
      </c>
      <c r="P23" s="89">
        <v>0</v>
      </c>
      <c r="Q23" s="84">
        <v>0</v>
      </c>
      <c r="R23" s="84">
        <v>0</v>
      </c>
      <c r="S23" s="89">
        <v>0</v>
      </c>
      <c r="T23" s="84">
        <v>0</v>
      </c>
    </row>
    <row r="24" spans="1:20" ht="17.25" customHeight="1">
      <c r="A24" s="67" t="s">
        <v>96</v>
      </c>
      <c r="B24" s="68"/>
      <c r="C24" s="79">
        <v>101</v>
      </c>
      <c r="D24" s="50">
        <v>48</v>
      </c>
      <c r="E24" s="50">
        <v>53</v>
      </c>
      <c r="F24" s="50">
        <v>28</v>
      </c>
      <c r="G24" s="49">
        <v>15</v>
      </c>
      <c r="H24" s="111">
        <v>13</v>
      </c>
      <c r="I24" s="115">
        <v>73</v>
      </c>
      <c r="J24" s="49">
        <v>33</v>
      </c>
      <c r="K24" s="50">
        <v>40</v>
      </c>
      <c r="L24" s="50">
        <v>17</v>
      </c>
      <c r="M24" s="49">
        <v>9</v>
      </c>
      <c r="N24" s="50">
        <v>8</v>
      </c>
      <c r="O24" s="50">
        <v>52</v>
      </c>
      <c r="P24" s="49">
        <v>26</v>
      </c>
      <c r="Q24" s="50">
        <v>26</v>
      </c>
      <c r="R24" s="50">
        <v>32</v>
      </c>
      <c r="S24" s="49">
        <v>13</v>
      </c>
      <c r="T24" s="50">
        <v>19</v>
      </c>
    </row>
    <row r="25" spans="1:20" ht="17.25" customHeight="1">
      <c r="A25" s="67" t="s">
        <v>97</v>
      </c>
      <c r="B25" s="68"/>
      <c r="C25" s="79">
        <v>249</v>
      </c>
      <c r="D25" s="50">
        <v>129</v>
      </c>
      <c r="E25" s="50">
        <v>120</v>
      </c>
      <c r="F25" s="50">
        <v>66</v>
      </c>
      <c r="G25" s="49">
        <v>35</v>
      </c>
      <c r="H25" s="111">
        <v>31</v>
      </c>
      <c r="I25" s="50">
        <v>183</v>
      </c>
      <c r="J25" s="49">
        <v>94</v>
      </c>
      <c r="K25" s="50">
        <v>89</v>
      </c>
      <c r="L25" s="50">
        <v>76</v>
      </c>
      <c r="M25" s="49">
        <v>40</v>
      </c>
      <c r="N25" s="50">
        <v>36</v>
      </c>
      <c r="O25" s="50">
        <v>90</v>
      </c>
      <c r="P25" s="49">
        <v>54</v>
      </c>
      <c r="Q25" s="50">
        <v>36</v>
      </c>
      <c r="R25" s="50">
        <v>83</v>
      </c>
      <c r="S25" s="49">
        <v>35</v>
      </c>
      <c r="T25" s="50">
        <v>48</v>
      </c>
    </row>
    <row r="26" spans="1:20" ht="17.25" customHeight="1">
      <c r="A26" s="67" t="s">
        <v>98</v>
      </c>
      <c r="B26" s="68"/>
      <c r="C26" s="79">
        <v>0</v>
      </c>
      <c r="D26" s="50">
        <v>0</v>
      </c>
      <c r="E26" s="50">
        <v>0</v>
      </c>
      <c r="F26" s="50">
        <v>0</v>
      </c>
      <c r="G26" s="49">
        <v>0</v>
      </c>
      <c r="H26" s="111">
        <v>0</v>
      </c>
      <c r="I26" s="50">
        <v>0</v>
      </c>
      <c r="J26" s="49">
        <v>0</v>
      </c>
      <c r="K26" s="50">
        <v>0</v>
      </c>
      <c r="L26" s="50">
        <v>0</v>
      </c>
      <c r="M26" s="49">
        <v>0</v>
      </c>
      <c r="N26" s="50">
        <v>0</v>
      </c>
      <c r="O26" s="50">
        <v>0</v>
      </c>
      <c r="P26" s="49">
        <v>0</v>
      </c>
      <c r="Q26" s="50">
        <v>0</v>
      </c>
      <c r="R26" s="50">
        <v>0</v>
      </c>
      <c r="S26" s="49">
        <v>0</v>
      </c>
      <c r="T26" s="50">
        <v>0</v>
      </c>
    </row>
    <row r="27" spans="1:20" ht="17.25" customHeight="1">
      <c r="A27" s="67" t="s">
        <v>99</v>
      </c>
      <c r="B27" s="68"/>
      <c r="C27" s="83">
        <v>0</v>
      </c>
      <c r="D27" s="84">
        <v>0</v>
      </c>
      <c r="E27" s="84">
        <v>0</v>
      </c>
      <c r="F27" s="84">
        <v>0</v>
      </c>
      <c r="G27" s="89">
        <v>0</v>
      </c>
      <c r="H27" s="112">
        <v>0</v>
      </c>
      <c r="I27" s="84">
        <v>0</v>
      </c>
      <c r="J27" s="89">
        <v>0</v>
      </c>
      <c r="K27" s="84">
        <v>0</v>
      </c>
      <c r="L27" s="84">
        <v>0</v>
      </c>
      <c r="M27" s="89">
        <v>0</v>
      </c>
      <c r="N27" s="84">
        <v>0</v>
      </c>
      <c r="O27" s="84">
        <v>0</v>
      </c>
      <c r="P27" s="89">
        <v>0</v>
      </c>
      <c r="Q27" s="84">
        <v>0</v>
      </c>
      <c r="R27" s="84">
        <v>0</v>
      </c>
      <c r="S27" s="89">
        <v>0</v>
      </c>
      <c r="T27" s="84">
        <v>0</v>
      </c>
    </row>
    <row r="28" spans="1:20" ht="17.25" customHeight="1">
      <c r="A28" s="113" t="s">
        <v>100</v>
      </c>
      <c r="B28" s="114"/>
      <c r="C28" s="79">
        <v>272</v>
      </c>
      <c r="D28" s="50">
        <v>137</v>
      </c>
      <c r="E28" s="50">
        <v>135</v>
      </c>
      <c r="F28" s="50">
        <v>0</v>
      </c>
      <c r="G28" s="49">
        <v>0</v>
      </c>
      <c r="H28" s="111">
        <v>0</v>
      </c>
      <c r="I28" s="50">
        <v>272</v>
      </c>
      <c r="J28" s="49">
        <v>137</v>
      </c>
      <c r="K28" s="50">
        <v>135</v>
      </c>
      <c r="L28" s="50">
        <v>86</v>
      </c>
      <c r="M28" s="49">
        <v>42</v>
      </c>
      <c r="N28" s="50">
        <v>44</v>
      </c>
      <c r="O28" s="50">
        <v>87</v>
      </c>
      <c r="P28" s="49">
        <v>49</v>
      </c>
      <c r="Q28" s="50">
        <v>38</v>
      </c>
      <c r="R28" s="50">
        <v>99</v>
      </c>
      <c r="S28" s="49">
        <v>46</v>
      </c>
      <c r="T28" s="50">
        <v>53</v>
      </c>
    </row>
    <row r="29" spans="1:20" ht="17.25" customHeight="1">
      <c r="A29" s="67" t="s">
        <v>101</v>
      </c>
      <c r="B29" s="68"/>
      <c r="C29" s="79">
        <v>147</v>
      </c>
      <c r="D29" s="50">
        <v>81</v>
      </c>
      <c r="E29" s="50">
        <v>66</v>
      </c>
      <c r="F29" s="50">
        <v>147</v>
      </c>
      <c r="G29" s="49">
        <v>81</v>
      </c>
      <c r="H29" s="111">
        <v>66</v>
      </c>
      <c r="I29" s="50">
        <v>0</v>
      </c>
      <c r="J29" s="49">
        <v>0</v>
      </c>
      <c r="K29" s="50">
        <v>0</v>
      </c>
      <c r="L29" s="50">
        <v>0</v>
      </c>
      <c r="M29" s="49">
        <v>0</v>
      </c>
      <c r="N29" s="50">
        <v>0</v>
      </c>
      <c r="O29" s="50">
        <v>54</v>
      </c>
      <c r="P29" s="49">
        <v>27</v>
      </c>
      <c r="Q29" s="50">
        <v>27</v>
      </c>
      <c r="R29" s="50">
        <v>93</v>
      </c>
      <c r="S29" s="49">
        <v>54</v>
      </c>
      <c r="T29" s="50">
        <v>39</v>
      </c>
    </row>
    <row r="30" spans="1:20" ht="17.25" customHeight="1">
      <c r="A30" s="67" t="s">
        <v>102</v>
      </c>
      <c r="B30" s="68"/>
      <c r="C30" s="79">
        <v>0</v>
      </c>
      <c r="D30" s="50">
        <v>0</v>
      </c>
      <c r="E30" s="50">
        <v>0</v>
      </c>
      <c r="F30" s="50">
        <v>0</v>
      </c>
      <c r="G30" s="49">
        <v>0</v>
      </c>
      <c r="H30" s="111">
        <v>0</v>
      </c>
      <c r="I30" s="50">
        <v>0</v>
      </c>
      <c r="J30" s="49">
        <v>0</v>
      </c>
      <c r="K30" s="50">
        <v>0</v>
      </c>
      <c r="L30" s="50">
        <v>0</v>
      </c>
      <c r="M30" s="49">
        <v>0</v>
      </c>
      <c r="N30" s="50">
        <v>0</v>
      </c>
      <c r="O30" s="50">
        <v>0</v>
      </c>
      <c r="P30" s="49">
        <v>0</v>
      </c>
      <c r="Q30" s="50">
        <v>0</v>
      </c>
      <c r="R30" s="50">
        <v>0</v>
      </c>
      <c r="S30" s="49">
        <v>0</v>
      </c>
      <c r="T30" s="50">
        <v>0</v>
      </c>
    </row>
    <row r="31" spans="1:20" ht="17.25" customHeight="1">
      <c r="A31" s="81" t="s">
        <v>103</v>
      </c>
      <c r="B31" s="82"/>
      <c r="C31" s="83">
        <v>0</v>
      </c>
      <c r="D31" s="84">
        <v>0</v>
      </c>
      <c r="E31" s="84">
        <v>0</v>
      </c>
      <c r="F31" s="84">
        <v>0</v>
      </c>
      <c r="G31" s="89">
        <v>0</v>
      </c>
      <c r="H31" s="112">
        <v>0</v>
      </c>
      <c r="I31" s="84">
        <v>0</v>
      </c>
      <c r="J31" s="89">
        <v>0</v>
      </c>
      <c r="K31" s="84">
        <v>0</v>
      </c>
      <c r="L31" s="84">
        <v>0</v>
      </c>
      <c r="M31" s="89">
        <v>0</v>
      </c>
      <c r="N31" s="84">
        <v>0</v>
      </c>
      <c r="O31" s="84">
        <v>0</v>
      </c>
      <c r="P31" s="89">
        <v>0</v>
      </c>
      <c r="Q31" s="84">
        <v>0</v>
      </c>
      <c r="R31" s="84">
        <v>0</v>
      </c>
      <c r="S31" s="89">
        <v>0</v>
      </c>
      <c r="T31" s="84">
        <v>0</v>
      </c>
    </row>
    <row r="32" spans="1:20" ht="17.25" customHeight="1">
      <c r="A32" s="67" t="s">
        <v>104</v>
      </c>
      <c r="B32" s="68"/>
      <c r="C32" s="79">
        <v>0</v>
      </c>
      <c r="D32" s="50">
        <v>0</v>
      </c>
      <c r="E32" s="50">
        <v>0</v>
      </c>
      <c r="F32" s="50">
        <v>0</v>
      </c>
      <c r="G32" s="49">
        <v>0</v>
      </c>
      <c r="H32" s="111">
        <v>0</v>
      </c>
      <c r="I32" s="50">
        <v>0</v>
      </c>
      <c r="J32" s="49">
        <v>0</v>
      </c>
      <c r="K32" s="50">
        <v>0</v>
      </c>
      <c r="L32" s="50">
        <v>0</v>
      </c>
      <c r="M32" s="49">
        <v>0</v>
      </c>
      <c r="N32" s="50">
        <v>0</v>
      </c>
      <c r="O32" s="50">
        <v>0</v>
      </c>
      <c r="P32" s="49">
        <v>0</v>
      </c>
      <c r="Q32" s="50">
        <v>0</v>
      </c>
      <c r="R32" s="50">
        <v>0</v>
      </c>
      <c r="S32" s="49">
        <v>0</v>
      </c>
      <c r="T32" s="50">
        <v>0</v>
      </c>
    </row>
    <row r="33" spans="1:20" ht="17.25" customHeight="1">
      <c r="A33" s="67" t="s">
        <v>105</v>
      </c>
      <c r="B33" s="68"/>
      <c r="C33" s="79">
        <v>0</v>
      </c>
      <c r="D33" s="50">
        <v>0</v>
      </c>
      <c r="E33" s="50">
        <v>0</v>
      </c>
      <c r="F33" s="50">
        <v>0</v>
      </c>
      <c r="G33" s="49">
        <v>0</v>
      </c>
      <c r="H33" s="111">
        <v>0</v>
      </c>
      <c r="I33" s="50">
        <v>0</v>
      </c>
      <c r="J33" s="49">
        <v>0</v>
      </c>
      <c r="K33" s="50">
        <v>0</v>
      </c>
      <c r="L33" s="50">
        <v>0</v>
      </c>
      <c r="M33" s="49">
        <v>0</v>
      </c>
      <c r="N33" s="50">
        <v>0</v>
      </c>
      <c r="O33" s="50">
        <v>0</v>
      </c>
      <c r="P33" s="49">
        <v>0</v>
      </c>
      <c r="Q33" s="50">
        <v>0</v>
      </c>
      <c r="R33" s="50">
        <v>0</v>
      </c>
      <c r="S33" s="49">
        <v>0</v>
      </c>
      <c r="T33" s="50">
        <v>0</v>
      </c>
    </row>
    <row r="34" spans="1:20" ht="17.25" customHeight="1">
      <c r="A34" s="67" t="s">
        <v>106</v>
      </c>
      <c r="B34" s="68"/>
      <c r="C34" s="79">
        <v>0</v>
      </c>
      <c r="D34" s="50">
        <v>0</v>
      </c>
      <c r="E34" s="50">
        <v>0</v>
      </c>
      <c r="F34" s="50">
        <v>0</v>
      </c>
      <c r="G34" s="49">
        <v>0</v>
      </c>
      <c r="H34" s="111">
        <v>0</v>
      </c>
      <c r="I34" s="50">
        <v>0</v>
      </c>
      <c r="J34" s="49">
        <v>0</v>
      </c>
      <c r="K34" s="50">
        <v>0</v>
      </c>
      <c r="L34" s="50">
        <v>0</v>
      </c>
      <c r="M34" s="49">
        <v>0</v>
      </c>
      <c r="N34" s="50">
        <v>0</v>
      </c>
      <c r="O34" s="50">
        <v>0</v>
      </c>
      <c r="P34" s="49">
        <v>0</v>
      </c>
      <c r="Q34" s="50">
        <v>0</v>
      </c>
      <c r="R34" s="50">
        <v>0</v>
      </c>
      <c r="S34" s="49">
        <v>0</v>
      </c>
      <c r="T34" s="50">
        <v>0</v>
      </c>
    </row>
    <row r="35" spans="1:20" ht="17.25" customHeight="1">
      <c r="A35" s="67" t="s">
        <v>107</v>
      </c>
      <c r="B35" s="68"/>
      <c r="C35" s="79">
        <v>0</v>
      </c>
      <c r="D35" s="50">
        <v>0</v>
      </c>
      <c r="E35" s="50">
        <v>0</v>
      </c>
      <c r="F35" s="50">
        <v>0</v>
      </c>
      <c r="G35" s="49">
        <v>0</v>
      </c>
      <c r="H35" s="111">
        <v>0</v>
      </c>
      <c r="I35" s="50">
        <v>0</v>
      </c>
      <c r="J35" s="49">
        <v>0</v>
      </c>
      <c r="K35" s="50">
        <v>0</v>
      </c>
      <c r="L35" s="50">
        <v>0</v>
      </c>
      <c r="M35" s="49">
        <v>0</v>
      </c>
      <c r="N35" s="50">
        <v>0</v>
      </c>
      <c r="O35" s="50">
        <v>0</v>
      </c>
      <c r="P35" s="49">
        <v>0</v>
      </c>
      <c r="Q35" s="50">
        <v>0</v>
      </c>
      <c r="R35" s="50">
        <v>0</v>
      </c>
      <c r="S35" s="49">
        <v>0</v>
      </c>
      <c r="T35" s="50">
        <v>0</v>
      </c>
    </row>
    <row r="36" spans="1:20" ht="17.25" customHeight="1">
      <c r="A36" s="67" t="s">
        <v>108</v>
      </c>
      <c r="B36" s="68"/>
      <c r="C36" s="79">
        <v>0</v>
      </c>
      <c r="D36" s="50">
        <v>0</v>
      </c>
      <c r="E36" s="50">
        <v>0</v>
      </c>
      <c r="F36" s="50">
        <v>0</v>
      </c>
      <c r="G36" s="49">
        <v>0</v>
      </c>
      <c r="H36" s="111">
        <v>0</v>
      </c>
      <c r="I36" s="50">
        <v>0</v>
      </c>
      <c r="J36" s="49">
        <v>0</v>
      </c>
      <c r="K36" s="50">
        <v>0</v>
      </c>
      <c r="L36" s="50">
        <v>0</v>
      </c>
      <c r="M36" s="49">
        <v>0</v>
      </c>
      <c r="N36" s="50">
        <v>0</v>
      </c>
      <c r="O36" s="50">
        <v>0</v>
      </c>
      <c r="P36" s="49">
        <v>0</v>
      </c>
      <c r="Q36" s="50">
        <v>0</v>
      </c>
      <c r="R36" s="50">
        <v>0</v>
      </c>
      <c r="S36" s="49">
        <v>0</v>
      </c>
      <c r="T36" s="50">
        <v>0</v>
      </c>
    </row>
    <row r="37" spans="1:20" ht="17.25" customHeight="1">
      <c r="A37" s="67" t="s">
        <v>109</v>
      </c>
      <c r="B37" s="68"/>
      <c r="C37" s="79">
        <v>63</v>
      </c>
      <c r="D37" s="50">
        <v>33</v>
      </c>
      <c r="E37" s="50">
        <v>30</v>
      </c>
      <c r="F37" s="50">
        <v>0</v>
      </c>
      <c r="G37" s="49">
        <v>0</v>
      </c>
      <c r="H37" s="111">
        <v>0</v>
      </c>
      <c r="I37" s="50">
        <v>63</v>
      </c>
      <c r="J37" s="49">
        <v>33</v>
      </c>
      <c r="K37" s="50">
        <v>30</v>
      </c>
      <c r="L37" s="50">
        <v>11</v>
      </c>
      <c r="M37" s="49">
        <v>4</v>
      </c>
      <c r="N37" s="50">
        <v>7</v>
      </c>
      <c r="O37" s="50">
        <v>20</v>
      </c>
      <c r="P37" s="49">
        <v>12</v>
      </c>
      <c r="Q37" s="50">
        <v>8</v>
      </c>
      <c r="R37" s="50">
        <v>32</v>
      </c>
      <c r="S37" s="49">
        <v>17</v>
      </c>
      <c r="T37" s="50">
        <v>15</v>
      </c>
    </row>
    <row r="38" spans="1:20" ht="17.25" customHeight="1">
      <c r="A38" s="67" t="s">
        <v>110</v>
      </c>
      <c r="B38" s="68"/>
      <c r="C38" s="79">
        <v>0</v>
      </c>
      <c r="D38" s="50">
        <v>0</v>
      </c>
      <c r="E38" s="50">
        <v>0</v>
      </c>
      <c r="F38" s="50">
        <v>0</v>
      </c>
      <c r="G38" s="49">
        <v>0</v>
      </c>
      <c r="H38" s="111">
        <v>0</v>
      </c>
      <c r="I38" s="50">
        <v>0</v>
      </c>
      <c r="J38" s="49">
        <v>0</v>
      </c>
      <c r="K38" s="50">
        <v>0</v>
      </c>
      <c r="L38" s="50">
        <v>0</v>
      </c>
      <c r="M38" s="49">
        <v>0</v>
      </c>
      <c r="N38" s="50">
        <v>0</v>
      </c>
      <c r="O38" s="50">
        <v>0</v>
      </c>
      <c r="P38" s="49">
        <v>0</v>
      </c>
      <c r="Q38" s="50">
        <v>0</v>
      </c>
      <c r="R38" s="50">
        <v>0</v>
      </c>
      <c r="S38" s="49">
        <v>0</v>
      </c>
      <c r="T38" s="50">
        <v>0</v>
      </c>
    </row>
    <row r="39" spans="1:20" ht="17.25" customHeight="1">
      <c r="A39" s="67" t="s">
        <v>111</v>
      </c>
      <c r="B39" s="68"/>
      <c r="C39" s="83">
        <v>63</v>
      </c>
      <c r="D39" s="84">
        <v>36</v>
      </c>
      <c r="E39" s="84">
        <v>27</v>
      </c>
      <c r="F39" s="84">
        <v>0</v>
      </c>
      <c r="G39" s="89">
        <v>0</v>
      </c>
      <c r="H39" s="112">
        <v>0</v>
      </c>
      <c r="I39" s="84">
        <v>63</v>
      </c>
      <c r="J39" s="89">
        <v>36</v>
      </c>
      <c r="K39" s="84">
        <v>27</v>
      </c>
      <c r="L39" s="84">
        <v>22</v>
      </c>
      <c r="M39" s="89">
        <v>15</v>
      </c>
      <c r="N39" s="84">
        <v>7</v>
      </c>
      <c r="O39" s="84">
        <v>20</v>
      </c>
      <c r="P39" s="89">
        <v>8</v>
      </c>
      <c r="Q39" s="84">
        <v>12</v>
      </c>
      <c r="R39" s="84">
        <v>21</v>
      </c>
      <c r="S39" s="89">
        <v>13</v>
      </c>
      <c r="T39" s="84">
        <v>8</v>
      </c>
    </row>
    <row r="40" spans="1:20" ht="17.25" customHeight="1">
      <c r="A40" s="113" t="s">
        <v>112</v>
      </c>
      <c r="B40" s="114"/>
      <c r="C40" s="79">
        <v>32</v>
      </c>
      <c r="D40" s="50">
        <v>18</v>
      </c>
      <c r="E40" s="50">
        <v>14</v>
      </c>
      <c r="F40" s="50">
        <v>0</v>
      </c>
      <c r="G40" s="49">
        <v>0</v>
      </c>
      <c r="H40" s="111">
        <v>0</v>
      </c>
      <c r="I40" s="50">
        <v>32</v>
      </c>
      <c r="J40" s="49">
        <v>18</v>
      </c>
      <c r="K40" s="50">
        <v>14</v>
      </c>
      <c r="L40" s="50">
        <v>11</v>
      </c>
      <c r="M40" s="49">
        <v>7</v>
      </c>
      <c r="N40" s="50">
        <v>4</v>
      </c>
      <c r="O40" s="50">
        <v>15</v>
      </c>
      <c r="P40" s="49">
        <v>9</v>
      </c>
      <c r="Q40" s="50">
        <v>6</v>
      </c>
      <c r="R40" s="50">
        <v>6</v>
      </c>
      <c r="S40" s="49">
        <v>2</v>
      </c>
      <c r="T40" s="50">
        <v>4</v>
      </c>
    </row>
    <row r="41" spans="1:20" ht="17.25" customHeight="1">
      <c r="A41" s="63" t="s">
        <v>113</v>
      </c>
      <c r="B41" s="64"/>
      <c r="C41" s="77">
        <v>153</v>
      </c>
      <c r="D41" s="46">
        <v>81</v>
      </c>
      <c r="E41" s="46">
        <v>72</v>
      </c>
      <c r="F41" s="46">
        <v>153</v>
      </c>
      <c r="G41" s="47">
        <v>81</v>
      </c>
      <c r="H41" s="109">
        <v>72</v>
      </c>
      <c r="I41" s="46">
        <v>0</v>
      </c>
      <c r="J41" s="47">
        <v>0</v>
      </c>
      <c r="K41" s="46">
        <v>0</v>
      </c>
      <c r="L41" s="46">
        <v>49</v>
      </c>
      <c r="M41" s="47">
        <v>23</v>
      </c>
      <c r="N41" s="46">
        <v>26</v>
      </c>
      <c r="O41" s="46">
        <v>47</v>
      </c>
      <c r="P41" s="47">
        <v>20</v>
      </c>
      <c r="Q41" s="46">
        <v>27</v>
      </c>
      <c r="R41" s="46">
        <v>57</v>
      </c>
      <c r="S41" s="47">
        <v>38</v>
      </c>
      <c r="T41" s="46">
        <v>19</v>
      </c>
    </row>
  </sheetData>
  <mergeCells count="1">
    <mergeCell ref="C2:E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5" width="6.00390625" style="1" customWidth="1"/>
    <col min="16" max="16384" width="9.125" style="1" customWidth="1"/>
  </cols>
  <sheetData>
    <row r="1" ht="14.25">
      <c r="A1" s="2" t="s">
        <v>154</v>
      </c>
    </row>
    <row r="2" spans="1:16" ht="13.5" customHeight="1">
      <c r="A2" s="100" t="s">
        <v>71</v>
      </c>
      <c r="B2" s="95" t="s">
        <v>0</v>
      </c>
      <c r="C2" s="53" t="s">
        <v>155</v>
      </c>
      <c r="D2" s="101" t="s">
        <v>138</v>
      </c>
      <c r="E2" s="101" t="s">
        <v>156</v>
      </c>
      <c r="F2" s="101" t="s">
        <v>157</v>
      </c>
      <c r="G2" s="101" t="s">
        <v>158</v>
      </c>
      <c r="H2" s="101" t="s">
        <v>159</v>
      </c>
      <c r="I2" s="101" t="s">
        <v>160</v>
      </c>
      <c r="J2" s="101" t="s">
        <v>161</v>
      </c>
      <c r="K2" s="101" t="s">
        <v>162</v>
      </c>
      <c r="L2" s="101" t="s">
        <v>163</v>
      </c>
      <c r="M2" s="53">
        <v>10</v>
      </c>
      <c r="N2" s="53">
        <v>11</v>
      </c>
      <c r="O2" s="53">
        <v>12</v>
      </c>
      <c r="P2" s="96"/>
    </row>
    <row r="3" spans="1:15" ht="13.5" customHeight="1">
      <c r="A3" s="44" t="s">
        <v>0</v>
      </c>
      <c r="B3" s="56">
        <v>107</v>
      </c>
      <c r="C3" s="46">
        <v>5</v>
      </c>
      <c r="D3" s="46">
        <v>0</v>
      </c>
      <c r="E3" s="46">
        <v>9</v>
      </c>
      <c r="F3" s="46">
        <v>35</v>
      </c>
      <c r="G3" s="46">
        <v>14</v>
      </c>
      <c r="H3" s="46">
        <v>6</v>
      </c>
      <c r="I3" s="46">
        <v>16</v>
      </c>
      <c r="J3" s="46">
        <v>9</v>
      </c>
      <c r="K3" s="46">
        <v>4</v>
      </c>
      <c r="L3" s="46">
        <v>5</v>
      </c>
      <c r="M3" s="46">
        <v>3</v>
      </c>
      <c r="N3" s="46">
        <v>1</v>
      </c>
      <c r="O3" s="46">
        <v>0</v>
      </c>
    </row>
    <row r="4" spans="1:15" ht="13.5" customHeight="1">
      <c r="A4" s="57" t="s">
        <v>35</v>
      </c>
      <c r="B4" s="50">
        <v>1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1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</row>
    <row r="5" spans="1:15" ht="13.5" customHeight="1">
      <c r="A5" s="57" t="s">
        <v>36</v>
      </c>
      <c r="B5" s="50">
        <v>46</v>
      </c>
      <c r="C5" s="50">
        <v>3</v>
      </c>
      <c r="D5" s="50">
        <v>0</v>
      </c>
      <c r="E5" s="50">
        <v>8</v>
      </c>
      <c r="F5" s="50">
        <v>23</v>
      </c>
      <c r="G5" s="50">
        <v>8</v>
      </c>
      <c r="H5" s="50">
        <v>0</v>
      </c>
      <c r="I5" s="50">
        <v>3</v>
      </c>
      <c r="J5" s="50">
        <v>1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3.5" customHeight="1">
      <c r="A6" s="44" t="s">
        <v>37</v>
      </c>
      <c r="B6" s="46">
        <v>60</v>
      </c>
      <c r="C6" s="46">
        <v>2</v>
      </c>
      <c r="D6" s="46">
        <v>0</v>
      </c>
      <c r="E6" s="46">
        <v>1</v>
      </c>
      <c r="F6" s="46">
        <v>12</v>
      </c>
      <c r="G6" s="46">
        <v>6</v>
      </c>
      <c r="H6" s="46">
        <v>5</v>
      </c>
      <c r="I6" s="46">
        <v>13</v>
      </c>
      <c r="J6" s="46">
        <v>8</v>
      </c>
      <c r="K6" s="46">
        <v>4</v>
      </c>
      <c r="L6" s="46">
        <v>5</v>
      </c>
      <c r="M6" s="46">
        <v>3</v>
      </c>
      <c r="N6" s="46">
        <v>1</v>
      </c>
      <c r="O6" s="46"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10" width="9.25390625" style="1" customWidth="1"/>
    <col min="11" max="16384" width="9.125" style="1" customWidth="1"/>
  </cols>
  <sheetData>
    <row r="1" ht="14.25">
      <c r="A1" s="2" t="s">
        <v>136</v>
      </c>
    </row>
    <row r="2" spans="1:10" ht="12">
      <c r="A2" s="40"/>
      <c r="B2" s="71"/>
      <c r="C2" s="97" t="s">
        <v>137</v>
      </c>
      <c r="D2" s="97" t="s">
        <v>138</v>
      </c>
      <c r="E2" s="97" t="s">
        <v>139</v>
      </c>
      <c r="F2" s="97" t="s">
        <v>140</v>
      </c>
      <c r="G2" s="97" t="s">
        <v>141</v>
      </c>
      <c r="H2" s="97" t="s">
        <v>142</v>
      </c>
      <c r="I2" s="97" t="s">
        <v>143</v>
      </c>
      <c r="J2" s="97" t="s">
        <v>144</v>
      </c>
    </row>
    <row r="3" spans="1:10" ht="12">
      <c r="A3" s="57" t="s">
        <v>71</v>
      </c>
      <c r="B3" s="72" t="s">
        <v>0</v>
      </c>
      <c r="C3" s="72"/>
      <c r="D3" s="98" t="s">
        <v>145</v>
      </c>
      <c r="E3" s="98" t="s">
        <v>145</v>
      </c>
      <c r="F3" s="98" t="s">
        <v>145</v>
      </c>
      <c r="G3" s="98" t="s">
        <v>145</v>
      </c>
      <c r="H3" s="98" t="s">
        <v>145</v>
      </c>
      <c r="I3" s="98" t="s">
        <v>145</v>
      </c>
      <c r="J3" s="98" t="s">
        <v>145</v>
      </c>
    </row>
    <row r="4" spans="1:10" ht="12">
      <c r="A4" s="44"/>
      <c r="B4" s="73"/>
      <c r="C4" s="7" t="s">
        <v>146</v>
      </c>
      <c r="D4" s="99" t="s">
        <v>147</v>
      </c>
      <c r="E4" s="99" t="s">
        <v>148</v>
      </c>
      <c r="F4" s="99" t="s">
        <v>149</v>
      </c>
      <c r="G4" s="99" t="s">
        <v>150</v>
      </c>
      <c r="H4" s="99" t="s">
        <v>151</v>
      </c>
      <c r="I4" s="99" t="s">
        <v>152</v>
      </c>
      <c r="J4" s="99" t="s">
        <v>153</v>
      </c>
    </row>
    <row r="5" spans="1:10" ht="13.5" customHeight="1">
      <c r="A5" s="44" t="s">
        <v>0</v>
      </c>
      <c r="B5" s="56">
        <v>107</v>
      </c>
      <c r="C5" s="46">
        <v>5</v>
      </c>
      <c r="D5" s="46">
        <v>38</v>
      </c>
      <c r="E5" s="46">
        <v>24</v>
      </c>
      <c r="F5" s="46">
        <v>20</v>
      </c>
      <c r="G5" s="46">
        <v>13</v>
      </c>
      <c r="H5" s="46">
        <v>7</v>
      </c>
      <c r="I5" s="46">
        <v>0</v>
      </c>
      <c r="J5" s="46">
        <v>0</v>
      </c>
    </row>
    <row r="6" spans="1:10" ht="13.5" customHeight="1">
      <c r="A6" s="57" t="s">
        <v>35</v>
      </c>
      <c r="B6" s="50">
        <v>1</v>
      </c>
      <c r="C6" s="50">
        <v>0</v>
      </c>
      <c r="D6" s="50">
        <v>0</v>
      </c>
      <c r="E6" s="50">
        <v>0</v>
      </c>
      <c r="F6" s="50">
        <v>1</v>
      </c>
      <c r="G6" s="50">
        <v>0</v>
      </c>
      <c r="H6" s="50">
        <v>0</v>
      </c>
      <c r="I6" s="50">
        <v>0</v>
      </c>
      <c r="J6" s="50">
        <v>0</v>
      </c>
    </row>
    <row r="7" spans="1:10" ht="13.5" customHeight="1">
      <c r="A7" s="57" t="s">
        <v>36</v>
      </c>
      <c r="B7" s="50">
        <v>46</v>
      </c>
      <c r="C7" s="50">
        <v>3</v>
      </c>
      <c r="D7" s="50">
        <v>30</v>
      </c>
      <c r="E7" s="50">
        <v>7</v>
      </c>
      <c r="F7" s="50">
        <v>5</v>
      </c>
      <c r="G7" s="50">
        <v>1</v>
      </c>
      <c r="H7" s="50">
        <v>0</v>
      </c>
      <c r="I7" s="50">
        <v>0</v>
      </c>
      <c r="J7" s="50">
        <v>0</v>
      </c>
    </row>
    <row r="8" spans="1:10" ht="13.5" customHeight="1">
      <c r="A8" s="44" t="s">
        <v>37</v>
      </c>
      <c r="B8" s="46">
        <v>60</v>
      </c>
      <c r="C8" s="46">
        <v>2</v>
      </c>
      <c r="D8" s="46">
        <v>8</v>
      </c>
      <c r="E8" s="46">
        <v>17</v>
      </c>
      <c r="F8" s="46">
        <v>14</v>
      </c>
      <c r="G8" s="46">
        <v>12</v>
      </c>
      <c r="H8" s="46">
        <v>7</v>
      </c>
      <c r="I8" s="46">
        <v>0</v>
      </c>
      <c r="J8" s="46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9" width="10.375" style="1" customWidth="1"/>
    <col min="10" max="16384" width="9.125" style="1" customWidth="1"/>
  </cols>
  <sheetData>
    <row r="1" ht="14.25">
      <c r="A1" s="2" t="s">
        <v>134</v>
      </c>
    </row>
    <row r="2" spans="1:9" ht="12">
      <c r="A2" s="40"/>
      <c r="B2" s="71"/>
      <c r="C2" s="71" t="s">
        <v>67</v>
      </c>
      <c r="D2" s="71" t="s">
        <v>68</v>
      </c>
      <c r="E2" s="71" t="s">
        <v>69</v>
      </c>
      <c r="F2" s="71" t="s">
        <v>67</v>
      </c>
      <c r="G2" s="71" t="s">
        <v>67</v>
      </c>
      <c r="H2" s="71" t="s">
        <v>68</v>
      </c>
      <c r="I2" s="71" t="s">
        <v>70</v>
      </c>
    </row>
    <row r="3" spans="1:9" ht="12">
      <c r="A3" s="57" t="s">
        <v>135</v>
      </c>
      <c r="B3" s="72" t="s">
        <v>0</v>
      </c>
      <c r="C3" s="72"/>
      <c r="D3" s="72"/>
      <c r="E3" s="72"/>
      <c r="F3" s="72" t="s">
        <v>72</v>
      </c>
      <c r="G3" s="72" t="s">
        <v>72</v>
      </c>
      <c r="H3" s="72" t="s">
        <v>72</v>
      </c>
      <c r="I3" s="72" t="s">
        <v>73</v>
      </c>
    </row>
    <row r="4" spans="1:9" ht="12">
      <c r="A4" s="44"/>
      <c r="B4" s="73"/>
      <c r="C4" s="7" t="s">
        <v>74</v>
      </c>
      <c r="D4" s="7" t="s">
        <v>74</v>
      </c>
      <c r="E4" s="7" t="s">
        <v>74</v>
      </c>
      <c r="F4" s="7" t="s">
        <v>68</v>
      </c>
      <c r="G4" s="7" t="s">
        <v>69</v>
      </c>
      <c r="H4" s="7" t="s">
        <v>69</v>
      </c>
      <c r="I4" s="7" t="s">
        <v>75</v>
      </c>
    </row>
    <row r="5" spans="1:9" ht="13.5" customHeight="1">
      <c r="A5" s="44" t="s">
        <v>0</v>
      </c>
      <c r="B5" s="56">
        <v>102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15</v>
      </c>
      <c r="I5" s="56">
        <v>87</v>
      </c>
    </row>
    <row r="6" spans="1:9" ht="13.5" customHeight="1">
      <c r="A6" s="57" t="s">
        <v>35</v>
      </c>
      <c r="B6" s="50">
        <v>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1</v>
      </c>
    </row>
    <row r="7" spans="1:9" ht="13.5" customHeight="1">
      <c r="A7" s="57" t="s">
        <v>36</v>
      </c>
      <c r="B7" s="50">
        <v>43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15</v>
      </c>
      <c r="I7" s="50">
        <v>28</v>
      </c>
    </row>
    <row r="8" spans="1:9" ht="13.5" customHeight="1">
      <c r="A8" s="44" t="s">
        <v>37</v>
      </c>
      <c r="B8" s="46">
        <v>58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58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2" sqref="D12"/>
    </sheetView>
  </sheetViews>
  <sheetFormatPr defaultColWidth="9.125" defaultRowHeight="12.75"/>
  <sheetData>
    <row r="1" spans="1:10" ht="14.25">
      <c r="A1" s="2" t="s">
        <v>133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52" t="s">
        <v>132</v>
      </c>
      <c r="B2" s="42"/>
      <c r="C2" s="95" t="s">
        <v>0</v>
      </c>
      <c r="D2" s="53" t="s">
        <v>122</v>
      </c>
      <c r="E2" s="53" t="s">
        <v>123</v>
      </c>
      <c r="F2" s="53" t="s">
        <v>124</v>
      </c>
      <c r="G2" s="53" t="s">
        <v>125</v>
      </c>
      <c r="H2" s="53" t="s">
        <v>126</v>
      </c>
      <c r="I2" s="53" t="s">
        <v>127</v>
      </c>
      <c r="J2" s="53" t="s">
        <v>128</v>
      </c>
    </row>
    <row r="3" spans="1:10" ht="12">
      <c r="A3" s="63" t="s">
        <v>0</v>
      </c>
      <c r="B3" s="64"/>
      <c r="C3" s="56">
        <f aca="true" t="shared" si="0" ref="C3:J3">SUM(C4:C6)</f>
        <v>461</v>
      </c>
      <c r="D3" s="46">
        <f t="shared" si="0"/>
        <v>124</v>
      </c>
      <c r="E3" s="46">
        <f t="shared" si="0"/>
        <v>131</v>
      </c>
      <c r="F3" s="46">
        <f t="shared" si="0"/>
        <v>112</v>
      </c>
      <c r="G3" s="46">
        <f t="shared" si="0"/>
        <v>63</v>
      </c>
      <c r="H3" s="46">
        <f t="shared" si="0"/>
        <v>27</v>
      </c>
      <c r="I3" s="46">
        <f t="shared" si="0"/>
        <v>3</v>
      </c>
      <c r="J3" s="46">
        <f t="shared" si="0"/>
        <v>1</v>
      </c>
    </row>
    <row r="4" spans="1:10" ht="12">
      <c r="A4" s="63" t="s">
        <v>129</v>
      </c>
      <c r="B4" s="64"/>
      <c r="C4" s="46">
        <f>SUM(D4:J4)</f>
        <v>5</v>
      </c>
      <c r="D4" s="46">
        <v>0</v>
      </c>
      <c r="E4" s="46">
        <v>1</v>
      </c>
      <c r="F4" s="46">
        <v>0</v>
      </c>
      <c r="G4" s="46">
        <v>4</v>
      </c>
      <c r="H4" s="46">
        <v>0</v>
      </c>
      <c r="I4" s="46">
        <v>0</v>
      </c>
      <c r="J4" s="46">
        <v>0</v>
      </c>
    </row>
    <row r="5" spans="1:10" ht="12">
      <c r="A5" s="63" t="s">
        <v>130</v>
      </c>
      <c r="B5" s="64"/>
      <c r="C5" s="46">
        <f>SUM(D5:J5)</f>
        <v>122</v>
      </c>
      <c r="D5" s="46">
        <v>64</v>
      </c>
      <c r="E5" s="46">
        <v>25</v>
      </c>
      <c r="F5" s="46">
        <v>16</v>
      </c>
      <c r="G5" s="46">
        <v>8</v>
      </c>
      <c r="H5" s="46">
        <v>5</v>
      </c>
      <c r="I5" s="46">
        <v>3</v>
      </c>
      <c r="J5" s="46">
        <v>1</v>
      </c>
    </row>
    <row r="6" spans="1:10" ht="12">
      <c r="A6" s="138" t="s">
        <v>131</v>
      </c>
      <c r="B6" s="73" t="s">
        <v>0</v>
      </c>
      <c r="C6" s="46">
        <f>SUM(D6:J6)</f>
        <v>334</v>
      </c>
      <c r="D6" s="46">
        <f aca="true" t="shared" si="1" ref="D6:J6">SUM(D7:D8)</f>
        <v>60</v>
      </c>
      <c r="E6" s="46">
        <f t="shared" si="1"/>
        <v>105</v>
      </c>
      <c r="F6" s="46">
        <f t="shared" si="1"/>
        <v>96</v>
      </c>
      <c r="G6" s="46">
        <f t="shared" si="1"/>
        <v>51</v>
      </c>
      <c r="H6" s="46">
        <f t="shared" si="1"/>
        <v>22</v>
      </c>
      <c r="I6" s="46">
        <f t="shared" si="1"/>
        <v>0</v>
      </c>
      <c r="J6" s="46">
        <f t="shared" si="1"/>
        <v>0</v>
      </c>
    </row>
    <row r="7" spans="1:10" ht="12">
      <c r="A7" s="139"/>
      <c r="B7" s="72" t="s">
        <v>8</v>
      </c>
      <c r="C7" s="50">
        <f>SUM(D7:J7)</f>
        <v>319</v>
      </c>
      <c r="D7" s="50">
        <v>57</v>
      </c>
      <c r="E7" s="50">
        <v>102</v>
      </c>
      <c r="F7" s="50">
        <v>89</v>
      </c>
      <c r="G7" s="50">
        <v>49</v>
      </c>
      <c r="H7" s="50">
        <v>22</v>
      </c>
      <c r="I7" s="50">
        <v>0</v>
      </c>
      <c r="J7" s="50">
        <v>0</v>
      </c>
    </row>
    <row r="8" spans="1:10" ht="12">
      <c r="A8" s="140"/>
      <c r="B8" s="73" t="s">
        <v>9</v>
      </c>
      <c r="C8" s="46">
        <f>SUM(D8:J8)</f>
        <v>15</v>
      </c>
      <c r="D8" s="46">
        <v>3</v>
      </c>
      <c r="E8" s="46">
        <v>3</v>
      </c>
      <c r="F8" s="46">
        <v>7</v>
      </c>
      <c r="G8" s="46">
        <v>2</v>
      </c>
      <c r="H8" s="46">
        <v>0</v>
      </c>
      <c r="I8" s="46">
        <v>0</v>
      </c>
      <c r="J8" s="46">
        <v>0</v>
      </c>
    </row>
  </sheetData>
  <mergeCells count="1">
    <mergeCell ref="A6:A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6.625" style="1" customWidth="1"/>
    <col min="3" max="5" width="7.375" style="1" customWidth="1"/>
    <col min="6" max="6" width="2.00390625" style="1" customWidth="1"/>
    <col min="7" max="16384" width="9.125" style="1" customWidth="1"/>
  </cols>
  <sheetData>
    <row r="1" ht="14.25">
      <c r="A1" s="2" t="s">
        <v>120</v>
      </c>
    </row>
    <row r="2" ht="12">
      <c r="A2" s="74" t="s">
        <v>121</v>
      </c>
    </row>
    <row r="3" spans="1:5" ht="12">
      <c r="A3" s="132" t="s">
        <v>71</v>
      </c>
      <c r="B3" s="141"/>
      <c r="C3" s="144" t="s">
        <v>0</v>
      </c>
      <c r="D3" s="75" t="s">
        <v>77</v>
      </c>
      <c r="E3" s="146" t="s">
        <v>37</v>
      </c>
    </row>
    <row r="4" spans="1:5" ht="12">
      <c r="A4" s="142"/>
      <c r="B4" s="143"/>
      <c r="C4" s="145"/>
      <c r="D4" s="7" t="s">
        <v>36</v>
      </c>
      <c r="E4" s="147"/>
    </row>
    <row r="5" spans="1:6" ht="17.25" customHeight="1">
      <c r="A5" s="67" t="s">
        <v>0</v>
      </c>
      <c r="B5" s="68"/>
      <c r="C5" s="56">
        <v>486</v>
      </c>
      <c r="D5" s="46">
        <v>147</v>
      </c>
      <c r="E5" s="46">
        <v>339</v>
      </c>
      <c r="F5" s="94"/>
    </row>
    <row r="6" spans="1:6" ht="17.25" customHeight="1">
      <c r="A6" s="70"/>
      <c r="B6" s="78" t="s">
        <v>35</v>
      </c>
      <c r="C6" s="46">
        <v>5</v>
      </c>
      <c r="D6" s="46">
        <v>5</v>
      </c>
      <c r="E6" s="46">
        <v>0</v>
      </c>
      <c r="F6" s="94"/>
    </row>
    <row r="7" spans="1:6" ht="17.25" customHeight="1">
      <c r="A7" s="67" t="s">
        <v>79</v>
      </c>
      <c r="B7" s="68"/>
      <c r="C7" s="50">
        <v>214</v>
      </c>
      <c r="D7" s="50">
        <v>43</v>
      </c>
      <c r="E7" s="50">
        <v>171</v>
      </c>
      <c r="F7" s="94"/>
    </row>
    <row r="8" spans="1:6" ht="17.25" customHeight="1">
      <c r="A8" s="67" t="s">
        <v>80</v>
      </c>
      <c r="B8" s="68"/>
      <c r="C8" s="50">
        <v>70</v>
      </c>
      <c r="D8" s="50">
        <v>0</v>
      </c>
      <c r="E8" s="50">
        <v>70</v>
      </c>
      <c r="F8" s="94"/>
    </row>
    <row r="9" spans="1:6" ht="17.25" customHeight="1">
      <c r="A9" s="67" t="s">
        <v>81</v>
      </c>
      <c r="B9" s="68"/>
      <c r="C9" s="50">
        <v>6</v>
      </c>
      <c r="D9" s="50">
        <v>6</v>
      </c>
      <c r="E9" s="50">
        <v>0</v>
      </c>
      <c r="F9" s="94"/>
    </row>
    <row r="10" spans="1:7" ht="17.25" customHeight="1">
      <c r="A10" s="67" t="s">
        <v>82</v>
      </c>
      <c r="B10" s="68"/>
      <c r="C10" s="50">
        <v>12</v>
      </c>
      <c r="D10" s="50">
        <v>6</v>
      </c>
      <c r="E10" s="50">
        <v>6</v>
      </c>
      <c r="F10" s="94"/>
      <c r="G10" s="80"/>
    </row>
    <row r="11" spans="1:6" ht="17.25" customHeight="1">
      <c r="A11" s="67" t="s">
        <v>83</v>
      </c>
      <c r="B11" s="68"/>
      <c r="C11" s="50">
        <v>13</v>
      </c>
      <c r="D11" s="50">
        <v>0</v>
      </c>
      <c r="E11" s="50">
        <v>13</v>
      </c>
      <c r="F11" s="94"/>
    </row>
    <row r="12" spans="1:6" ht="17.25" customHeight="1">
      <c r="A12" s="67" t="s">
        <v>84</v>
      </c>
      <c r="B12" s="68"/>
      <c r="C12" s="50">
        <v>28</v>
      </c>
      <c r="D12" s="50">
        <v>2</v>
      </c>
      <c r="E12" s="50">
        <v>26</v>
      </c>
      <c r="F12" s="94"/>
    </row>
    <row r="13" spans="1:6" ht="17.25" customHeight="1">
      <c r="A13" s="67" t="s">
        <v>85</v>
      </c>
      <c r="B13" s="68"/>
      <c r="C13" s="50">
        <v>12</v>
      </c>
      <c r="D13" s="50">
        <v>12</v>
      </c>
      <c r="E13" s="50">
        <v>0</v>
      </c>
      <c r="F13" s="94"/>
    </row>
    <row r="14" spans="1:6" ht="17.25" customHeight="1">
      <c r="A14" s="67" t="s">
        <v>86</v>
      </c>
      <c r="B14" s="68"/>
      <c r="C14" s="50">
        <v>37</v>
      </c>
      <c r="D14" s="50">
        <v>34</v>
      </c>
      <c r="E14" s="50">
        <v>3</v>
      </c>
      <c r="F14" s="94"/>
    </row>
    <row r="15" spans="1:6" ht="17.25" customHeight="1">
      <c r="A15" s="81" t="s">
        <v>87</v>
      </c>
      <c r="B15" s="82"/>
      <c r="C15" s="84">
        <v>3</v>
      </c>
      <c r="D15" s="84">
        <v>3</v>
      </c>
      <c r="E15" s="84">
        <v>0</v>
      </c>
      <c r="F15" s="94"/>
    </row>
    <row r="16" spans="1:6" ht="17.25" customHeight="1">
      <c r="A16" s="67" t="s">
        <v>88</v>
      </c>
      <c r="B16" s="68"/>
      <c r="C16" s="50">
        <v>6</v>
      </c>
      <c r="D16" s="50">
        <v>6</v>
      </c>
      <c r="E16" s="50">
        <v>0</v>
      </c>
      <c r="F16" s="94"/>
    </row>
    <row r="17" spans="1:6" ht="17.25" customHeight="1">
      <c r="A17" s="81" t="s">
        <v>89</v>
      </c>
      <c r="B17" s="82"/>
      <c r="C17" s="84">
        <v>11</v>
      </c>
      <c r="D17" s="84">
        <v>11</v>
      </c>
      <c r="E17" s="84">
        <v>0</v>
      </c>
      <c r="F17" s="94"/>
    </row>
    <row r="18" spans="1:6" ht="17.25" customHeight="1">
      <c r="A18" s="67" t="s">
        <v>90</v>
      </c>
      <c r="B18" s="68"/>
      <c r="C18" s="50">
        <v>0</v>
      </c>
      <c r="D18" s="50">
        <v>0</v>
      </c>
      <c r="E18" s="50">
        <v>0</v>
      </c>
      <c r="F18" s="94"/>
    </row>
    <row r="19" spans="1:6" ht="17.25" customHeight="1">
      <c r="A19" s="67" t="s">
        <v>91</v>
      </c>
      <c r="B19" s="68"/>
      <c r="C19" s="50">
        <v>0</v>
      </c>
      <c r="D19" s="50">
        <v>0</v>
      </c>
      <c r="E19" s="50">
        <v>0</v>
      </c>
      <c r="F19" s="94"/>
    </row>
    <row r="20" spans="1:6" ht="17.25" customHeight="1">
      <c r="A20" s="81" t="s">
        <v>92</v>
      </c>
      <c r="B20" s="82"/>
      <c r="C20" s="84">
        <v>7</v>
      </c>
      <c r="D20" s="84">
        <v>0</v>
      </c>
      <c r="E20" s="84">
        <v>7</v>
      </c>
      <c r="F20" s="94"/>
    </row>
    <row r="21" spans="1:6" ht="17.25" customHeight="1">
      <c r="A21" s="67" t="s">
        <v>93</v>
      </c>
      <c r="B21" s="68"/>
      <c r="C21" s="50">
        <v>0</v>
      </c>
      <c r="D21" s="50">
        <v>0</v>
      </c>
      <c r="E21" s="50">
        <v>0</v>
      </c>
      <c r="F21" s="94"/>
    </row>
    <row r="22" spans="1:6" ht="17.25" customHeight="1">
      <c r="A22" s="67" t="s">
        <v>94</v>
      </c>
      <c r="B22" s="68"/>
      <c r="C22" s="50">
        <v>5</v>
      </c>
      <c r="D22" s="50">
        <v>0</v>
      </c>
      <c r="E22" s="50">
        <v>5</v>
      </c>
      <c r="F22" s="94"/>
    </row>
    <row r="23" spans="1:6" ht="17.25" customHeight="1">
      <c r="A23" s="81" t="s">
        <v>95</v>
      </c>
      <c r="B23" s="82"/>
      <c r="C23" s="84">
        <v>0</v>
      </c>
      <c r="D23" s="84">
        <v>0</v>
      </c>
      <c r="E23" s="84">
        <v>0</v>
      </c>
      <c r="F23" s="94"/>
    </row>
    <row r="24" spans="1:6" ht="17.25" customHeight="1">
      <c r="A24" s="67" t="s">
        <v>96</v>
      </c>
      <c r="B24" s="68"/>
      <c r="C24" s="50">
        <v>6</v>
      </c>
      <c r="D24" s="50">
        <v>2</v>
      </c>
      <c r="E24" s="50">
        <v>4</v>
      </c>
      <c r="F24" s="94"/>
    </row>
    <row r="25" spans="1:6" ht="17.25" customHeight="1">
      <c r="A25" s="67" t="s">
        <v>97</v>
      </c>
      <c r="B25" s="68"/>
      <c r="C25" s="50">
        <v>11</v>
      </c>
      <c r="D25" s="50">
        <v>3</v>
      </c>
      <c r="E25" s="50">
        <v>8</v>
      </c>
      <c r="F25" s="94"/>
    </row>
    <row r="26" spans="1:6" ht="17.25" customHeight="1">
      <c r="A26" s="67" t="s">
        <v>98</v>
      </c>
      <c r="B26" s="68"/>
      <c r="C26" s="50">
        <v>0</v>
      </c>
      <c r="D26" s="50">
        <v>0</v>
      </c>
      <c r="E26" s="50">
        <v>0</v>
      </c>
      <c r="F26" s="94"/>
    </row>
    <row r="27" spans="1:6" ht="17.25" customHeight="1">
      <c r="A27" s="81" t="s">
        <v>99</v>
      </c>
      <c r="B27" s="82"/>
      <c r="C27" s="84">
        <v>0</v>
      </c>
      <c r="D27" s="84">
        <v>0</v>
      </c>
      <c r="E27" s="84">
        <v>0</v>
      </c>
      <c r="F27" s="94"/>
    </row>
    <row r="28" spans="1:6" ht="17.25" customHeight="1">
      <c r="A28" s="67" t="s">
        <v>100</v>
      </c>
      <c r="B28" s="68"/>
      <c r="C28" s="50">
        <v>14</v>
      </c>
      <c r="D28" s="50">
        <v>0</v>
      </c>
      <c r="E28" s="50">
        <v>14</v>
      </c>
      <c r="F28" s="94"/>
    </row>
    <row r="29" spans="1:6" ht="17.25" customHeight="1">
      <c r="A29" s="67" t="s">
        <v>101</v>
      </c>
      <c r="B29" s="68"/>
      <c r="C29" s="50">
        <v>8</v>
      </c>
      <c r="D29" s="50">
        <v>8</v>
      </c>
      <c r="E29" s="50">
        <v>0</v>
      </c>
      <c r="F29" s="94"/>
    </row>
    <row r="30" spans="1:6" ht="17.25" customHeight="1">
      <c r="A30" s="67" t="s">
        <v>102</v>
      </c>
      <c r="B30" s="68"/>
      <c r="C30" s="50">
        <v>0</v>
      </c>
      <c r="D30" s="50">
        <v>0</v>
      </c>
      <c r="E30" s="50">
        <v>0</v>
      </c>
      <c r="F30" s="94"/>
    </row>
    <row r="31" spans="1:6" ht="17.25" customHeight="1">
      <c r="A31" s="81" t="s">
        <v>103</v>
      </c>
      <c r="B31" s="82"/>
      <c r="C31" s="84">
        <v>0</v>
      </c>
      <c r="D31" s="84">
        <v>0</v>
      </c>
      <c r="E31" s="84">
        <v>0</v>
      </c>
      <c r="F31" s="94"/>
    </row>
    <row r="32" spans="1:6" ht="17.25" customHeight="1">
      <c r="A32" s="67" t="s">
        <v>104</v>
      </c>
      <c r="B32" s="68"/>
      <c r="C32" s="50">
        <v>0</v>
      </c>
      <c r="D32" s="50">
        <v>0</v>
      </c>
      <c r="E32" s="50">
        <v>0</v>
      </c>
      <c r="F32" s="94"/>
    </row>
    <row r="33" spans="1:6" ht="17.25" customHeight="1">
      <c r="A33" s="67" t="s">
        <v>105</v>
      </c>
      <c r="B33" s="68"/>
      <c r="C33" s="50">
        <v>0</v>
      </c>
      <c r="D33" s="50">
        <v>0</v>
      </c>
      <c r="E33" s="50">
        <v>0</v>
      </c>
      <c r="F33" s="94"/>
    </row>
    <row r="34" spans="1:6" ht="17.25" customHeight="1">
      <c r="A34" s="67" t="s">
        <v>106</v>
      </c>
      <c r="B34" s="68"/>
      <c r="C34" s="50">
        <v>0</v>
      </c>
      <c r="D34" s="50">
        <v>0</v>
      </c>
      <c r="E34" s="50">
        <v>0</v>
      </c>
      <c r="F34" s="94"/>
    </row>
    <row r="35" spans="1:6" ht="17.25" customHeight="1">
      <c r="A35" s="67" t="s">
        <v>107</v>
      </c>
      <c r="B35" s="68"/>
      <c r="C35" s="50">
        <v>0</v>
      </c>
      <c r="D35" s="50">
        <v>0</v>
      </c>
      <c r="E35" s="50">
        <v>0</v>
      </c>
      <c r="F35" s="94"/>
    </row>
    <row r="36" spans="1:6" ht="17.25" customHeight="1">
      <c r="A36" s="67" t="s">
        <v>108</v>
      </c>
      <c r="B36" s="68"/>
      <c r="C36" s="50">
        <v>0</v>
      </c>
      <c r="D36" s="50">
        <v>0</v>
      </c>
      <c r="E36" s="50">
        <v>0</v>
      </c>
      <c r="F36" s="94"/>
    </row>
    <row r="37" spans="1:6" ht="17.25" customHeight="1">
      <c r="A37" s="67" t="s">
        <v>109</v>
      </c>
      <c r="B37" s="68"/>
      <c r="C37" s="50">
        <v>5</v>
      </c>
      <c r="D37" s="50">
        <v>0</v>
      </c>
      <c r="E37" s="50">
        <v>5</v>
      </c>
      <c r="F37" s="94"/>
    </row>
    <row r="38" spans="1:6" ht="17.25" customHeight="1">
      <c r="A38" s="67" t="s">
        <v>110</v>
      </c>
      <c r="B38" s="68"/>
      <c r="C38" s="50">
        <v>0</v>
      </c>
      <c r="D38" s="50">
        <v>0</v>
      </c>
      <c r="E38" s="50">
        <v>0</v>
      </c>
      <c r="F38" s="94"/>
    </row>
    <row r="39" spans="1:6" ht="17.25" customHeight="1">
      <c r="A39" s="81" t="s">
        <v>111</v>
      </c>
      <c r="B39" s="82"/>
      <c r="C39" s="84">
        <v>4</v>
      </c>
      <c r="D39" s="84">
        <v>0</v>
      </c>
      <c r="E39" s="84">
        <v>4</v>
      </c>
      <c r="F39" s="94"/>
    </row>
    <row r="40" spans="1:6" ht="17.25" customHeight="1">
      <c r="A40" s="67" t="s">
        <v>112</v>
      </c>
      <c r="B40" s="68"/>
      <c r="C40" s="50">
        <v>3</v>
      </c>
      <c r="D40" s="50">
        <v>0</v>
      </c>
      <c r="E40" s="50">
        <v>3</v>
      </c>
      <c r="F40" s="94"/>
    </row>
    <row r="41" spans="1:6" ht="17.25" customHeight="1">
      <c r="A41" s="63" t="s">
        <v>113</v>
      </c>
      <c r="B41" s="64"/>
      <c r="C41" s="46">
        <v>11</v>
      </c>
      <c r="D41" s="46">
        <v>11</v>
      </c>
      <c r="E41" s="46">
        <v>0</v>
      </c>
      <c r="F41" s="94"/>
    </row>
  </sheetData>
  <mergeCells count="3">
    <mergeCell ref="A3:B4"/>
    <mergeCell ref="C3:C4"/>
    <mergeCell ref="E3:E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1" sqref="B1"/>
    </sheetView>
  </sheetViews>
  <sheetFormatPr defaultColWidth="9.00390625" defaultRowHeight="12.75"/>
  <cols>
    <col min="1" max="1" width="2.875" style="1" customWidth="1"/>
    <col min="2" max="2" width="6.625" style="1" customWidth="1"/>
    <col min="3" max="7" width="7.375" style="1" customWidth="1"/>
    <col min="8" max="16384" width="9.125" style="1" customWidth="1"/>
  </cols>
  <sheetData>
    <row r="1" spans="1:3" ht="14.25">
      <c r="A1" s="2" t="s">
        <v>114</v>
      </c>
      <c r="C1" s="2"/>
    </row>
    <row r="2" ht="12">
      <c r="A2" s="74"/>
    </row>
    <row r="3" spans="1:7" ht="12">
      <c r="A3" s="132" t="s">
        <v>71</v>
      </c>
      <c r="B3" s="141"/>
      <c r="C3" s="52" t="s">
        <v>115</v>
      </c>
      <c r="D3" s="41"/>
      <c r="E3" s="42"/>
      <c r="F3" s="41" t="s">
        <v>116</v>
      </c>
      <c r="G3" s="42"/>
    </row>
    <row r="4" spans="1:7" ht="12">
      <c r="A4" s="142"/>
      <c r="B4" s="143"/>
      <c r="C4" s="85" t="s">
        <v>117</v>
      </c>
      <c r="D4" s="8" t="s">
        <v>118</v>
      </c>
      <c r="E4" s="7" t="s">
        <v>119</v>
      </c>
      <c r="F4" s="8" t="s">
        <v>117</v>
      </c>
      <c r="G4" s="7" t="s">
        <v>118</v>
      </c>
    </row>
    <row r="5" spans="1:7" ht="17.25" customHeight="1">
      <c r="A5" s="67" t="s">
        <v>0</v>
      </c>
      <c r="B5" s="68"/>
      <c r="C5" s="86">
        <v>710</v>
      </c>
      <c r="D5" s="47">
        <v>12</v>
      </c>
      <c r="E5" s="46">
        <v>131</v>
      </c>
      <c r="F5" s="47">
        <v>76</v>
      </c>
      <c r="G5" s="46">
        <v>3</v>
      </c>
    </row>
    <row r="6" spans="1:7" ht="17.25" customHeight="1">
      <c r="A6" s="70"/>
      <c r="B6" s="78" t="s">
        <v>35</v>
      </c>
      <c r="C6" s="86">
        <v>6</v>
      </c>
      <c r="D6" s="47">
        <v>0</v>
      </c>
      <c r="E6" s="46">
        <v>0</v>
      </c>
      <c r="F6" s="47">
        <v>5</v>
      </c>
      <c r="G6" s="46">
        <v>0</v>
      </c>
    </row>
    <row r="7" spans="1:7" ht="17.25" customHeight="1">
      <c r="A7" s="67" t="s">
        <v>79</v>
      </c>
      <c r="B7" s="68"/>
      <c r="C7" s="87">
        <v>302</v>
      </c>
      <c r="D7" s="49">
        <v>4</v>
      </c>
      <c r="E7" s="50">
        <v>55</v>
      </c>
      <c r="F7" s="49">
        <v>29</v>
      </c>
      <c r="G7" s="50">
        <v>0</v>
      </c>
    </row>
    <row r="8" spans="1:7" ht="17.25" customHeight="1">
      <c r="A8" s="67" t="s">
        <v>80</v>
      </c>
      <c r="B8" s="68"/>
      <c r="C8" s="87">
        <v>105</v>
      </c>
      <c r="D8" s="49">
        <v>1</v>
      </c>
      <c r="E8" s="50">
        <v>23</v>
      </c>
      <c r="F8" s="49">
        <v>7</v>
      </c>
      <c r="G8" s="50">
        <v>1</v>
      </c>
    </row>
    <row r="9" spans="1:7" ht="17.25" customHeight="1">
      <c r="A9" s="67" t="s">
        <v>81</v>
      </c>
      <c r="B9" s="68"/>
      <c r="C9" s="87">
        <v>8</v>
      </c>
      <c r="D9" s="49">
        <v>0</v>
      </c>
      <c r="E9" s="50">
        <v>0</v>
      </c>
      <c r="F9" s="49">
        <v>2</v>
      </c>
      <c r="G9" s="50">
        <v>0</v>
      </c>
    </row>
    <row r="10" spans="1:8" ht="17.25" customHeight="1">
      <c r="A10" s="67" t="s">
        <v>82</v>
      </c>
      <c r="B10" s="68"/>
      <c r="C10" s="87">
        <v>16</v>
      </c>
      <c r="D10" s="49">
        <v>0</v>
      </c>
      <c r="E10" s="50">
        <v>3</v>
      </c>
      <c r="F10" s="49">
        <v>0</v>
      </c>
      <c r="G10" s="50">
        <v>0</v>
      </c>
      <c r="H10" s="80"/>
    </row>
    <row r="11" spans="1:7" ht="17.25" customHeight="1">
      <c r="A11" s="67" t="s">
        <v>83</v>
      </c>
      <c r="B11" s="68"/>
      <c r="C11" s="87">
        <v>23</v>
      </c>
      <c r="D11" s="49">
        <v>1</v>
      </c>
      <c r="E11" s="50">
        <v>5</v>
      </c>
      <c r="F11" s="49">
        <v>2</v>
      </c>
      <c r="G11" s="50">
        <v>0</v>
      </c>
    </row>
    <row r="12" spans="1:7" ht="17.25" customHeight="1">
      <c r="A12" s="67" t="s">
        <v>84</v>
      </c>
      <c r="B12" s="68"/>
      <c r="C12" s="87">
        <v>41</v>
      </c>
      <c r="D12" s="49">
        <v>1</v>
      </c>
      <c r="E12" s="50">
        <v>9</v>
      </c>
      <c r="F12" s="49">
        <v>4</v>
      </c>
      <c r="G12" s="50">
        <v>0</v>
      </c>
    </row>
    <row r="13" spans="1:7" ht="17.25" customHeight="1">
      <c r="A13" s="67" t="s">
        <v>85</v>
      </c>
      <c r="B13" s="68"/>
      <c r="C13" s="87">
        <v>16</v>
      </c>
      <c r="D13" s="49">
        <v>0</v>
      </c>
      <c r="E13" s="50">
        <v>0</v>
      </c>
      <c r="F13" s="49">
        <v>2</v>
      </c>
      <c r="G13" s="50">
        <v>0</v>
      </c>
    </row>
    <row r="14" spans="1:7" ht="17.25" customHeight="1">
      <c r="A14" s="67" t="s">
        <v>86</v>
      </c>
      <c r="B14" s="68"/>
      <c r="C14" s="87">
        <v>50</v>
      </c>
      <c r="D14" s="49">
        <v>1</v>
      </c>
      <c r="E14" s="50">
        <v>10</v>
      </c>
      <c r="F14" s="49">
        <v>3</v>
      </c>
      <c r="G14" s="50">
        <v>0</v>
      </c>
    </row>
    <row r="15" spans="1:7" ht="17.25" customHeight="1">
      <c r="A15" s="81" t="s">
        <v>87</v>
      </c>
      <c r="B15" s="82"/>
      <c r="C15" s="88">
        <v>4</v>
      </c>
      <c r="D15" s="89">
        <v>0</v>
      </c>
      <c r="E15" s="84">
        <v>1</v>
      </c>
      <c r="F15" s="89">
        <v>0</v>
      </c>
      <c r="G15" s="84">
        <v>0</v>
      </c>
    </row>
    <row r="16" spans="1:7" ht="17.25" customHeight="1">
      <c r="A16" s="67" t="s">
        <v>88</v>
      </c>
      <c r="B16" s="68"/>
      <c r="C16" s="87">
        <v>15</v>
      </c>
      <c r="D16" s="49">
        <v>0</v>
      </c>
      <c r="E16" s="50">
        <v>2</v>
      </c>
      <c r="F16" s="49">
        <v>4</v>
      </c>
      <c r="G16" s="50">
        <v>0</v>
      </c>
    </row>
    <row r="17" spans="1:7" ht="17.25" customHeight="1">
      <c r="A17" s="81" t="s">
        <v>89</v>
      </c>
      <c r="B17" s="82"/>
      <c r="C17" s="88">
        <v>12</v>
      </c>
      <c r="D17" s="89">
        <v>0</v>
      </c>
      <c r="E17" s="84">
        <v>2</v>
      </c>
      <c r="F17" s="89">
        <v>8</v>
      </c>
      <c r="G17" s="84">
        <v>1</v>
      </c>
    </row>
    <row r="18" spans="1:7" ht="17.25" customHeight="1">
      <c r="A18" s="67" t="s">
        <v>90</v>
      </c>
      <c r="B18" s="68"/>
      <c r="C18" s="87">
        <v>0</v>
      </c>
      <c r="D18" s="49">
        <v>0</v>
      </c>
      <c r="E18" s="50">
        <v>0</v>
      </c>
      <c r="F18" s="49">
        <v>0</v>
      </c>
      <c r="G18" s="50">
        <v>0</v>
      </c>
    </row>
    <row r="19" spans="1:7" ht="17.25" customHeight="1">
      <c r="A19" s="67" t="s">
        <v>91</v>
      </c>
      <c r="B19" s="68"/>
      <c r="C19" s="87">
        <v>0</v>
      </c>
      <c r="D19" s="49">
        <v>0</v>
      </c>
      <c r="E19" s="50">
        <v>0</v>
      </c>
      <c r="F19" s="49">
        <v>0</v>
      </c>
      <c r="G19" s="50">
        <v>0</v>
      </c>
    </row>
    <row r="20" spans="1:7" ht="17.25" customHeight="1">
      <c r="A20" s="81" t="s">
        <v>92</v>
      </c>
      <c r="B20" s="82"/>
      <c r="C20" s="88">
        <v>10</v>
      </c>
      <c r="D20" s="89">
        <v>4</v>
      </c>
      <c r="E20" s="84">
        <v>2</v>
      </c>
      <c r="F20" s="89">
        <v>0</v>
      </c>
      <c r="G20" s="84">
        <v>0</v>
      </c>
    </row>
    <row r="21" spans="1:7" ht="17.25" customHeight="1">
      <c r="A21" s="67" t="s">
        <v>93</v>
      </c>
      <c r="B21" s="68"/>
      <c r="C21" s="87">
        <v>0</v>
      </c>
      <c r="D21" s="49">
        <v>0</v>
      </c>
      <c r="E21" s="50">
        <v>0</v>
      </c>
      <c r="F21" s="49">
        <v>0</v>
      </c>
      <c r="G21" s="50">
        <v>0</v>
      </c>
    </row>
    <row r="22" spans="1:7" ht="17.25" customHeight="1">
      <c r="A22" s="67" t="s">
        <v>94</v>
      </c>
      <c r="B22" s="68"/>
      <c r="C22" s="87">
        <v>9</v>
      </c>
      <c r="D22" s="49">
        <v>0</v>
      </c>
      <c r="E22" s="50">
        <v>2</v>
      </c>
      <c r="F22" s="49">
        <v>2</v>
      </c>
      <c r="G22" s="50">
        <v>1</v>
      </c>
    </row>
    <row r="23" spans="1:7" ht="17.25" customHeight="1">
      <c r="A23" s="81" t="s">
        <v>95</v>
      </c>
      <c r="B23" s="82"/>
      <c r="C23" s="88">
        <v>0</v>
      </c>
      <c r="D23" s="89">
        <v>0</v>
      </c>
      <c r="E23" s="84">
        <v>0</v>
      </c>
      <c r="F23" s="89">
        <v>0</v>
      </c>
      <c r="G23" s="84">
        <v>0</v>
      </c>
    </row>
    <row r="24" spans="1:7" ht="17.25" customHeight="1">
      <c r="A24" s="67" t="s">
        <v>96</v>
      </c>
      <c r="B24" s="68"/>
      <c r="C24" s="87">
        <v>10</v>
      </c>
      <c r="D24" s="49">
        <v>0</v>
      </c>
      <c r="E24" s="50">
        <v>3</v>
      </c>
      <c r="F24" s="49">
        <v>2</v>
      </c>
      <c r="G24" s="50">
        <v>0</v>
      </c>
    </row>
    <row r="25" spans="1:7" ht="17.25" customHeight="1">
      <c r="A25" s="67" t="s">
        <v>97</v>
      </c>
      <c r="B25" s="68"/>
      <c r="C25" s="87">
        <v>14</v>
      </c>
      <c r="D25" s="49">
        <v>0</v>
      </c>
      <c r="E25" s="50">
        <v>4</v>
      </c>
      <c r="F25" s="49">
        <v>3</v>
      </c>
      <c r="G25" s="50">
        <v>0</v>
      </c>
    </row>
    <row r="26" spans="1:7" ht="17.25" customHeight="1">
      <c r="A26" s="67" t="s">
        <v>98</v>
      </c>
      <c r="B26" s="68"/>
      <c r="C26" s="87">
        <v>0</v>
      </c>
      <c r="D26" s="49">
        <v>0</v>
      </c>
      <c r="E26" s="50">
        <v>0</v>
      </c>
      <c r="F26" s="49">
        <v>0</v>
      </c>
      <c r="G26" s="50">
        <v>0</v>
      </c>
    </row>
    <row r="27" spans="1:7" ht="17.25" customHeight="1">
      <c r="A27" s="81" t="s">
        <v>99</v>
      </c>
      <c r="B27" s="82"/>
      <c r="C27" s="88">
        <v>0</v>
      </c>
      <c r="D27" s="89">
        <v>0</v>
      </c>
      <c r="E27" s="84">
        <v>0</v>
      </c>
      <c r="F27" s="89">
        <v>0</v>
      </c>
      <c r="G27" s="84">
        <v>0</v>
      </c>
    </row>
    <row r="28" spans="1:7" ht="17.25" customHeight="1">
      <c r="A28" s="67" t="s">
        <v>100</v>
      </c>
      <c r="B28" s="68"/>
      <c r="C28" s="87">
        <v>23</v>
      </c>
      <c r="D28" s="49">
        <v>0</v>
      </c>
      <c r="E28" s="50">
        <v>3</v>
      </c>
      <c r="F28" s="49">
        <v>2</v>
      </c>
      <c r="G28" s="50">
        <v>0</v>
      </c>
    </row>
    <row r="29" spans="1:7" ht="17.25" customHeight="1">
      <c r="A29" s="67" t="s">
        <v>101</v>
      </c>
      <c r="B29" s="68"/>
      <c r="C29" s="87">
        <v>14</v>
      </c>
      <c r="D29" s="49">
        <v>0</v>
      </c>
      <c r="E29" s="50">
        <v>0</v>
      </c>
      <c r="F29" s="49">
        <v>6</v>
      </c>
      <c r="G29" s="50">
        <v>0</v>
      </c>
    </row>
    <row r="30" spans="1:7" ht="17.25" customHeight="1">
      <c r="A30" s="67" t="s">
        <v>102</v>
      </c>
      <c r="B30" s="68"/>
      <c r="C30" s="87">
        <v>0</v>
      </c>
      <c r="D30" s="49">
        <v>0</v>
      </c>
      <c r="E30" s="50">
        <v>0</v>
      </c>
      <c r="F30" s="49">
        <v>0</v>
      </c>
      <c r="G30" s="50">
        <v>0</v>
      </c>
    </row>
    <row r="31" spans="1:7" ht="17.25" customHeight="1">
      <c r="A31" s="81" t="s">
        <v>103</v>
      </c>
      <c r="B31" s="82"/>
      <c r="C31" s="88">
        <v>0</v>
      </c>
      <c r="D31" s="89">
        <v>0</v>
      </c>
      <c r="E31" s="84">
        <v>0</v>
      </c>
      <c r="F31" s="89">
        <v>0</v>
      </c>
      <c r="G31" s="84">
        <v>0</v>
      </c>
    </row>
    <row r="32" spans="1:7" ht="17.25" customHeight="1">
      <c r="A32" s="67" t="s">
        <v>104</v>
      </c>
      <c r="B32" s="68"/>
      <c r="C32" s="87">
        <v>0</v>
      </c>
      <c r="D32" s="49">
        <v>0</v>
      </c>
      <c r="E32" s="50">
        <v>0</v>
      </c>
      <c r="F32" s="49">
        <v>0</v>
      </c>
      <c r="G32" s="50">
        <v>0</v>
      </c>
    </row>
    <row r="33" spans="1:7" ht="17.25" customHeight="1">
      <c r="A33" s="67" t="s">
        <v>105</v>
      </c>
      <c r="B33" s="68"/>
      <c r="C33" s="87">
        <v>0</v>
      </c>
      <c r="D33" s="49">
        <v>0</v>
      </c>
      <c r="E33" s="50">
        <v>0</v>
      </c>
      <c r="F33" s="49">
        <v>0</v>
      </c>
      <c r="G33" s="50">
        <v>0</v>
      </c>
    </row>
    <row r="34" spans="1:7" ht="17.25" customHeight="1">
      <c r="A34" s="67" t="s">
        <v>106</v>
      </c>
      <c r="B34" s="68"/>
      <c r="C34" s="87">
        <v>0</v>
      </c>
      <c r="D34" s="49">
        <v>0</v>
      </c>
      <c r="E34" s="50">
        <v>0</v>
      </c>
      <c r="F34" s="49">
        <v>0</v>
      </c>
      <c r="G34" s="50">
        <v>0</v>
      </c>
    </row>
    <row r="35" spans="1:7" ht="17.25" customHeight="1">
      <c r="A35" s="67" t="s">
        <v>107</v>
      </c>
      <c r="B35" s="68"/>
      <c r="C35" s="87">
        <v>0</v>
      </c>
      <c r="D35" s="49">
        <v>0</v>
      </c>
      <c r="E35" s="50">
        <v>0</v>
      </c>
      <c r="F35" s="49">
        <v>0</v>
      </c>
      <c r="G35" s="50">
        <v>0</v>
      </c>
    </row>
    <row r="36" spans="1:7" ht="17.25" customHeight="1">
      <c r="A36" s="67" t="s">
        <v>108</v>
      </c>
      <c r="B36" s="68"/>
      <c r="C36" s="87">
        <v>0</v>
      </c>
      <c r="D36" s="49">
        <v>0</v>
      </c>
      <c r="E36" s="50">
        <v>0</v>
      </c>
      <c r="F36" s="49">
        <v>0</v>
      </c>
      <c r="G36" s="50">
        <v>0</v>
      </c>
    </row>
    <row r="37" spans="1:7" ht="17.25" customHeight="1">
      <c r="A37" s="67" t="s">
        <v>109</v>
      </c>
      <c r="B37" s="68"/>
      <c r="C37" s="87">
        <v>6</v>
      </c>
      <c r="D37" s="49">
        <v>0</v>
      </c>
      <c r="E37" s="50">
        <v>1</v>
      </c>
      <c r="F37" s="49">
        <v>0</v>
      </c>
      <c r="G37" s="50">
        <v>0</v>
      </c>
    </row>
    <row r="38" spans="1:7" ht="17.25" customHeight="1">
      <c r="A38" s="67" t="s">
        <v>110</v>
      </c>
      <c r="B38" s="68"/>
      <c r="C38" s="87">
        <v>0</v>
      </c>
      <c r="D38" s="49">
        <v>0</v>
      </c>
      <c r="E38" s="50">
        <v>0</v>
      </c>
      <c r="F38" s="49">
        <v>0</v>
      </c>
      <c r="G38" s="50">
        <v>0</v>
      </c>
    </row>
    <row r="39" spans="1:7" ht="17.25" customHeight="1">
      <c r="A39" s="81" t="s">
        <v>111</v>
      </c>
      <c r="B39" s="82"/>
      <c r="C39" s="88">
        <v>6</v>
      </c>
      <c r="D39" s="89">
        <v>0</v>
      </c>
      <c r="E39" s="84">
        <v>0</v>
      </c>
      <c r="F39" s="89">
        <v>0</v>
      </c>
      <c r="G39" s="84">
        <v>0</v>
      </c>
    </row>
    <row r="40" spans="1:7" ht="17.25" customHeight="1">
      <c r="A40" s="67" t="s">
        <v>112</v>
      </c>
      <c r="B40" s="68"/>
      <c r="C40" s="87">
        <v>5</v>
      </c>
      <c r="D40" s="49">
        <v>0</v>
      </c>
      <c r="E40" s="50">
        <v>0</v>
      </c>
      <c r="F40" s="49">
        <v>0</v>
      </c>
      <c r="G40" s="50">
        <v>0</v>
      </c>
    </row>
    <row r="41" spans="1:7" ht="17.25" customHeight="1">
      <c r="A41" s="63" t="s">
        <v>113</v>
      </c>
      <c r="B41" s="64"/>
      <c r="C41" s="86">
        <v>21</v>
      </c>
      <c r="D41" s="47">
        <v>0</v>
      </c>
      <c r="E41" s="46">
        <v>6</v>
      </c>
      <c r="F41" s="47">
        <v>0</v>
      </c>
      <c r="G41" s="46">
        <v>0</v>
      </c>
    </row>
  </sheetData>
  <mergeCells count="1">
    <mergeCell ref="A3:B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1" sqref="C1"/>
    </sheetView>
  </sheetViews>
  <sheetFormatPr defaultColWidth="9.00390625" defaultRowHeight="12.75"/>
  <cols>
    <col min="1" max="1" width="2.875" style="1" customWidth="1"/>
    <col min="2" max="2" width="6.625" style="1" customWidth="1"/>
    <col min="3" max="5" width="7.375" style="1" customWidth="1"/>
    <col min="6" max="16384" width="9.125" style="1" customWidth="1"/>
  </cols>
  <sheetData>
    <row r="1" spans="1:3" ht="14.25">
      <c r="A1" s="2" t="s">
        <v>76</v>
      </c>
      <c r="C1" s="2"/>
    </row>
    <row r="2" spans="1:4" ht="12">
      <c r="A2" s="74"/>
      <c r="D2" s="17"/>
    </row>
    <row r="3" spans="1:5" ht="12">
      <c r="A3" s="132" t="s">
        <v>71</v>
      </c>
      <c r="B3" s="141"/>
      <c r="C3" s="144" t="s">
        <v>0</v>
      </c>
      <c r="D3" s="75" t="s">
        <v>77</v>
      </c>
      <c r="E3" s="146" t="s">
        <v>37</v>
      </c>
    </row>
    <row r="4" spans="1:5" ht="12">
      <c r="A4" s="142"/>
      <c r="B4" s="143"/>
      <c r="C4" s="145"/>
      <c r="D4" s="7" t="s">
        <v>36</v>
      </c>
      <c r="E4" s="147"/>
    </row>
    <row r="5" spans="1:5" ht="17.25" customHeight="1">
      <c r="A5" s="67" t="s">
        <v>0</v>
      </c>
      <c r="B5" s="68"/>
      <c r="C5" s="77">
        <v>3262</v>
      </c>
      <c r="D5" s="46">
        <v>869</v>
      </c>
      <c r="E5" s="46">
        <v>2393</v>
      </c>
    </row>
    <row r="6" spans="1:5" ht="17.25" customHeight="1">
      <c r="A6" s="70"/>
      <c r="B6" s="78" t="s">
        <v>35</v>
      </c>
      <c r="C6" s="77">
        <v>54</v>
      </c>
      <c r="D6" s="46">
        <v>54</v>
      </c>
      <c r="E6" s="46" t="s">
        <v>78</v>
      </c>
    </row>
    <row r="7" spans="1:5" ht="17.25" customHeight="1">
      <c r="A7" s="67" t="s">
        <v>79</v>
      </c>
      <c r="B7" s="68"/>
      <c r="C7" s="79">
        <v>1515</v>
      </c>
      <c r="D7" s="50">
        <v>234</v>
      </c>
      <c r="E7" s="50">
        <v>1281</v>
      </c>
    </row>
    <row r="8" spans="1:5" ht="17.25" customHeight="1">
      <c r="A8" s="67" t="s">
        <v>80</v>
      </c>
      <c r="B8" s="68"/>
      <c r="C8" s="79">
        <v>495</v>
      </c>
      <c r="D8" s="50">
        <v>0</v>
      </c>
      <c r="E8" s="50">
        <v>495</v>
      </c>
    </row>
    <row r="9" spans="1:5" ht="17.25" customHeight="1">
      <c r="A9" s="67" t="s">
        <v>81</v>
      </c>
      <c r="B9" s="68"/>
      <c r="C9" s="79">
        <v>62</v>
      </c>
      <c r="D9" s="50">
        <v>62</v>
      </c>
      <c r="E9" s="50">
        <v>0</v>
      </c>
    </row>
    <row r="10" spans="1:6" ht="17.25" customHeight="1">
      <c r="A10" s="67" t="s">
        <v>82</v>
      </c>
      <c r="B10" s="68"/>
      <c r="C10" s="79">
        <v>86</v>
      </c>
      <c r="D10" s="50">
        <v>34</v>
      </c>
      <c r="E10" s="50">
        <v>52</v>
      </c>
      <c r="F10" s="80"/>
    </row>
    <row r="11" spans="1:5" ht="17.25" customHeight="1">
      <c r="A11" s="67" t="s">
        <v>83</v>
      </c>
      <c r="B11" s="68"/>
      <c r="C11" s="79">
        <v>84</v>
      </c>
      <c r="D11" s="50">
        <v>0</v>
      </c>
      <c r="E11" s="50">
        <v>84</v>
      </c>
    </row>
    <row r="12" spans="1:5" ht="17.25" customHeight="1">
      <c r="A12" s="67" t="s">
        <v>84</v>
      </c>
      <c r="B12" s="68"/>
      <c r="C12" s="79">
        <v>153</v>
      </c>
      <c r="D12" s="50">
        <v>6</v>
      </c>
      <c r="E12" s="50">
        <v>147</v>
      </c>
    </row>
    <row r="13" spans="1:5" ht="17.25" customHeight="1">
      <c r="A13" s="67" t="s">
        <v>85</v>
      </c>
      <c r="B13" s="68"/>
      <c r="C13" s="79">
        <v>69</v>
      </c>
      <c r="D13" s="50">
        <v>69</v>
      </c>
      <c r="E13" s="50">
        <v>0</v>
      </c>
    </row>
    <row r="14" spans="1:5" ht="17.25" customHeight="1">
      <c r="A14" s="67" t="s">
        <v>86</v>
      </c>
      <c r="B14" s="68"/>
      <c r="C14" s="79">
        <v>191</v>
      </c>
      <c r="D14" s="50">
        <v>173</v>
      </c>
      <c r="E14" s="50">
        <v>18</v>
      </c>
    </row>
    <row r="15" spans="1:5" ht="17.25" customHeight="1">
      <c r="A15" s="81" t="s">
        <v>87</v>
      </c>
      <c r="B15" s="82"/>
      <c r="C15" s="83">
        <v>22</v>
      </c>
      <c r="D15" s="84">
        <v>22</v>
      </c>
      <c r="E15" s="84">
        <v>0</v>
      </c>
    </row>
    <row r="16" spans="1:5" ht="17.25" customHeight="1">
      <c r="A16" s="67" t="s">
        <v>88</v>
      </c>
      <c r="B16" s="68"/>
      <c r="C16" s="79">
        <v>74</v>
      </c>
      <c r="D16" s="50">
        <v>74</v>
      </c>
      <c r="E16" s="50">
        <v>0</v>
      </c>
    </row>
    <row r="17" spans="1:5" ht="17.25" customHeight="1">
      <c r="A17" s="81" t="s">
        <v>89</v>
      </c>
      <c r="B17" s="82"/>
      <c r="C17" s="83">
        <v>44</v>
      </c>
      <c r="D17" s="84">
        <v>44</v>
      </c>
      <c r="E17" s="84">
        <v>0</v>
      </c>
    </row>
    <row r="18" spans="1:5" ht="17.25" customHeight="1">
      <c r="A18" s="67" t="s">
        <v>90</v>
      </c>
      <c r="B18" s="68"/>
      <c r="C18" s="79">
        <v>0</v>
      </c>
      <c r="D18" s="50">
        <v>0</v>
      </c>
      <c r="E18" s="50">
        <v>0</v>
      </c>
    </row>
    <row r="19" spans="1:5" ht="17.25" customHeight="1">
      <c r="A19" s="67" t="s">
        <v>91</v>
      </c>
      <c r="B19" s="68"/>
      <c r="C19" s="79">
        <v>0</v>
      </c>
      <c r="D19" s="50">
        <v>0</v>
      </c>
      <c r="E19" s="50">
        <v>0</v>
      </c>
    </row>
    <row r="20" spans="1:5" ht="17.25" customHeight="1">
      <c r="A20" s="81" t="s">
        <v>92</v>
      </c>
      <c r="B20" s="82"/>
      <c r="C20" s="83">
        <v>70</v>
      </c>
      <c r="D20" s="84">
        <v>0</v>
      </c>
      <c r="E20" s="84">
        <v>70</v>
      </c>
    </row>
    <row r="21" spans="1:5" ht="17.25" customHeight="1">
      <c r="A21" s="67" t="s">
        <v>93</v>
      </c>
      <c r="B21" s="68"/>
      <c r="C21" s="79">
        <v>0</v>
      </c>
      <c r="D21" s="50">
        <v>0</v>
      </c>
      <c r="E21" s="50">
        <v>0</v>
      </c>
    </row>
    <row r="22" spans="1:5" ht="17.25" customHeight="1">
      <c r="A22" s="67" t="s">
        <v>94</v>
      </c>
      <c r="B22" s="68"/>
      <c r="C22" s="79">
        <v>31</v>
      </c>
      <c r="D22" s="50">
        <v>0</v>
      </c>
      <c r="E22" s="50">
        <v>31</v>
      </c>
    </row>
    <row r="23" spans="1:5" ht="17.25" customHeight="1">
      <c r="A23" s="81" t="s">
        <v>95</v>
      </c>
      <c r="B23" s="82"/>
      <c r="C23" s="83">
        <v>0</v>
      </c>
      <c r="D23" s="84">
        <v>0</v>
      </c>
      <c r="E23" s="84">
        <v>0</v>
      </c>
    </row>
    <row r="24" spans="1:5" ht="17.25" customHeight="1">
      <c r="A24" s="67" t="s">
        <v>96</v>
      </c>
      <c r="B24" s="68"/>
      <c r="C24" s="79">
        <v>35</v>
      </c>
      <c r="D24" s="50">
        <v>12</v>
      </c>
      <c r="E24" s="50">
        <v>23</v>
      </c>
    </row>
    <row r="25" spans="1:5" ht="17.25" customHeight="1">
      <c r="A25" s="67" t="s">
        <v>97</v>
      </c>
      <c r="B25" s="68"/>
      <c r="C25" s="79">
        <v>92</v>
      </c>
      <c r="D25" s="50">
        <v>30</v>
      </c>
      <c r="E25" s="50">
        <v>62</v>
      </c>
    </row>
    <row r="26" spans="1:5" ht="17.25" customHeight="1">
      <c r="A26" s="67" t="s">
        <v>98</v>
      </c>
      <c r="B26" s="68"/>
      <c r="C26" s="79">
        <v>0</v>
      </c>
      <c r="D26" s="50">
        <v>0</v>
      </c>
      <c r="E26" s="50">
        <v>0</v>
      </c>
    </row>
    <row r="27" spans="1:5" ht="17.25" customHeight="1">
      <c r="A27" s="81" t="s">
        <v>99</v>
      </c>
      <c r="B27" s="82"/>
      <c r="C27" s="83">
        <v>0</v>
      </c>
      <c r="D27" s="84">
        <v>0</v>
      </c>
      <c r="E27" s="84">
        <v>0</v>
      </c>
    </row>
    <row r="28" spans="1:5" ht="17.25" customHeight="1">
      <c r="A28" s="67" t="s">
        <v>100</v>
      </c>
      <c r="B28" s="68"/>
      <c r="C28" s="79">
        <v>80</v>
      </c>
      <c r="D28" s="50">
        <v>0</v>
      </c>
      <c r="E28" s="50">
        <v>80</v>
      </c>
    </row>
    <row r="29" spans="1:5" ht="17.25" customHeight="1">
      <c r="A29" s="67" t="s">
        <v>101</v>
      </c>
      <c r="B29" s="68"/>
      <c r="C29" s="79">
        <v>64</v>
      </c>
      <c r="D29" s="50">
        <v>64</v>
      </c>
      <c r="E29" s="50">
        <v>0</v>
      </c>
    </row>
    <row r="30" spans="1:5" ht="17.25" customHeight="1">
      <c r="A30" s="67" t="s">
        <v>102</v>
      </c>
      <c r="B30" s="68"/>
      <c r="C30" s="79">
        <v>0</v>
      </c>
      <c r="D30" s="50">
        <v>0</v>
      </c>
      <c r="E30" s="50">
        <v>0</v>
      </c>
    </row>
    <row r="31" spans="1:5" ht="17.25" customHeight="1">
      <c r="A31" s="81" t="s">
        <v>103</v>
      </c>
      <c r="B31" s="82"/>
      <c r="C31" s="83">
        <v>0</v>
      </c>
      <c r="D31" s="84">
        <v>0</v>
      </c>
      <c r="E31" s="84">
        <v>0</v>
      </c>
    </row>
    <row r="32" spans="1:5" ht="17.25" customHeight="1">
      <c r="A32" s="67" t="s">
        <v>104</v>
      </c>
      <c r="B32" s="68"/>
      <c r="C32" s="79">
        <v>0</v>
      </c>
      <c r="D32" s="50">
        <v>0</v>
      </c>
      <c r="E32" s="50">
        <v>0</v>
      </c>
    </row>
    <row r="33" spans="1:5" ht="17.25" customHeight="1">
      <c r="A33" s="67" t="s">
        <v>105</v>
      </c>
      <c r="B33" s="68"/>
      <c r="C33" s="79">
        <v>0</v>
      </c>
      <c r="D33" s="50">
        <v>0</v>
      </c>
      <c r="E33" s="50">
        <v>0</v>
      </c>
    </row>
    <row r="34" spans="1:5" ht="17.25" customHeight="1">
      <c r="A34" s="67" t="s">
        <v>106</v>
      </c>
      <c r="B34" s="68"/>
      <c r="C34" s="79">
        <v>0</v>
      </c>
      <c r="D34" s="50">
        <v>0</v>
      </c>
      <c r="E34" s="50">
        <v>0</v>
      </c>
    </row>
    <row r="35" spans="1:5" ht="17.25" customHeight="1">
      <c r="A35" s="67" t="s">
        <v>107</v>
      </c>
      <c r="B35" s="68"/>
      <c r="C35" s="79">
        <v>0</v>
      </c>
      <c r="D35" s="50">
        <v>0</v>
      </c>
      <c r="E35" s="50">
        <v>0</v>
      </c>
    </row>
    <row r="36" spans="1:5" ht="17.25" customHeight="1">
      <c r="A36" s="67" t="s">
        <v>108</v>
      </c>
      <c r="B36" s="68"/>
      <c r="C36" s="79">
        <v>0</v>
      </c>
      <c r="D36" s="50">
        <v>0</v>
      </c>
      <c r="E36" s="50">
        <v>0</v>
      </c>
    </row>
    <row r="37" spans="1:5" ht="17.25" customHeight="1">
      <c r="A37" s="67" t="s">
        <v>109</v>
      </c>
      <c r="B37" s="68"/>
      <c r="C37" s="79">
        <v>23</v>
      </c>
      <c r="D37" s="50">
        <v>0</v>
      </c>
      <c r="E37" s="50">
        <v>23</v>
      </c>
    </row>
    <row r="38" spans="1:5" ht="17.25" customHeight="1">
      <c r="A38" s="67" t="s">
        <v>110</v>
      </c>
      <c r="B38" s="68"/>
      <c r="C38" s="79">
        <v>0</v>
      </c>
      <c r="D38" s="50">
        <v>0</v>
      </c>
      <c r="E38" s="50">
        <v>0</v>
      </c>
    </row>
    <row r="39" spans="1:5" ht="17.25" customHeight="1">
      <c r="A39" s="81" t="s">
        <v>111</v>
      </c>
      <c r="B39" s="82"/>
      <c r="C39" s="83">
        <v>18</v>
      </c>
      <c r="D39" s="84">
        <v>0</v>
      </c>
      <c r="E39" s="84">
        <v>18</v>
      </c>
    </row>
    <row r="40" spans="1:5" ht="17.25" customHeight="1">
      <c r="A40" s="67" t="s">
        <v>112</v>
      </c>
      <c r="B40" s="68"/>
      <c r="C40" s="79">
        <v>9</v>
      </c>
      <c r="D40" s="50">
        <v>0</v>
      </c>
      <c r="E40" s="50">
        <v>9</v>
      </c>
    </row>
    <row r="41" spans="1:5" ht="17.25" customHeight="1">
      <c r="A41" s="63" t="s">
        <v>113</v>
      </c>
      <c r="B41" s="64"/>
      <c r="C41" s="77">
        <v>45</v>
      </c>
      <c r="D41" s="46">
        <v>45</v>
      </c>
      <c r="E41" s="46">
        <v>0</v>
      </c>
    </row>
  </sheetData>
  <mergeCells count="3">
    <mergeCell ref="A3:B4"/>
    <mergeCell ref="C3:C4"/>
    <mergeCell ref="E3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統計調査課</cp:lastModifiedBy>
  <cp:lastPrinted>1999-07-22T04:37:59Z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