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5" r:id="rId10"/>
  </sheets>
  <definedNames>
    <definedName name="_xlnm.Print_Area" localSheetId="3">'10大費目'!$A$1:$K$73</definedName>
    <definedName name="_xlnm.Print_Area" localSheetId="0">概要!$A$1:$Q$55</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裏表紙!$A$1:$K$48</definedName>
  </definedNames>
  <calcPr calcId="152511" refMode="R1C1"/>
</workbook>
</file>

<file path=xl/calcChain.xml><?xml version="1.0" encoding="utf-8"?>
<calcChain xmlns="http://schemas.openxmlformats.org/spreadsheetml/2006/main">
  <c r="K47" i="26" l="1"/>
  <c r="K48" i="26"/>
  <c r="K49" i="26"/>
  <c r="E47" i="26" l="1"/>
  <c r="E48" i="26"/>
  <c r="E49" i="26"/>
  <c r="E50" i="26"/>
  <c r="AQ32" i="35" l="1"/>
  <c r="AP32" i="35"/>
  <c r="AO32" i="35"/>
  <c r="AN32" i="35"/>
  <c r="AM32" i="35"/>
  <c r="AL32" i="35"/>
  <c r="AK32" i="35"/>
  <c r="AQ31" i="35"/>
  <c r="AP31" i="35"/>
  <c r="AO31" i="35"/>
  <c r="AN31" i="35"/>
  <c r="AM31" i="35"/>
  <c r="AL31" i="35"/>
  <c r="AK31" i="35"/>
  <c r="AQ30" i="35"/>
  <c r="AP30" i="35"/>
  <c r="AO30" i="35"/>
  <c r="AN30" i="35"/>
  <c r="AM30" i="35"/>
  <c r="AL30" i="35"/>
  <c r="AK30" i="35"/>
  <c r="AQ29" i="35"/>
  <c r="AP29" i="35"/>
  <c r="AO29" i="35"/>
  <c r="AN29" i="35"/>
  <c r="AM29" i="35"/>
  <c r="AL29" i="35"/>
  <c r="AK29" i="35"/>
  <c r="AQ28" i="35"/>
  <c r="AP28" i="35"/>
  <c r="AO28" i="35"/>
  <c r="AN28" i="35"/>
  <c r="AM28" i="35"/>
  <c r="AL28" i="35"/>
  <c r="AK28" i="35"/>
  <c r="AQ27" i="35"/>
  <c r="AP27" i="35"/>
  <c r="AO27" i="35"/>
  <c r="AN27" i="35"/>
  <c r="AM27" i="35"/>
  <c r="AL27" i="35"/>
  <c r="AK27" i="35"/>
  <c r="Q50" i="26" l="1"/>
  <c r="P50" i="26"/>
  <c r="O50" i="26"/>
  <c r="N50" i="26"/>
  <c r="M50" i="26"/>
  <c r="L50" i="26"/>
  <c r="K50" i="26"/>
  <c r="J50" i="26"/>
  <c r="I50" i="26"/>
  <c r="H50" i="26"/>
  <c r="G50" i="26"/>
  <c r="F50" i="26"/>
  <c r="Q49" i="26"/>
  <c r="P49" i="26"/>
  <c r="O49" i="26"/>
  <c r="N49" i="26"/>
  <c r="M49" i="26"/>
  <c r="L49" i="26"/>
  <c r="J49" i="26"/>
  <c r="I49" i="26"/>
  <c r="H49" i="26"/>
  <c r="G49" i="26"/>
  <c r="F49" i="26"/>
  <c r="Q48" i="26"/>
  <c r="P48" i="26"/>
  <c r="O48" i="26"/>
  <c r="N48" i="26"/>
  <c r="M48" i="26"/>
  <c r="L48" i="26"/>
  <c r="J48" i="26"/>
  <c r="I48" i="26"/>
  <c r="H48" i="26"/>
  <c r="G48" i="26"/>
  <c r="F48" i="26"/>
  <c r="Q47" i="26"/>
  <c r="P47" i="26"/>
  <c r="O47" i="26"/>
  <c r="N47" i="26"/>
  <c r="M47" i="26"/>
  <c r="L47" i="26"/>
  <c r="J47" i="26"/>
  <c r="I47" i="26"/>
  <c r="H47" i="26"/>
  <c r="G47" i="26"/>
  <c r="F47" i="26"/>
</calcChain>
</file>

<file path=xl/sharedStrings.xml><?xml version="1.0" encoding="utf-8"?>
<sst xmlns="http://schemas.openxmlformats.org/spreadsheetml/2006/main" count="766" uniqueCount="471">
  <si>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</si>
  <si>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</si>
  <si>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</si>
  <si>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</si>
  <si>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</si>
  <si>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</si>
  <si>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</si>
  <si>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</si>
  <si>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</si>
  <si>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</si>
  <si>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</si>
  <si>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</si>
  <si>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</si>
  <si>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</si>
  <si>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</si>
  <si>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</si>
  <si>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</si>
  <si>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</si>
  <si>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</si>
  <si>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</si>
  <si>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</si>
  <si>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</si>
  <si>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</si>
  <si>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</si>
  <si>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</si>
  <si>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</si>
  <si>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</si>
  <si>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</si>
  <si>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</si>
  <si>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</si>
  <si>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</si>
  <si>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</si>
  <si>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</si>
  <si>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</si>
  <si>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</si>
  <si>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</si>
  <si>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</si>
  <si>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</si>
  <si>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</si>
  <si>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</si>
  <si>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</si>
  <si>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</si>
  <si>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</si>
  <si>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</si>
  <si>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</si>
  <si>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</si>
  <si>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</si>
  <si>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</si>
  <si>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</si>
  <si>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</si>
  <si>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</si>
  <si>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</si>
  <si>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</si>
  <si>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</si>
  <si>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</si>
  <si>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</si>
  <si>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</si>
  <si>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</si>
  <si>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</si>
  <si>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</si>
  <si>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</si>
  <si>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</si>
  <si>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</si>
  <si>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</si>
  <si>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</si>
  <si>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</si>
  <si>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</si>
  <si>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</si>
  <si>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</si>
  <si>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</si>
  <si>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</si>
  <si>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</si>
  <si>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</si>
  <si>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</si>
  <si>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</si>
  <si>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</si>
  <si>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</si>
  <si>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</si>
  <si>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</si>
  <si>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</si>
  <si>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</si>
  <si>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</si>
  <si>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</si>
  <si>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</si>
  <si>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</si>
  <si>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</si>
  <si>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</si>
  <si>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</si>
  <si>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</si>
  <si>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</si>
  <si>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</si>
  <si>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</si>
  <si>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</si>
  <si>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</si>
  <si>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</si>
  <si>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</si>
  <si>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</si>
  <si>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</si>
  <si>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</si>
  <si>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</si>
  <si>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</si>
  <si>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</si>
  <si>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</si>
  <si>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</si>
  <si>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</si>
  <si>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</si>
  <si>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</si>
  <si>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</si>
  <si>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</si>
  <si>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</si>
  <si>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</si>
  <si>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</si>
  <si>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</si>
  <si>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</si>
  <si>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</si>
  <si>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</si>
  <si>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</si>
  <si>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</si>
  <si>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</si>
  <si>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</si>
  <si>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</si>
  <si>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</si>
  <si>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</si>
  <si>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</si>
  <si>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</si>
  <si>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</si>
  <si>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</si>
  <si>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</si>
  <si>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</si>
  <si>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</si>
  <si>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</si>
  <si>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</si>
  <si>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</si>
  <si>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</si>
  <si>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</si>
  <si>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</si>
  <si>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</si>
  <si>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</si>
  <si>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</si>
  <si>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</si>
  <si>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</si>
  <si>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</si>
  <si>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</si>
  <si>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</si>
  <si>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</si>
  <si>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</si>
  <si>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</si>
  <si>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</si>
  <si>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</si>
  <si>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</si>
  <si>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</si>
  <si>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</si>
  <si>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</si>
  <si>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</si>
  <si>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</si>
  <si>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</si>
  <si>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</si>
  <si>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</si>
  <si>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</si>
  <si>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</si>
  <si>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</si>
  <si>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</si>
  <si>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</si>
  <si>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</si>
  <si>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</si>
  <si>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</si>
  <si>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</si>
  <si>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</si>
  <si>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</si>
  <si>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</si>
  <si>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</si>
  <si>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</si>
  <si>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</si>
  <si>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</si>
  <si>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</si>
  <si>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</si>
  <si>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</si>
  <si>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</si>
  <si>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</si>
  <si>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</si>
  <si>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</si>
  <si>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</si>
  <si>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</si>
  <si>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</si>
  <si>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</si>
  <si>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</si>
  <si>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</si>
  <si>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</si>
  <si>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</si>
  <si>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</si>
  <si>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</si>
  <si>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</si>
  <si>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</si>
  <si>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</si>
  <si>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</si>
  <si>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</si>
  <si>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</si>
  <si>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</si>
  <si>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</si>
  <si>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</si>
  <si>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</si>
  <si>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</si>
  <si>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</si>
  <si>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</si>
  <si>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</si>
  <si>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</si>
  <si>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</si>
  <si>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</si>
  <si>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</si>
  <si>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</si>
  <si>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</si>
  <si>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</si>
  <si>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</si>
  <si>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</si>
  <si>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</si>
  <si>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</si>
  <si>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</si>
  <si>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</si>
  <si>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</si>
  <si>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</si>
  <si>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</si>
  <si>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</si>
  <si>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</si>
  <si>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</si>
  <si>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</si>
  <si>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</si>
  <si>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</si>
  <si>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</si>
  <si>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</si>
  <si>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</si>
  <si>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</si>
  <si>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</si>
  <si>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</si>
  <si>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</si>
  <si>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</si>
  <si>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</si>
  <si>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</si>
  <si>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</si>
  <si>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</si>
  <si>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</si>
  <si>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</si>
  <si>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</si>
  <si>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</si>
  <si>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</si>
  <si>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</si>
  <si>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</si>
  <si>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</si>
  <si>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</si>
  <si>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</si>
  <si>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</si>
  <si>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</si>
  <si>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</si>
  <si>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</si>
  <si>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</si>
  <si>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</si>
  <si>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</si>
  <si>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</si>
  <si>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</si>
  <si>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</si>
  <si>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</si>
  <si>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</si>
  <si>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</si>
  <si>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</si>
  <si>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</si>
  <si>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</si>
  <si>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</si>
  <si>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</si>
  <si>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</si>
  <si>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</si>
  <si>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</si>
  <si>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</si>
  <si>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</si>
  <si>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</si>
  <si>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</si>
  <si>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</si>
  <si>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</si>
  <si>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</si>
  <si>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</si>
  <si>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</si>
  <si>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</si>
  <si>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</si>
  <si>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</si>
  <si>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</si>
  <si>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</si>
  <si>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</si>
  <si>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</si>
  <si>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</si>
  <si>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</si>
  <si>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</si>
  <si>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</si>
  <si>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</si>
  <si>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</si>
  <si>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</si>
  <si>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</si>
  <si>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</si>
  <si>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</si>
  <si>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</si>
  <si>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</si>
  <si>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</si>
  <si>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</si>
  <si>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</si>
  <si>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</si>
  <si>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</si>
  <si>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</si>
  <si>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</si>
  <si>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</si>
  <si>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</si>
  <si>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</si>
  <si>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</si>
  <si>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</si>
  <si>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</si>
  <si>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</si>
  <si>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</si>
  <si>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</si>
  <si>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</si>
  <si>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</si>
  <si>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7月</t>
    <rPh sb="1" eb="2">
      <t>ツキ</t>
    </rPh>
    <phoneticPr fontId="2"/>
  </si>
  <si>
    <t>輸入品，冷凍，「パック包装」又は「真空包装」，無頭（１０～１４尾入り）</t>
    <phoneticPr fontId="1"/>
  </si>
  <si>
    <t>きく，輪もの</t>
    <phoneticPr fontId="1"/>
  </si>
  <si>
    <t>8月</t>
    <rPh sb="1" eb="2">
      <t>ツキ</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</si>
  <si>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</si>
  <si>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</si>
  <si>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</si>
  <si>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</si>
  <si>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</si>
  <si>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</si>
  <si>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</si>
  <si>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</si>
  <si>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</si>
  <si>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</si>
  <si>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</si>
  <si>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</si>
  <si>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</si>
  <si>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</si>
  <si>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</si>
  <si>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</si>
  <si>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</si>
  <si>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</si>
  <si>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</si>
  <si>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</si>
  <si>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</si>
  <si>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</si>
  <si>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</si>
  <si>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</si>
  <si>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</si>
  <si>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</si>
  <si>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</si>
  <si>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</si>
  <si>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</si>
  <si>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</si>
  <si>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</si>
  <si>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</si>
  <si>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</si>
  <si>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</si>
  <si>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</si>
  <si>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t>
  </si>
  <si>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</si>
  <si>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</si>
  <si>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平成21年</t>
    <rPh sb="0" eb="2">
      <t>ヘイセイ</t>
    </rPh>
    <rPh sb="4" eb="5">
      <t>ネン</t>
    </rPh>
    <phoneticPr fontId="2"/>
  </si>
  <si>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</si>
  <si>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</si>
  <si>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</si>
  <si>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</si>
  <si>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</si>
  <si>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</si>
  <si>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</si>
  <si>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</si>
  <si>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</si>
  <si>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 xml:space="preserve">トラウトサーモン，ぎんざけ，アトランティックサーモン（ノルウェーサーモン），べにざけ又はキングサーモン，切り身，塩加工を除く </t>
    <phoneticPr fontId="2"/>
  </si>
  <si>
    <t>〔素材〕綿１００％，無地，〔長さ〕８０～９０ｃｍ，〔重さ〕８０～１１０ｇ，１枚，普通品</t>
    <phoneticPr fontId="1"/>
  </si>
  <si>
    <t>平成21年度</t>
    <rPh sb="0" eb="2">
      <t>ヘイセイ</t>
    </rPh>
    <phoneticPr fontId="2"/>
  </si>
  <si>
    <t>27年度</t>
    <rPh sb="2" eb="4">
      <t>ネンド</t>
    </rPh>
    <phoneticPr fontId="2"/>
  </si>
  <si>
    <t>詰め替え用，袋入り（３４０～３８０ｍＬ入り），「アジエンス　シャンプー」又は「ＴＳＵＢＡＫＩ　エクストラモイスト＜シャンプー＞」</t>
    <phoneticPr fontId="4"/>
  </si>
  <si>
    <t>平成28年（2016年）7月分</t>
    <rPh sb="10" eb="11">
      <t>ネン</t>
    </rPh>
    <rPh sb="14" eb="15">
      <t>ブン</t>
    </rPh>
    <phoneticPr fontId="2"/>
  </si>
  <si>
    <t>2015年基準　消費者物価指数(富山市）</t>
    <rPh sb="4" eb="5">
      <t>ネン</t>
    </rPh>
    <rPh sb="5" eb="7">
      <t>キジュン</t>
    </rPh>
    <rPh sb="8" eb="11">
      <t>ショウヒシャ</t>
    </rPh>
    <rPh sb="11" eb="13">
      <t>ブッカ</t>
    </rPh>
    <rPh sb="13" eb="15">
      <t>シスウ</t>
    </rPh>
    <rPh sb="16" eb="19">
      <t>トヤマシ</t>
    </rPh>
    <phoneticPr fontId="2"/>
  </si>
  <si>
    <t>今月から2015年基準に変わりました</t>
    <rPh sb="0" eb="2">
      <t>コンゲツ</t>
    </rPh>
    <rPh sb="8" eb="9">
      <t>ネン</t>
    </rPh>
    <rPh sb="9" eb="11">
      <t>キジュン</t>
    </rPh>
    <rPh sb="12" eb="13">
      <t>カ</t>
    </rPh>
    <phoneticPr fontId="2"/>
  </si>
  <si>
    <t>5月</t>
    <rPh sb="1" eb="2">
      <t>ガツ</t>
    </rPh>
    <phoneticPr fontId="2"/>
  </si>
  <si>
    <t>6月</t>
    <rPh sb="1" eb="2">
      <t>ガツ</t>
    </rPh>
    <phoneticPr fontId="2"/>
  </si>
  <si>
    <t>7月</t>
    <rPh sb="1" eb="2">
      <t>ガツ</t>
    </rPh>
    <phoneticPr fontId="2"/>
  </si>
  <si>
    <t>平成28年7月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</si>
  <si>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平成28年7月
（2016年7月）</t>
    <rPh sb="0" eb="2">
      <t>ヘイセイ</t>
    </rPh>
    <rPh sb="4" eb="5">
      <t>ネン</t>
    </rPh>
    <rPh sb="6" eb="7">
      <t>ガツ</t>
    </rPh>
    <rPh sb="13" eb="14">
      <t>ネン</t>
    </rPh>
    <rPh sb="15" eb="16">
      <t>ガツ</t>
    </rPh>
    <phoneticPr fontId="2"/>
  </si>
  <si>
    <t>平成28年6月
（2016年6月）</t>
    <rPh sb="0" eb="2">
      <t>ヘイセイ</t>
    </rPh>
    <rPh sb="4" eb="5">
      <t>ネン</t>
    </rPh>
    <rPh sb="6" eb="7">
      <t>ガツ</t>
    </rPh>
    <rPh sb="13" eb="14">
      <t>ネン</t>
    </rPh>
    <rPh sb="15" eb="16">
      <t>ガツ</t>
    </rPh>
    <phoneticPr fontId="2"/>
  </si>
  <si>
    <t>平 成 28年7月分主要品目の富山市平均小売価格　</t>
    <phoneticPr fontId="2"/>
  </si>
  <si>
    <t>次回公表日　平成28年9月30日（金）</t>
    <rPh sb="0" eb="2">
      <t>ジカイ</t>
    </rPh>
    <rPh sb="2" eb="5">
      <t>コウヒョウビ</t>
    </rPh>
    <rPh sb="6" eb="8">
      <t>ヘイセイ</t>
    </rPh>
    <rPh sb="10" eb="11">
      <t>ネン</t>
    </rPh>
    <rPh sb="12" eb="13">
      <t>ガツ</t>
    </rPh>
    <rPh sb="15" eb="16">
      <t>ニチ</t>
    </rPh>
    <rPh sb="17" eb="18">
      <t>キン</t>
    </rPh>
    <phoneticPr fontId="2"/>
  </si>
  <si>
    <t>　　０７６－４４４－３１９４</t>
    <phoneticPr fontId="2"/>
  </si>
  <si>
    <t>F　A　X</t>
    <phoneticPr fontId="2"/>
  </si>
  <si>
    <t>　　０７６－４４４－３４９０</t>
    <phoneticPr fontId="2"/>
  </si>
  <si>
    <t>http://www.pref.toyama.jp/sections/1015/index2.html</t>
    <phoneticPr fontId="2"/>
  </si>
  <si>
    <r>
      <t>≪消費者物価指数の基準改定について≫　</t>
    </r>
    <r>
      <rPr>
        <u/>
        <sz val="11"/>
        <rFont val="ＭＳ Ｐゴシック"/>
        <family val="3"/>
        <charset val="128"/>
      </rPr>
      <t>今月より2015年基準の指数が公表になりました。</t>
    </r>
    <rPh sb="1" eb="4">
      <t>ショウヒシャ</t>
    </rPh>
    <rPh sb="4" eb="6">
      <t>ブッカ</t>
    </rPh>
    <rPh sb="6" eb="8">
      <t>シスウ</t>
    </rPh>
    <rPh sb="9" eb="11">
      <t>キジュン</t>
    </rPh>
    <rPh sb="11" eb="13">
      <t>カイテイ</t>
    </rPh>
    <rPh sb="19" eb="21">
      <t>コンゲツ</t>
    </rPh>
    <rPh sb="27" eb="28">
      <t>ネン</t>
    </rPh>
    <rPh sb="28" eb="30">
      <t>キジュン</t>
    </rPh>
    <rPh sb="31" eb="33">
      <t>シスウ</t>
    </rPh>
    <rPh sb="34" eb="36">
      <t>コウヒョウ</t>
    </rPh>
    <phoneticPr fontId="2"/>
  </si>
  <si>
    <t>　　新たな財・サービスの出現や、嗜好の変化等に伴う消費構造の変化を、消費者物価指数に</t>
    <rPh sb="2" eb="3">
      <t>アラ</t>
    </rPh>
    <rPh sb="5" eb="6">
      <t>ザイ</t>
    </rPh>
    <rPh sb="12" eb="14">
      <t>シュツゲン</t>
    </rPh>
    <rPh sb="16" eb="18">
      <t>シコウ</t>
    </rPh>
    <rPh sb="19" eb="22">
      <t>ヘンカナド</t>
    </rPh>
    <rPh sb="23" eb="24">
      <t>トモナ</t>
    </rPh>
    <rPh sb="25" eb="27">
      <t>ショウヒ</t>
    </rPh>
    <rPh sb="27" eb="29">
      <t>コウゾウ</t>
    </rPh>
    <rPh sb="30" eb="32">
      <t>ヘンカ</t>
    </rPh>
    <rPh sb="34" eb="37">
      <t>ショウヒシャ</t>
    </rPh>
    <rPh sb="37" eb="39">
      <t>ブッカ</t>
    </rPh>
    <rPh sb="39" eb="41">
      <t>シスウ</t>
    </rPh>
    <phoneticPr fontId="2"/>
  </si>
  <si>
    <t>　反映するため、総務省統計局では、基準時などを一定の周期で新しくする「基準改定」を行い、</t>
    <rPh sb="1" eb="3">
      <t>ハンエイ</t>
    </rPh>
    <rPh sb="8" eb="11">
      <t>ソウムショウ</t>
    </rPh>
    <rPh sb="11" eb="14">
      <t>トウケイキョク</t>
    </rPh>
    <rPh sb="17" eb="20">
      <t>キジュンジ</t>
    </rPh>
    <rPh sb="23" eb="25">
      <t>イッテイ</t>
    </rPh>
    <rPh sb="26" eb="28">
      <t>シュウキ</t>
    </rPh>
    <rPh sb="29" eb="30">
      <t>アタラ</t>
    </rPh>
    <rPh sb="35" eb="37">
      <t>キジュン</t>
    </rPh>
    <rPh sb="37" eb="39">
      <t>カイテイ</t>
    </rPh>
    <rPh sb="41" eb="42">
      <t>オコナ</t>
    </rPh>
    <phoneticPr fontId="2"/>
  </si>
  <si>
    <t>　指数に採用する品目とそのウエイトの見直しを、５年に１回、西暦年の末尾が０又は５の年に</t>
    <rPh sb="1" eb="3">
      <t>シスウ</t>
    </rPh>
    <rPh sb="4" eb="6">
      <t>サイヨウ</t>
    </rPh>
    <rPh sb="8" eb="10">
      <t>ヒンモク</t>
    </rPh>
    <rPh sb="18" eb="20">
      <t>ミナオ</t>
    </rPh>
    <rPh sb="24" eb="25">
      <t>ネン</t>
    </rPh>
    <rPh sb="27" eb="28">
      <t>カイ</t>
    </rPh>
    <rPh sb="29" eb="31">
      <t>セイレキ</t>
    </rPh>
    <rPh sb="31" eb="32">
      <t>ネン</t>
    </rPh>
    <rPh sb="33" eb="35">
      <t>マツビ</t>
    </rPh>
    <rPh sb="37" eb="38">
      <t>マタ</t>
    </rPh>
    <rPh sb="41" eb="42">
      <t>トシ</t>
    </rPh>
    <phoneticPr fontId="2"/>
  </si>
  <si>
    <t>　合わせて行っています。今回の主な改定内容は以下のとおりです。</t>
    <rPh sb="1" eb="2">
      <t>ア</t>
    </rPh>
    <rPh sb="5" eb="6">
      <t>オコナ</t>
    </rPh>
    <rPh sb="12" eb="14">
      <t>コンカイ</t>
    </rPh>
    <rPh sb="15" eb="16">
      <t>オモ</t>
    </rPh>
    <rPh sb="17" eb="19">
      <t>カイテイ</t>
    </rPh>
    <rPh sb="19" eb="21">
      <t>ナイヨウ</t>
    </rPh>
    <rPh sb="22" eb="24">
      <t>イカ</t>
    </rPh>
    <phoneticPr fontId="2"/>
  </si>
  <si>
    <t>　１　指数の基準時の改定</t>
    <rPh sb="3" eb="5">
      <t>シスウ</t>
    </rPh>
    <rPh sb="6" eb="9">
      <t>キジュンジ</t>
    </rPh>
    <rPh sb="10" eb="12">
      <t>カイテイ</t>
    </rPh>
    <phoneticPr fontId="2"/>
  </si>
  <si>
    <t>　　　指数の基準時が平成22（2010）年から平成27（2015）年になりました。</t>
    <rPh sb="3" eb="5">
      <t>シスウ</t>
    </rPh>
    <rPh sb="6" eb="9">
      <t>キジュンジ</t>
    </rPh>
    <rPh sb="10" eb="12">
      <t>ヘイセイ</t>
    </rPh>
    <rPh sb="20" eb="21">
      <t>ネン</t>
    </rPh>
    <rPh sb="23" eb="25">
      <t>ヘイセイ</t>
    </rPh>
    <rPh sb="33" eb="34">
      <t>ネン</t>
    </rPh>
    <phoneticPr fontId="2"/>
  </si>
  <si>
    <t>　２　品目の改定</t>
    <rPh sb="3" eb="5">
      <t>ヒンモク</t>
    </rPh>
    <rPh sb="6" eb="8">
      <t>カイテイ</t>
    </rPh>
    <phoneticPr fontId="2"/>
  </si>
  <si>
    <t>　　　家計消費支出における重要度が高くなった品目を追加し、重要度が低くなった品目を</t>
    <rPh sb="3" eb="5">
      <t>カケイ</t>
    </rPh>
    <rPh sb="5" eb="7">
      <t>ショウヒ</t>
    </rPh>
    <rPh sb="7" eb="9">
      <t>シシュツ</t>
    </rPh>
    <rPh sb="13" eb="16">
      <t>ジュウヨウド</t>
    </rPh>
    <rPh sb="17" eb="18">
      <t>タカ</t>
    </rPh>
    <rPh sb="22" eb="24">
      <t>ヒンモク</t>
    </rPh>
    <rPh sb="25" eb="27">
      <t>ツイカ</t>
    </rPh>
    <rPh sb="29" eb="32">
      <t>ジュウヨウド</t>
    </rPh>
    <rPh sb="33" eb="34">
      <t>ヒク</t>
    </rPh>
    <rPh sb="38" eb="40">
      <t>ヒンモク</t>
    </rPh>
    <phoneticPr fontId="2"/>
  </si>
  <si>
    <t>　　廃止しました。</t>
    <rPh sb="2" eb="4">
      <t>ハイシ</t>
    </rPh>
    <phoneticPr fontId="2"/>
  </si>
  <si>
    <t>　３　ウエイトの改定</t>
    <rPh sb="8" eb="10">
      <t>カイテイ</t>
    </rPh>
    <phoneticPr fontId="2"/>
  </si>
  <si>
    <t>　　　これまでは、家計調査の平成22年の品目別消費支出金額により作成したウエイトが</t>
    <rPh sb="9" eb="11">
      <t>カケイ</t>
    </rPh>
    <rPh sb="11" eb="13">
      <t>チョウサ</t>
    </rPh>
    <rPh sb="14" eb="16">
      <t>ヘイセイ</t>
    </rPh>
    <rPh sb="18" eb="19">
      <t>ネン</t>
    </rPh>
    <rPh sb="20" eb="22">
      <t>ヒンモク</t>
    </rPh>
    <rPh sb="22" eb="23">
      <t>ベツ</t>
    </rPh>
    <rPh sb="23" eb="25">
      <t>ショウヒ</t>
    </rPh>
    <rPh sb="25" eb="27">
      <t>シシュツ</t>
    </rPh>
    <rPh sb="27" eb="29">
      <t>キンガク</t>
    </rPh>
    <rPh sb="32" eb="34">
      <t>サクセイ</t>
    </rPh>
    <phoneticPr fontId="2"/>
  </si>
  <si>
    <t>　　用いられていましたが、平成27（2015）年の結果により作成したウエイトに改定されました。</t>
    <rPh sb="2" eb="3">
      <t>モチ</t>
    </rPh>
    <rPh sb="13" eb="15">
      <t>ヘイセイ</t>
    </rPh>
    <rPh sb="23" eb="24">
      <t>ネン</t>
    </rPh>
    <rPh sb="25" eb="27">
      <t>ケッカ</t>
    </rPh>
    <rPh sb="30" eb="32">
      <t>サクセイ</t>
    </rPh>
    <rPh sb="39" eb="41">
      <t>カイテイ</t>
    </rPh>
    <phoneticPr fontId="2"/>
  </si>
  <si>
    <t>2 622</t>
  </si>
  <si>
    <t>2 190</t>
  </si>
  <si>
    <t>2 033</t>
  </si>
  <si>
    <t>1 752</t>
  </si>
  <si>
    <t>1 567</t>
  </si>
  <si>
    <t>1 013</t>
  </si>
  <si>
    <t>1 125</t>
  </si>
  <si>
    <t>(－)　0.2</t>
    <phoneticPr fontId="2"/>
  </si>
  <si>
    <t>下落</t>
    <rPh sb="0" eb="2">
      <t>ゲラク</t>
    </rPh>
    <phoneticPr fontId="2"/>
  </si>
  <si>
    <t>(－)　0.9</t>
    <phoneticPr fontId="2"/>
  </si>
  <si>
    <t>　　　　     　～前月比で「被服及び履物」、「家具・家事用品」などが下落したため、総合指数の前月比は下落</t>
    <rPh sb="16" eb="18">
      <t>ヒフク</t>
    </rPh>
    <rPh sb="18" eb="19">
      <t>オヨ</t>
    </rPh>
    <rPh sb="20" eb="22">
      <t>ハキモノ</t>
    </rPh>
    <rPh sb="25" eb="27">
      <t>カグ</t>
    </rPh>
    <rPh sb="28" eb="30">
      <t>カジ</t>
    </rPh>
    <rPh sb="30" eb="32">
      <t>ヨウヒン</t>
    </rPh>
    <rPh sb="36" eb="38">
      <t>ゲラク</t>
    </rPh>
    <rPh sb="52" eb="54">
      <t>ゲラク</t>
    </rPh>
    <phoneticPr fontId="2"/>
  </si>
  <si>
    <t>　　　　　　　　　　　　　前年同月比で「交通・通信」、「光熱・水道」などが下落したため、総合指数の前年同月比は下落～　　　　　　</t>
    <rPh sb="20" eb="22">
      <t>コウツウ</t>
    </rPh>
    <rPh sb="23" eb="25">
      <t>ツウシン</t>
    </rPh>
    <rPh sb="28" eb="30">
      <t>コウネツ</t>
    </rPh>
    <rPh sb="31" eb="33">
      <t>スイドウ</t>
    </rPh>
    <rPh sb="37" eb="39">
      <t>ゲラク</t>
    </rPh>
    <rPh sb="55" eb="57">
      <t>ゲラク</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</si>
  <si>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99.5</t>
    </r>
    <phoneticPr fontId="2"/>
  </si>
  <si>
    <t>前月比は0.2％の下落</t>
    <rPh sb="0" eb="3">
      <t>ゼンゲツヒ</t>
    </rPh>
    <rPh sb="9" eb="11">
      <t>ゲラク</t>
    </rPh>
    <phoneticPr fontId="2"/>
  </si>
  <si>
    <t>前年同月比は0.9％の下落</t>
    <rPh sb="0" eb="2">
      <t>ゼンネン</t>
    </rPh>
    <rPh sb="2" eb="5">
      <t>ドウゲツヒ</t>
    </rPh>
    <rPh sb="11" eb="13">
      <t>ゲラク</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</si>
  <si>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99.6</t>
    </r>
    <rPh sb="0" eb="2">
      <t>セイセン</t>
    </rPh>
    <rPh sb="2" eb="4">
      <t>ショクヒン</t>
    </rPh>
    <rPh sb="5" eb="6">
      <t>ノゾ</t>
    </rPh>
    <rPh sb="7" eb="9">
      <t>ソウゴウ</t>
    </rPh>
    <rPh sb="9" eb="11">
      <t>シスウ</t>
    </rPh>
    <phoneticPr fontId="2"/>
  </si>
  <si>
    <t>前月比は0.1％の下落</t>
    <rPh sb="0" eb="3">
      <t>ゼンゲツヒ</t>
    </rPh>
    <rPh sb="9" eb="11">
      <t>ゲラク</t>
    </rPh>
    <phoneticPr fontId="2"/>
  </si>
  <si>
    <t>前年同月比は0.8％の下落</t>
    <rPh sb="0" eb="2">
      <t>ゼンネン</t>
    </rPh>
    <rPh sb="2" eb="5">
      <t>ドウゲツヒ</t>
    </rPh>
    <rPh sb="11" eb="13">
      <t>ゲラク</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</si>
  <si>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99.8</t>
    </r>
    <rPh sb="0" eb="2">
      <t>ショクリョウ</t>
    </rPh>
    <rPh sb="3" eb="4">
      <t>サケ</t>
    </rPh>
    <rPh sb="4" eb="5">
      <t>ルイ</t>
    </rPh>
    <rPh sb="6" eb="7">
      <t>ノゾ</t>
    </rPh>
    <rPh sb="9" eb="10">
      <t>オヨ</t>
    </rPh>
    <rPh sb="17" eb="18">
      <t>ノゾ</t>
    </rPh>
    <rPh sb="19" eb="21">
      <t>ソウゴウ</t>
    </rPh>
    <rPh sb="21" eb="23">
      <t>シスウ</t>
    </rPh>
    <phoneticPr fontId="2"/>
  </si>
  <si>
    <t>前年同月比は0.4％の下落</t>
    <rPh sb="0" eb="2">
      <t>ゼンネン</t>
    </rPh>
    <rPh sb="2" eb="5">
      <t>ドウゲツヒ</t>
    </rPh>
    <rPh sb="11" eb="13">
      <t>ゲラク</t>
    </rPh>
    <phoneticPr fontId="2"/>
  </si>
  <si>
    <r>
      <rPr>
        <b/>
        <sz val="10"/>
        <rFont val="ＭＳ 明朝"/>
        <family val="1"/>
        <charset val="128"/>
      </rPr>
      <t>生鮮食品</t>
    </r>
    <r>
      <rPr>
        <sz val="10"/>
        <rFont val="ＭＳ 明朝"/>
        <family val="1"/>
        <charset val="128"/>
      </rPr>
      <t>の指数は</t>
    </r>
    <r>
      <rPr>
        <b/>
        <sz val="10"/>
        <rFont val="ＭＳ 明朝"/>
        <family val="1"/>
        <charset val="128"/>
      </rPr>
      <t>97.6</t>
    </r>
    <rPh sb="0" eb="2">
      <t>セイセン</t>
    </rPh>
    <rPh sb="2" eb="4">
      <t>ショクヒン</t>
    </rPh>
    <rPh sb="5" eb="7">
      <t>シスウ</t>
    </rPh>
    <phoneticPr fontId="2"/>
  </si>
  <si>
    <t>前月比は2.7％の下落</t>
    <rPh sb="0" eb="3">
      <t>ゼンゲツヒ</t>
    </rPh>
    <rPh sb="9" eb="11">
      <t>ゲラク</t>
    </rPh>
    <phoneticPr fontId="2"/>
  </si>
  <si>
    <t>前年同月比は3.4％の下落</t>
    <rPh sb="0" eb="2">
      <t>ゼンネン</t>
    </rPh>
    <rPh sb="2" eb="5">
      <t>ドウゲツヒ</t>
    </rPh>
    <rPh sb="11" eb="13">
      <t>ゲラク</t>
    </rPh>
    <phoneticPr fontId="2"/>
  </si>
  <si>
    <t>交通・通信</t>
    <rPh sb="0" eb="2">
      <t>コウツウ</t>
    </rPh>
    <rPh sb="3" eb="5">
      <t>ツウシン</t>
    </rPh>
    <phoneticPr fontId="2"/>
  </si>
  <si>
    <t>交通</t>
    <rPh sb="0" eb="2">
      <t>コウツウ</t>
    </rPh>
    <phoneticPr fontId="2"/>
  </si>
  <si>
    <t>被服及び履物</t>
    <rPh sb="0" eb="2">
      <t>ヒフク</t>
    </rPh>
    <rPh sb="2" eb="3">
      <t>オヨ</t>
    </rPh>
    <rPh sb="4" eb="6">
      <t>ハキモノ</t>
    </rPh>
    <phoneticPr fontId="2"/>
  </si>
  <si>
    <t>履物類</t>
    <rPh sb="0" eb="2">
      <t>ハキモノ</t>
    </rPh>
    <rPh sb="2" eb="3">
      <t>ルイ</t>
    </rPh>
    <phoneticPr fontId="2"/>
  </si>
  <si>
    <t>シャツ・セーター類</t>
    <rPh sb="8" eb="9">
      <t>ルイ</t>
    </rPh>
    <phoneticPr fontId="2"/>
  </si>
  <si>
    <t>家具・家事用品</t>
    <rPh sb="0" eb="2">
      <t>カグ</t>
    </rPh>
    <rPh sb="3" eb="5">
      <t>カジ</t>
    </rPh>
    <rPh sb="5" eb="7">
      <t>ヨウヒン</t>
    </rPh>
    <phoneticPr fontId="2"/>
  </si>
  <si>
    <t>家庭用耐久財</t>
    <rPh sb="0" eb="3">
      <t>カテイヨウ</t>
    </rPh>
    <rPh sb="3" eb="6">
      <t>タイキュウザイ</t>
    </rPh>
    <phoneticPr fontId="2"/>
  </si>
  <si>
    <t>家事用消耗品</t>
    <rPh sb="0" eb="3">
      <t>カジヨウ</t>
    </rPh>
    <rPh sb="3" eb="5">
      <t>ショウモウ</t>
    </rPh>
    <rPh sb="5" eb="6">
      <t>ヒン</t>
    </rPh>
    <phoneticPr fontId="2"/>
  </si>
  <si>
    <t>教養娯楽</t>
    <rPh sb="0" eb="2">
      <t>キョウヨウ</t>
    </rPh>
    <rPh sb="2" eb="4">
      <t>ゴラク</t>
    </rPh>
    <phoneticPr fontId="2"/>
  </si>
  <si>
    <t>教養娯楽用品</t>
    <rPh sb="0" eb="2">
      <t>キョウヨウ</t>
    </rPh>
    <rPh sb="2" eb="4">
      <t>ゴラク</t>
    </rPh>
    <rPh sb="4" eb="6">
      <t>ヨウヒン</t>
    </rPh>
    <phoneticPr fontId="2"/>
  </si>
  <si>
    <t>教養娯楽用耐久財</t>
    <rPh sb="0" eb="2">
      <t>キョウヨウ</t>
    </rPh>
    <rPh sb="2" eb="5">
      <t>ゴラクヨウ</t>
    </rPh>
    <rPh sb="5" eb="8">
      <t>タイキュウザイ</t>
    </rPh>
    <phoneticPr fontId="2"/>
  </si>
  <si>
    <t>食料</t>
    <rPh sb="0" eb="2">
      <t>ショクリョウ</t>
    </rPh>
    <phoneticPr fontId="2"/>
  </si>
  <si>
    <t>調理食品</t>
    <rPh sb="0" eb="2">
      <t>チョウリ</t>
    </rPh>
    <rPh sb="2" eb="4">
      <t>ショクヒン</t>
    </rPh>
    <phoneticPr fontId="2"/>
  </si>
  <si>
    <t>外食</t>
    <rPh sb="0" eb="2">
      <t>ガイショク</t>
    </rPh>
    <phoneticPr fontId="2"/>
  </si>
  <si>
    <t>肉類</t>
    <rPh sb="0" eb="2">
      <t>ニクルイ</t>
    </rPh>
    <phoneticPr fontId="2"/>
  </si>
  <si>
    <t>授業料等</t>
    <rPh sb="0" eb="4">
      <t>ジュギョウリョウナド</t>
    </rPh>
    <phoneticPr fontId="2"/>
  </si>
  <si>
    <t>光熱・水道</t>
    <rPh sb="0" eb="2">
      <t>コウネツ</t>
    </rPh>
    <rPh sb="3" eb="5">
      <t>スイドウ</t>
    </rPh>
    <phoneticPr fontId="2"/>
  </si>
  <si>
    <t>住居</t>
    <rPh sb="0" eb="2">
      <t>ジュウキョ</t>
    </rPh>
    <phoneticPr fontId="2"/>
  </si>
  <si>
    <t>自動車等関係費</t>
    <rPh sb="0" eb="4">
      <t>ジドウシャナド</t>
    </rPh>
    <rPh sb="4" eb="7">
      <t>カンケイヒ</t>
    </rPh>
    <phoneticPr fontId="2"/>
  </si>
  <si>
    <t>通信</t>
    <rPh sb="0" eb="2">
      <t>ツウシン</t>
    </rPh>
    <phoneticPr fontId="2"/>
  </si>
  <si>
    <t>他の光熱</t>
    <rPh sb="0" eb="1">
      <t>ホカ</t>
    </rPh>
    <rPh sb="2" eb="4">
      <t>コウネツ</t>
    </rPh>
    <phoneticPr fontId="2"/>
  </si>
  <si>
    <t>ガス代</t>
    <rPh sb="2" eb="3">
      <t>ダイ</t>
    </rPh>
    <phoneticPr fontId="2"/>
  </si>
  <si>
    <t>電気代</t>
    <rPh sb="0" eb="3">
      <t>デンキダイ</t>
    </rPh>
    <phoneticPr fontId="2"/>
  </si>
  <si>
    <t>家賃</t>
    <rPh sb="0" eb="1">
      <t>ヤ</t>
    </rPh>
    <rPh sb="1" eb="2">
      <t>チン</t>
    </rPh>
    <phoneticPr fontId="2"/>
  </si>
  <si>
    <t>設備修繕・維持</t>
    <rPh sb="0" eb="2">
      <t>セツビ</t>
    </rPh>
    <rPh sb="2" eb="4">
      <t>シュウゼン</t>
    </rPh>
    <rPh sb="5" eb="7">
      <t>イジ</t>
    </rPh>
    <phoneticPr fontId="2"/>
  </si>
  <si>
    <t>平成27年7月</t>
    <rPh sb="0" eb="2">
      <t>ヘイセイ</t>
    </rPh>
    <rPh sb="4" eb="5">
      <t>ネン</t>
    </rPh>
    <rPh sb="6" eb="7">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</si>
  <si>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</si>
  <si>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</si>
  <si>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</si>
  <si>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</si>
  <si>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</si>
  <si>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平成28年1月</t>
    <rPh sb="4" eb="5">
      <t>ネン</t>
    </rPh>
    <rPh sb="6" eb="7">
      <t>ガツ</t>
    </rPh>
    <phoneticPr fontId="4"/>
  </si>
  <si>
    <t>2月</t>
    <rPh sb="1" eb="2">
      <t>ガツ</t>
    </rPh>
    <phoneticPr fontId="4"/>
  </si>
  <si>
    <t>3月</t>
    <rPh sb="1" eb="2">
      <t>ガツ</t>
    </rPh>
    <phoneticPr fontId="4"/>
  </si>
  <si>
    <t>4月</t>
    <rPh sb="1" eb="2">
      <t>ガツ</t>
    </rPh>
    <phoneticPr fontId="4"/>
  </si>
  <si>
    <t>5月</t>
  </si>
  <si>
    <t>6月</t>
  </si>
  <si>
    <t>7月</t>
  </si>
  <si>
    <t>　　　この結果、2015年基準指数に用いる品目数は585品目（沖縄県のみで調査する4品目</t>
    <rPh sb="5" eb="7">
      <t>ケッカ</t>
    </rPh>
    <rPh sb="12" eb="13">
      <t>ネン</t>
    </rPh>
    <rPh sb="13" eb="15">
      <t>キジュン</t>
    </rPh>
    <rPh sb="15" eb="17">
      <t>シスウ</t>
    </rPh>
    <rPh sb="18" eb="19">
      <t>モチ</t>
    </rPh>
    <rPh sb="21" eb="24">
      <t>ヒンモクスウ</t>
    </rPh>
    <rPh sb="28" eb="30">
      <t>ヒンモク</t>
    </rPh>
    <rPh sb="31" eb="34">
      <t>オキナワケン</t>
    </rPh>
    <rPh sb="37" eb="39">
      <t>チョウサ</t>
    </rPh>
    <rPh sb="42" eb="43">
      <t>シナ</t>
    </rPh>
    <rPh sb="43" eb="44">
      <t>メ</t>
    </rPh>
    <phoneticPr fontId="2"/>
  </si>
  <si>
    <t>　　を除く。）となりました。</t>
    <rPh sb="3" eb="4">
      <t>ノゾ</t>
    </rPh>
    <phoneticPr fontId="2"/>
  </si>
  <si>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</si>
  <si>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</si>
  <si>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</si>
  <si>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</si>
  <si>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</si>
  <si>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</si>
  <si>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第２類医薬品、総合かぜ薬、散剤、箱入り(４４包入り)，「パブロンゴールドＡ＜微粒＞」（平成27年8月銘柄改正） a)「パブロンゴールドＡ微粒」</t>
    <rPh sb="11" eb="12">
      <t>クスリ</t>
    </rPh>
    <rPh sb="13" eb="15">
      <t>サンザイ</t>
    </rPh>
    <rPh sb="16" eb="18">
      <t>ハコイ</t>
    </rPh>
    <rPh sb="43" eb="45">
      <t>ヘイセイ</t>
    </rPh>
    <rPh sb="47" eb="48">
      <t>ネン</t>
    </rPh>
    <rPh sb="49" eb="50">
      <t>ガツ</t>
    </rPh>
    <rPh sb="50" eb="52">
      <t>メイガラ</t>
    </rPh>
    <rPh sb="52" eb="54">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</si>
</sst>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a\)#,##0"/>
    <numFmt numFmtId="194" formatCode="#,##0_ "/>
    <numFmt numFmtId="195" formatCode="\a\)General"/>
    <numFmt numFmtId="196" formatCode="\a\)#,##0;[Red]\-#,##0"/>
  </numFmts>
  <fonts count="64">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sz val="12"/>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9"/>
      <color theme="0"/>
      <name val="ＭＳ 明朝"/>
      <family val="1"/>
      <charset val="128"/>
    </font>
    <font>
      <sz val="14"/>
      <name val="ＭＳ Ｐゴシック"/>
      <family val="3"/>
      <charset val="128"/>
      <scheme val="minor"/>
    </font>
    <font>
      <sz val="14"/>
      <name val="ＭＳ Ｐゴシック"/>
      <family val="3"/>
      <charset val="128"/>
    </font>
    <font>
      <u/>
      <sz val="11"/>
      <name val="ＭＳ Ｐゴシック"/>
      <family val="3"/>
      <charset val="128"/>
    </font>
    <font>
      <sz val="12"/>
      <color theme="0"/>
      <name val="ＭＳ Ｐゴシック"/>
      <family val="3"/>
      <charset val="128"/>
    </font>
    <font>
      <sz val="12"/>
      <color rgb="FFFF0000"/>
      <name val="ＭＳ Ｐゴシック"/>
      <family val="3"/>
      <charset val="128"/>
    </font>
    <font>
      <sz val="12"/>
      <color theme="0"/>
      <name val="ＭＳ 明朝"/>
      <family val="1"/>
      <charset val="128"/>
    </font>
    <font>
      <sz val="11"/>
      <color rgb="FF666666"/>
      <name val="メイリオ"/>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7">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63" fillId="0" borderId="0">
      <alignment vertical="center"/>
    </xf>
  </cellStyleXfs>
  <cellXfs count="789">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4" fontId="7" fillId="0" borderId="25" xfId="4" applyNumberFormat="1" applyFont="1" applyFill="1" applyBorder="1" applyAlignment="1">
      <alignment horizontal="center" vertical="center"/>
    </xf>
    <xf numFmtId="184"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40"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4"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183" fontId="7" fillId="0" borderId="12" xfId="3" applyNumberFormat="1" applyFont="1" applyBorder="1" applyAlignment="1">
      <alignment horizontal="right" vertical="center"/>
    </xf>
    <xf numFmtId="194"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32" fillId="0" borderId="0" xfId="0" applyFont="1" applyBorder="1" applyAlignment="1"/>
    <xf numFmtId="0" fontId="32" fillId="0" borderId="0" xfId="0" applyFont="1" applyBorder="1" applyAlignment="1">
      <alignment vertical="justify"/>
    </xf>
    <xf numFmtId="0" fontId="47" fillId="0" borderId="0" xfId="0" applyFont="1" applyBorder="1"/>
    <xf numFmtId="0" fontId="47" fillId="0" borderId="0" xfId="0" applyNumberFormat="1" applyFont="1" applyBorder="1" applyAlignment="1">
      <alignment horizontal="left" vertical="center"/>
    </xf>
    <xf numFmtId="0" fontId="50"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82" fontId="7" fillId="2" borderId="35" xfId="4" applyNumberFormat="1" applyFont="1" applyFill="1" applyBorder="1" applyAlignment="1">
      <alignment horizontal="right" vertical="center" shrinkToFit="1"/>
    </xf>
    <xf numFmtId="0" fontId="33" fillId="0" borderId="0" xfId="0" applyFont="1" applyBorder="1"/>
    <xf numFmtId="0" fontId="51"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4" fillId="0" borderId="0" xfId="0" applyFont="1" applyFill="1"/>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15" xfId="2" applyFont="1" applyFill="1" applyBorder="1" applyAlignment="1">
      <alignment horizontal="right" vertical="center"/>
    </xf>
    <xf numFmtId="38" fontId="7" fillId="0" borderId="22" xfId="2" applyFont="1" applyFill="1" applyBorder="1" applyAlignment="1">
      <alignment horizontal="right" vertical="center"/>
    </xf>
    <xf numFmtId="38" fontId="7" fillId="0" borderId="14" xfId="2" applyFont="1" applyFill="1" applyBorder="1" applyAlignment="1">
      <alignment horizontal="right" vertical="center"/>
    </xf>
    <xf numFmtId="195" fontId="7" fillId="0" borderId="14" xfId="3" applyNumberFormat="1" applyFont="1" applyFill="1" applyBorder="1" applyAlignment="1">
      <alignment horizontal="right" vertical="center"/>
    </xf>
    <xf numFmtId="193" fontId="7" fillId="0" borderId="14" xfId="2" applyNumberFormat="1" applyFont="1" applyFill="1" applyBorder="1" applyAlignment="1">
      <alignment horizontal="right" vertical="center"/>
    </xf>
    <xf numFmtId="193" fontId="7" fillId="0" borderId="14" xfId="3" applyNumberFormat="1"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178" fontId="7" fillId="0" borderId="42" xfId="0" applyNumberFormat="1" applyFont="1" applyFill="1" applyBorder="1" applyAlignment="1">
      <alignment horizontal="right" vertical="center"/>
    </xf>
    <xf numFmtId="186"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92" fontId="7" fillId="0" borderId="46" xfId="4" applyNumberFormat="1" applyFont="1" applyFill="1" applyBorder="1" applyAlignment="1">
      <alignment horizontal="right" vertical="center" shrinkToFit="1"/>
    </xf>
    <xf numFmtId="192" fontId="7" fillId="0" borderId="43" xfId="4" applyNumberFormat="1" applyFont="1" applyFill="1" applyBorder="1" applyAlignment="1">
      <alignment horizontal="right" vertical="center" shrinkToFit="1"/>
    </xf>
    <xf numFmtId="192" fontId="7" fillId="0" borderId="43" xfId="0" applyNumberFormat="1" applyFont="1" applyFill="1" applyBorder="1" applyAlignment="1">
      <alignment vertical="center"/>
    </xf>
    <xf numFmtId="192"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0" fontId="38" fillId="0" borderId="0" xfId="0" applyFont="1" applyFill="1"/>
    <xf numFmtId="0" fontId="38" fillId="0" borderId="0" xfId="0" applyFont="1" applyFill="1" applyBorder="1"/>
    <xf numFmtId="38" fontId="7" fillId="0" borderId="3" xfId="2" applyFont="1" applyFill="1" applyBorder="1" applyAlignment="1">
      <alignmen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29" xfId="2" applyFont="1" applyFill="1" applyBorder="1" applyAlignment="1">
      <alignment vertical="center"/>
    </xf>
    <xf numFmtId="38" fontId="7" fillId="0" borderId="29" xfId="2" applyFont="1" applyFill="1" applyBorder="1" applyAlignment="1">
      <alignment horizontal="right" vertical="center"/>
    </xf>
    <xf numFmtId="189" fontId="54" fillId="0" borderId="0" xfId="5" applyNumberFormat="1" applyFont="1" applyFill="1" applyBorder="1"/>
    <xf numFmtId="0" fontId="54" fillId="0" borderId="0" xfId="5" applyFont="1" applyFill="1" applyBorder="1"/>
    <xf numFmtId="0" fontId="54" fillId="0" borderId="0" xfId="0" applyFont="1" applyFill="1" applyBorder="1"/>
    <xf numFmtId="182" fontId="54" fillId="0" borderId="0" xfId="5" applyNumberFormat="1" applyFont="1" applyFill="1" applyBorder="1"/>
    <xf numFmtId="0" fontId="54" fillId="0" borderId="0" xfId="5" applyFont="1" applyFill="1" applyBorder="1" applyAlignment="1">
      <alignment horizontal="right" vertical="top" wrapText="1"/>
    </xf>
    <xf numFmtId="0" fontId="55" fillId="0" borderId="0" xfId="0" applyFont="1" applyFill="1" applyBorder="1"/>
    <xf numFmtId="0" fontId="55" fillId="0" borderId="0" xfId="0" applyFont="1" applyFill="1" applyBorder="1" applyAlignment="1"/>
    <xf numFmtId="194" fontId="54" fillId="0" borderId="0" xfId="0" applyNumberFormat="1" applyFont="1" applyFill="1" applyBorder="1" applyAlignment="1">
      <alignmen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3" fontId="7" fillId="0" borderId="29" xfId="3" applyNumberFormat="1" applyFont="1" applyFill="1" applyBorder="1" applyAlignment="1">
      <alignment horizontal="right" vertical="center"/>
    </xf>
    <xf numFmtId="3" fontId="7" fillId="0" borderId="14" xfId="2" applyNumberFormat="1" applyFont="1" applyFill="1" applyBorder="1" applyAlignment="1">
      <alignment horizontal="right" vertical="center"/>
    </xf>
    <xf numFmtId="189" fontId="1" fillId="0" borderId="0" xfId="5" applyNumberFormat="1" applyFont="1" applyFill="1" applyBorder="1"/>
    <xf numFmtId="182" fontId="1" fillId="0" borderId="0" xfId="5" applyNumberFormat="1" applyFont="1" applyFill="1" applyBorder="1"/>
    <xf numFmtId="0" fontId="1" fillId="0" borderId="0" xfId="0" applyFont="1" applyFill="1" applyBorder="1"/>
    <xf numFmtId="0" fontId="1" fillId="0" borderId="0" xfId="0" applyFont="1" applyFill="1"/>
    <xf numFmtId="0" fontId="13" fillId="0" borderId="0" xfId="0" applyFont="1"/>
    <xf numFmtId="0" fontId="13" fillId="0" borderId="0" xfId="0" applyFont="1" applyAlignment="1">
      <alignment vertical="top" wrapText="1"/>
    </xf>
    <xf numFmtId="0" fontId="5" fillId="0" borderId="0" xfId="0" applyFont="1" applyAlignment="1">
      <alignment vertical="top" wrapText="1"/>
    </xf>
    <xf numFmtId="0" fontId="13" fillId="0" borderId="0" xfId="5" applyFont="1" applyFill="1" applyBorder="1"/>
    <xf numFmtId="189" fontId="59" fillId="0" borderId="0" xfId="5" applyNumberFormat="1" applyFont="1" applyFill="1" applyBorder="1"/>
    <xf numFmtId="0" fontId="60" fillId="0" borderId="0" xfId="0" applyFont="1"/>
    <xf numFmtId="0" fontId="61" fillId="0" borderId="0" xfId="0" applyFont="1" applyFill="1" applyBorder="1" applyAlignment="1">
      <alignment horizontal="left"/>
    </xf>
    <xf numFmtId="0" fontId="61" fillId="0" borderId="0" xfId="0" applyNumberFormat="1" applyFont="1" applyFill="1" applyBorder="1" applyAlignment="1">
      <alignment horizontal="left"/>
    </xf>
    <xf numFmtId="0" fontId="61" fillId="0" borderId="0" xfId="0" applyFont="1" applyFill="1" applyBorder="1"/>
    <xf numFmtId="0" fontId="13" fillId="0" borderId="0" xfId="0" applyFont="1" applyAlignment="1">
      <alignment vertical="top"/>
    </xf>
    <xf numFmtId="0" fontId="13" fillId="0" borderId="0" xfId="0" applyFont="1" applyAlignment="1"/>
    <xf numFmtId="0" fontId="62" fillId="0" borderId="0" xfId="0" applyFont="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18" xfId="0" applyNumberFormat="1" applyFont="1" applyBorder="1" applyAlignment="1">
      <alignment vertical="center"/>
    </xf>
    <xf numFmtId="176" fontId="7" fillId="0" borderId="19" xfId="0" applyNumberFormat="1" applyFont="1" applyBorder="1" applyAlignment="1">
      <alignment vertical="center"/>
    </xf>
    <xf numFmtId="176" fontId="7" fillId="0" borderId="21" xfId="0" applyNumberFormat="1" applyFont="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7"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8"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9" xfId="3" applyNumberFormat="1" applyFont="1" applyBorder="1" applyAlignment="1">
      <alignmen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8" xfId="3" applyNumberFormat="1" applyFont="1" applyFill="1" applyBorder="1" applyAlignment="1">
      <alignment horizontal="right" vertical="center"/>
    </xf>
    <xf numFmtId="181" fontId="7" fillId="0" borderId="39"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7"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7" xfId="3" applyNumberFormat="1" applyFont="1" applyBorder="1" applyAlignment="1">
      <alignment horizontal="righ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1" fontId="7" fillId="0" borderId="28" xfId="0" applyNumberFormat="1" applyFont="1" applyFill="1" applyBorder="1" applyAlignment="1">
      <alignment horizontal="right" vertical="center"/>
    </xf>
    <xf numFmtId="181" fontId="7" fillId="0" borderId="65"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8" xfId="0" applyNumberFormat="1" applyFont="1" applyBorder="1" applyAlignment="1">
      <alignment horizontal="right" vertical="center"/>
    </xf>
    <xf numFmtId="181" fontId="7"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65" xfId="0" applyNumberFormat="1" applyFont="1" applyBorder="1" applyAlignment="1">
      <alignment horizontal="right" vertical="center"/>
    </xf>
    <xf numFmtId="181" fontId="7" fillId="0" borderId="21" xfId="0" applyNumberFormat="1" applyFont="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183" fontId="7" fillId="0" borderId="11" xfId="3" applyNumberFormat="1"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29"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0" fontId="56" fillId="0" borderId="0" xfId="0" applyFont="1" applyAlignment="1">
      <alignment horizontal="center"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190" fontId="9" fillId="0" borderId="0" xfId="0" applyNumberFormat="1" applyFont="1" applyFill="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35" fillId="0" borderId="0" xfId="0" applyFont="1" applyFill="1" applyAlignment="1">
      <alignment vertical="center"/>
    </xf>
    <xf numFmtId="0" fontId="40" fillId="0" borderId="0" xfId="0" applyFont="1" applyAlignment="1">
      <alignment horizontal="center" vertical="center"/>
    </xf>
    <xf numFmtId="0" fontId="9" fillId="0" borderId="0" xfId="0" applyFont="1" applyFill="1" applyAlignment="1">
      <alignment horizontal="lef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0"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51"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86" fontId="7" fillId="0" borderId="64" xfId="0" applyNumberFormat="1" applyFont="1" applyFill="1" applyBorder="1" applyAlignment="1">
      <alignment horizontal="right" vertical="center"/>
    </xf>
    <xf numFmtId="0" fontId="7" fillId="0" borderId="59" xfId="3" applyFont="1" applyFill="1" applyBorder="1" applyAlignment="1">
      <alignment vertical="center"/>
    </xf>
    <xf numFmtId="0" fontId="7" fillId="0" borderId="19" xfId="3" applyFont="1" applyFill="1" applyBorder="1" applyAlignment="1">
      <alignmen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Fill="1" applyBorder="1" applyAlignment="1">
      <alignment horizontal="right" vertical="center"/>
    </xf>
    <xf numFmtId="186" fontId="7" fillId="0" borderId="53" xfId="0" applyNumberFormat="1" applyFont="1" applyFill="1" applyBorder="1" applyAlignment="1">
      <alignment horizontal="right" vertical="center"/>
    </xf>
    <xf numFmtId="0" fontId="7" fillId="0" borderId="58"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xf>
    <xf numFmtId="0" fontId="7" fillId="0" borderId="0" xfId="3" applyFont="1" applyFill="1" applyBorder="1" applyAlignment="1">
      <alignment vertical="center"/>
    </xf>
    <xf numFmtId="0" fontId="7" fillId="0" borderId="52" xfId="3" applyFont="1" applyFill="1" applyBorder="1" applyAlignment="1">
      <alignment vertical="center"/>
    </xf>
    <xf numFmtId="0" fontId="7" fillId="0" borderId="2" xfId="3" applyFont="1" applyFill="1" applyBorder="1" applyAlignment="1">
      <alignmen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7" xfId="3" applyFont="1" applyFill="1" applyBorder="1" applyAlignment="1">
      <alignment vertical="center"/>
    </xf>
    <xf numFmtId="0" fontId="7" fillId="0" borderId="53" xfId="3" applyFont="1" applyFill="1" applyBorder="1" applyAlignment="1">
      <alignment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42"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43" xfId="0" applyNumberFormat="1" applyFont="1" applyFill="1" applyBorder="1" applyAlignment="1">
      <alignment horizontal="righ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7" fontId="7" fillId="0" borderId="44" xfId="0" applyNumberFormat="1" applyFont="1" applyFill="1" applyBorder="1" applyAlignment="1">
      <alignment horizontal="right" vertical="center"/>
    </xf>
    <xf numFmtId="0" fontId="7" fillId="0" borderId="63" xfId="3" applyFont="1" applyFill="1" applyBorder="1" applyAlignment="1">
      <alignment vertical="center"/>
    </xf>
    <xf numFmtId="0" fontId="7" fillId="0" borderId="64" xfId="3" applyFont="1" applyFill="1" applyBorder="1" applyAlignment="1">
      <alignment vertical="center"/>
    </xf>
    <xf numFmtId="0" fontId="7" fillId="0" borderId="31" xfId="3" applyFont="1" applyFill="1" applyBorder="1" applyAlignment="1">
      <alignment vertical="center" shrinkToFit="1"/>
    </xf>
    <xf numFmtId="0" fontId="7" fillId="0" borderId="2" xfId="3" applyFont="1" applyFill="1" applyBorder="1" applyAlignment="1">
      <alignment vertical="center" shrinkToFit="1"/>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6" xfId="3" applyFont="1" applyBorder="1" applyAlignment="1">
      <alignment horizontal="center" vertical="center"/>
    </xf>
    <xf numFmtId="0" fontId="7" fillId="0" borderId="5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3"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0" xfId="3" applyFont="1" applyBorder="1" applyAlignment="1">
      <alignment horizontal="center" vertical="center"/>
    </xf>
    <xf numFmtId="184" fontId="7" fillId="0" borderId="49" xfId="4" applyNumberFormat="1" applyFont="1" applyFill="1" applyBorder="1" applyAlignment="1">
      <alignment horizontal="center" vertical="center" wrapText="1"/>
    </xf>
    <xf numFmtId="184" fontId="7" fillId="0" borderId="27" xfId="4" applyNumberFormat="1" applyFont="1" applyFill="1" applyBorder="1" applyAlignment="1">
      <alignment horizontal="center" vertical="center" wrapText="1"/>
    </xf>
    <xf numFmtId="184" fontId="7" fillId="0" borderId="61" xfId="4" applyNumberFormat="1" applyFont="1" applyFill="1" applyBorder="1" applyAlignment="1">
      <alignment horizontal="center" vertical="center" wrapText="1"/>
    </xf>
    <xf numFmtId="184"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4" fontId="7" fillId="0" borderId="48" xfId="4" applyNumberFormat="1" applyFont="1" applyFill="1" applyBorder="1" applyAlignment="1">
      <alignment horizontal="center" vertical="center" wrapText="1"/>
    </xf>
    <xf numFmtId="184" fontId="7" fillId="0" borderId="35" xfId="4" applyNumberFormat="1" applyFont="1" applyFill="1" applyBorder="1" applyAlignment="1">
      <alignment horizontal="center" vertical="center" wrapText="1"/>
    </xf>
    <xf numFmtId="184" fontId="7" fillId="0" borderId="55" xfId="4" applyNumberFormat="1" applyFont="1" applyFill="1" applyBorder="1" applyAlignment="1">
      <alignment horizontal="center" vertical="center" wrapText="1"/>
    </xf>
    <xf numFmtId="0" fontId="7" fillId="0" borderId="62" xfId="3" applyFont="1" applyFill="1" applyBorder="1" applyAlignment="1">
      <alignment vertical="center" shrinkToFit="1"/>
    </xf>
    <xf numFmtId="0" fontId="7" fillId="0" borderId="52" xfId="3" applyFont="1" applyFill="1" applyBorder="1" applyAlignment="1">
      <alignment vertical="center" shrinkToFi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4" fontId="7" fillId="0" borderId="7"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4" fontId="7" fillId="0" borderId="18"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57" fillId="0" borderId="0" xfId="0" applyFont="1" applyAlignment="1"/>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cellXfs>
  <cellStyles count="7">
    <cellStyle name="ハイパーリンク" xfId="1" builtinId="8"/>
    <cellStyle name="桁区切り" xfId="2" builtinId="6"/>
    <cellStyle name="標準" xfId="0" builtinId="0"/>
    <cellStyle name="標準 2" xfId="6"/>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概要!$E$51:$Q$51</c:f>
              <c:numCache>
                <c:formatCode>0.0_ </c:formatCode>
                <c:ptCount val="13"/>
                <c:pt idx="0">
                  <c:v>0.5</c:v>
                </c:pt>
                <c:pt idx="1">
                  <c:v>0.4</c:v>
                </c:pt>
                <c:pt idx="2">
                  <c:v>0.3</c:v>
                </c:pt>
                <c:pt idx="3">
                  <c:v>0.7</c:v>
                </c:pt>
                <c:pt idx="4">
                  <c:v>0.7</c:v>
                </c:pt>
                <c:pt idx="5">
                  <c:v>0.3</c:v>
                </c:pt>
                <c:pt idx="6">
                  <c:v>-0.2</c:v>
                </c:pt>
                <c:pt idx="7">
                  <c:v>0.3</c:v>
                </c:pt>
                <c:pt idx="8">
                  <c:v>-0.2</c:v>
                </c:pt>
                <c:pt idx="9">
                  <c:v>0.1</c:v>
                </c:pt>
                <c:pt idx="10">
                  <c:v>-0.5</c:v>
                </c:pt>
                <c:pt idx="11">
                  <c:v>-0.4</c:v>
                </c:pt>
                <c:pt idx="12" formatCode="#,##0.0_ ">
                  <c:v>-0.9</c:v>
                </c:pt>
              </c:numCache>
            </c:numRef>
          </c:val>
        </c:ser>
        <c:ser>
          <c:idx val="3"/>
          <c:order val="3"/>
          <c:spPr>
            <a:solidFill>
              <a:srgbClr val="FF33CC"/>
            </a:solidFill>
            <a:ln w="12700">
              <a:solidFill>
                <a:srgbClr val="000000"/>
              </a:solidFill>
              <a:prstDash val="solid"/>
            </a:ln>
          </c:spPr>
          <c:invertIfNegative val="0"/>
          <c:cat>
            <c:strRef>
              <c:f>概要!$E$49:$Q$49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概要!$E$53:$Q$53</c:f>
              <c:numCache>
                <c:formatCode>0.0_ </c:formatCode>
                <c:ptCount val="13"/>
                <c:pt idx="0">
                  <c:v>0.2</c:v>
                </c:pt>
                <c:pt idx="1">
                  <c:v>0.2</c:v>
                </c:pt>
                <c:pt idx="2">
                  <c:v>0</c:v>
                </c:pt>
                <c:pt idx="3">
                  <c:v>0.3</c:v>
                </c:pt>
                <c:pt idx="4">
                  <c:v>0.3</c:v>
                </c:pt>
                <c:pt idx="5">
                  <c:v>0.2</c:v>
                </c:pt>
                <c:pt idx="6">
                  <c:v>-0.1</c:v>
                </c:pt>
                <c:pt idx="7">
                  <c:v>0.2</c:v>
                </c:pt>
                <c:pt idx="8">
                  <c:v>0</c:v>
                </c:pt>
                <c:pt idx="9">
                  <c:v>-0.3</c:v>
                </c:pt>
                <c:pt idx="10">
                  <c:v>-0.5</c:v>
                </c:pt>
                <c:pt idx="11">
                  <c:v>-0.4</c:v>
                </c:pt>
                <c:pt idx="12" formatCode="#,##0.0_ ">
                  <c:v>-0.4</c:v>
                </c:pt>
              </c:numCache>
            </c:numRef>
          </c:val>
        </c:ser>
        <c:dLbls>
          <c:showLegendKey val="0"/>
          <c:showVal val="0"/>
          <c:showCatName val="0"/>
          <c:showSerName val="0"/>
          <c:showPercent val="0"/>
          <c:showBubbleSize val="0"/>
        </c:dLbls>
        <c:gapWidth val="150"/>
        <c:axId val="227552008"/>
        <c:axId val="22755044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概要!$E$50:$Q$50</c:f>
              <c:numCache>
                <c:formatCode>0.0_ </c:formatCode>
                <c:ptCount val="13"/>
                <c:pt idx="0">
                  <c:v>100.4</c:v>
                </c:pt>
                <c:pt idx="1">
                  <c:v>100.3</c:v>
                </c:pt>
                <c:pt idx="2">
                  <c:v>100.5</c:v>
                </c:pt>
                <c:pt idx="3">
                  <c:v>100.3</c:v>
                </c:pt>
                <c:pt idx="4">
                  <c:v>99.9</c:v>
                </c:pt>
                <c:pt idx="5">
                  <c:v>99.7</c:v>
                </c:pt>
                <c:pt idx="6">
                  <c:v>99.6</c:v>
                </c:pt>
                <c:pt idx="7">
                  <c:v>99.4</c:v>
                </c:pt>
                <c:pt idx="8">
                  <c:v>99.4</c:v>
                </c:pt>
                <c:pt idx="9">
                  <c:v>100</c:v>
                </c:pt>
                <c:pt idx="10">
                  <c:v>100</c:v>
                </c:pt>
                <c:pt idx="11">
                  <c:v>99.7</c:v>
                </c:pt>
                <c:pt idx="12" formatCode="#,##0.0_ ">
                  <c:v>99.5</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概要!$E$52:$Q$52</c:f>
              <c:numCache>
                <c:formatCode>0.0_ </c:formatCode>
                <c:ptCount val="13"/>
                <c:pt idx="0">
                  <c:v>100.1</c:v>
                </c:pt>
                <c:pt idx="1">
                  <c:v>100.2</c:v>
                </c:pt>
                <c:pt idx="2">
                  <c:v>100.3</c:v>
                </c:pt>
                <c:pt idx="3">
                  <c:v>100.2</c:v>
                </c:pt>
                <c:pt idx="4">
                  <c:v>99.9</c:v>
                </c:pt>
                <c:pt idx="5">
                  <c:v>99.8</c:v>
                </c:pt>
                <c:pt idx="6">
                  <c:v>99.5</c:v>
                </c:pt>
                <c:pt idx="7">
                  <c:v>99.6</c:v>
                </c:pt>
                <c:pt idx="8">
                  <c:v>99.7</c:v>
                </c:pt>
                <c:pt idx="9">
                  <c:v>99.9</c:v>
                </c:pt>
                <c:pt idx="10">
                  <c:v>100</c:v>
                </c:pt>
                <c:pt idx="11">
                  <c:v>99.9</c:v>
                </c:pt>
                <c:pt idx="12" formatCode="#,##0.0_ ">
                  <c:v>99.6</c:v>
                </c:pt>
              </c:numCache>
            </c:numRef>
          </c:val>
          <c:smooth val="0"/>
        </c:ser>
        <c:dLbls>
          <c:showLegendKey val="0"/>
          <c:showVal val="0"/>
          <c:showCatName val="0"/>
          <c:showSerName val="0"/>
          <c:showPercent val="0"/>
          <c:showBubbleSize val="0"/>
        </c:dLbls>
        <c:marker val="1"/>
        <c:smooth val="0"/>
        <c:axId val="227553968"/>
        <c:axId val="227551224"/>
      </c:lineChart>
      <c:catAx>
        <c:axId val="22755396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227551224"/>
        <c:crossesAt val="100"/>
        <c:auto val="1"/>
        <c:lblAlgn val="ctr"/>
        <c:lblOffset val="100"/>
        <c:tickLblSkip val="1"/>
        <c:tickMarkSkip val="1"/>
        <c:noMultiLvlLbl val="0"/>
      </c:catAx>
      <c:valAx>
        <c:axId val="227551224"/>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27553968"/>
        <c:crosses val="autoZero"/>
        <c:crossBetween val="between"/>
        <c:majorUnit val="0.5"/>
        <c:minorUnit val="0.5"/>
      </c:valAx>
      <c:catAx>
        <c:axId val="227552008"/>
        <c:scaling>
          <c:orientation val="minMax"/>
        </c:scaling>
        <c:delete val="1"/>
        <c:axPos val="b"/>
        <c:numFmt formatCode="General" sourceLinked="1"/>
        <c:majorTickMark val="out"/>
        <c:minorTickMark val="none"/>
        <c:tickLblPos val="none"/>
        <c:crossAx val="227550440"/>
        <c:crossesAt val="0"/>
        <c:auto val="1"/>
        <c:lblAlgn val="ctr"/>
        <c:lblOffset val="100"/>
        <c:noMultiLvlLbl val="0"/>
      </c:catAx>
      <c:valAx>
        <c:axId val="227550440"/>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2755200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(つづき)'!$E$20:$Q$20</c:f>
              <c:numCache>
                <c:formatCode>0.0_ </c:formatCode>
                <c:ptCount val="13"/>
                <c:pt idx="0">
                  <c:v>-0.1</c:v>
                </c:pt>
                <c:pt idx="1">
                  <c:v>0</c:v>
                </c:pt>
                <c:pt idx="2">
                  <c:v>0.2</c:v>
                </c:pt>
                <c:pt idx="3">
                  <c:v>0.2</c:v>
                </c:pt>
                <c:pt idx="4">
                  <c:v>0.3</c:v>
                </c:pt>
                <c:pt idx="5">
                  <c:v>0</c:v>
                </c:pt>
                <c:pt idx="6">
                  <c:v>-0.3</c:v>
                </c:pt>
                <c:pt idx="7">
                  <c:v>0.2</c:v>
                </c:pt>
                <c:pt idx="8">
                  <c:v>-0.5</c:v>
                </c:pt>
                <c:pt idx="9">
                  <c:v>-0.1</c:v>
                </c:pt>
                <c:pt idx="10">
                  <c:v>-0.4</c:v>
                </c:pt>
                <c:pt idx="11">
                  <c:v>-0.5</c:v>
                </c:pt>
                <c:pt idx="12">
                  <c:v>-0.8</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(つづき)'!$E$22:$Q$22</c:f>
              <c:numCache>
                <c:formatCode>0.0_ </c:formatCode>
                <c:ptCount val="13"/>
                <c:pt idx="0">
                  <c:v>0</c:v>
                </c:pt>
                <c:pt idx="1">
                  <c:v>-0.1</c:v>
                </c:pt>
                <c:pt idx="2">
                  <c:v>-0.1</c:v>
                </c:pt>
                <c:pt idx="3">
                  <c:v>-0.1</c:v>
                </c:pt>
                <c:pt idx="4">
                  <c:v>0.1</c:v>
                </c:pt>
                <c:pt idx="5">
                  <c:v>0.1</c:v>
                </c:pt>
                <c:pt idx="6">
                  <c:v>-0.1</c:v>
                </c:pt>
                <c:pt idx="7">
                  <c:v>0</c:v>
                </c:pt>
                <c:pt idx="8">
                  <c:v>-0.3</c:v>
                </c:pt>
                <c:pt idx="9">
                  <c:v>-0.4</c:v>
                </c:pt>
                <c:pt idx="10">
                  <c:v>-0.4</c:v>
                </c:pt>
                <c:pt idx="11">
                  <c:v>-0.4</c:v>
                </c:pt>
                <c:pt idx="12">
                  <c:v>-0.5</c:v>
                </c:pt>
              </c:numCache>
            </c:numRef>
          </c:val>
        </c:ser>
        <c:dLbls>
          <c:showLegendKey val="0"/>
          <c:showVal val="0"/>
          <c:showCatName val="0"/>
          <c:showSerName val="0"/>
          <c:showPercent val="0"/>
          <c:showBubbleSize val="0"/>
        </c:dLbls>
        <c:gapWidth val="150"/>
        <c:axId val="227553576"/>
        <c:axId val="22755240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(つづき)'!$E$19:$Q$19</c:f>
              <c:numCache>
                <c:formatCode>0.0_ </c:formatCode>
                <c:ptCount val="13"/>
                <c:pt idx="0">
                  <c:v>100.3</c:v>
                </c:pt>
                <c:pt idx="1">
                  <c:v>100.2</c:v>
                </c:pt>
                <c:pt idx="2">
                  <c:v>100.3</c:v>
                </c:pt>
                <c:pt idx="3">
                  <c:v>100.3</c:v>
                </c:pt>
                <c:pt idx="4">
                  <c:v>100.2</c:v>
                </c:pt>
                <c:pt idx="5">
                  <c:v>99.9</c:v>
                </c:pt>
                <c:pt idx="6">
                  <c:v>99.4</c:v>
                </c:pt>
                <c:pt idx="7">
                  <c:v>99.2</c:v>
                </c:pt>
                <c:pt idx="8">
                  <c:v>99.3</c:v>
                </c:pt>
                <c:pt idx="9">
                  <c:v>99.8</c:v>
                </c:pt>
                <c:pt idx="10">
                  <c:v>99.8</c:v>
                </c:pt>
                <c:pt idx="11">
                  <c:v>99.7</c:v>
                </c:pt>
                <c:pt idx="12">
                  <c:v>99.6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(つづき)'!$E$21:$Q$21</c:f>
              <c:numCache>
                <c:formatCode>0.0_ </c:formatCode>
                <c:ptCount val="13"/>
                <c:pt idx="0">
                  <c:v>100.1</c:v>
                </c:pt>
                <c:pt idx="1">
                  <c:v>100.1</c:v>
                </c:pt>
                <c:pt idx="2">
                  <c:v>100.1</c:v>
                </c:pt>
                <c:pt idx="3">
                  <c:v>100.1</c:v>
                </c:pt>
                <c:pt idx="4">
                  <c:v>100.1</c:v>
                </c:pt>
                <c:pt idx="5">
                  <c:v>100</c:v>
                </c:pt>
                <c:pt idx="6">
                  <c:v>99.5</c:v>
                </c:pt>
                <c:pt idx="7">
                  <c:v>99.4</c:v>
                </c:pt>
                <c:pt idx="8">
                  <c:v>99.5</c:v>
                </c:pt>
                <c:pt idx="9">
                  <c:v>99.8</c:v>
                </c:pt>
                <c:pt idx="10">
                  <c:v>99.9</c:v>
                </c:pt>
                <c:pt idx="11">
                  <c:v>99.8</c:v>
                </c:pt>
                <c:pt idx="12">
                  <c:v>99.6</c:v>
                </c:pt>
              </c:numCache>
            </c:numRef>
          </c:val>
          <c:smooth val="0"/>
        </c:ser>
        <c:dLbls>
          <c:showLegendKey val="0"/>
          <c:showVal val="0"/>
          <c:showCatName val="0"/>
          <c:showSerName val="0"/>
          <c:showPercent val="0"/>
          <c:showBubbleSize val="0"/>
        </c:dLbls>
        <c:marker val="1"/>
        <c:smooth val="0"/>
        <c:axId val="227551616"/>
        <c:axId val="227552792"/>
      </c:lineChart>
      <c:catAx>
        <c:axId val="22755161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27552792"/>
        <c:crossesAt val="100"/>
        <c:auto val="1"/>
        <c:lblAlgn val="ctr"/>
        <c:lblOffset val="100"/>
        <c:noMultiLvlLbl val="0"/>
      </c:catAx>
      <c:valAx>
        <c:axId val="22755279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27551616"/>
        <c:crosses val="autoZero"/>
        <c:crossBetween val="between"/>
      </c:valAx>
      <c:valAx>
        <c:axId val="22755240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27553576"/>
        <c:crosses val="max"/>
        <c:crossBetween val="between"/>
        <c:majorUnit val="1"/>
        <c:minorUnit val="0.5"/>
      </c:valAx>
      <c:catAx>
        <c:axId val="227553576"/>
        <c:scaling>
          <c:orientation val="minMax"/>
        </c:scaling>
        <c:delete val="1"/>
        <c:axPos val="b"/>
        <c:numFmt formatCode="General" sourceLinked="1"/>
        <c:majorTickMark val="out"/>
        <c:minorTickMark val="none"/>
        <c:tickLblPos val="none"/>
        <c:crossAx val="22755240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(つづき)'!$E$43:$Q$43</c:f>
              <c:numCache>
                <c:formatCode>0.0_ </c:formatCode>
                <c:ptCount val="13"/>
                <c:pt idx="0">
                  <c:v>0.6</c:v>
                </c:pt>
                <c:pt idx="1">
                  <c:v>0.8</c:v>
                </c:pt>
                <c:pt idx="2">
                  <c:v>1</c:v>
                </c:pt>
                <c:pt idx="3">
                  <c:v>1</c:v>
                </c:pt>
                <c:pt idx="4">
                  <c:v>1</c:v>
                </c:pt>
                <c:pt idx="5">
                  <c:v>0.5</c:v>
                </c:pt>
                <c:pt idx="6">
                  <c:v>0.4</c:v>
                </c:pt>
                <c:pt idx="7">
                  <c:v>0.7</c:v>
                </c:pt>
                <c:pt idx="8">
                  <c:v>0.4</c:v>
                </c:pt>
                <c:pt idx="9">
                  <c:v>0.6</c:v>
                </c:pt>
                <c:pt idx="10">
                  <c:v>0.2</c:v>
                </c:pt>
                <c:pt idx="11">
                  <c:v>0</c:v>
                </c:pt>
                <c:pt idx="12">
                  <c:v>-0.4</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(つづき)'!$E$45:$Q$45</c:f>
              <c:numCache>
                <c:formatCode>0.0_ </c:formatCode>
                <c:ptCount val="13"/>
                <c:pt idx="0">
                  <c:v>0.6</c:v>
                </c:pt>
                <c:pt idx="1">
                  <c:v>0.8</c:v>
                </c:pt>
                <c:pt idx="2">
                  <c:v>0.9</c:v>
                </c:pt>
                <c:pt idx="3">
                  <c:v>0.7</c:v>
                </c:pt>
                <c:pt idx="4">
                  <c:v>0.9</c:v>
                </c:pt>
                <c:pt idx="5">
                  <c:v>0.8</c:v>
                </c:pt>
                <c:pt idx="6">
                  <c:v>0.6</c:v>
                </c:pt>
                <c:pt idx="7">
                  <c:v>0.6</c:v>
                </c:pt>
                <c:pt idx="8">
                  <c:v>0.6</c:v>
                </c:pt>
                <c:pt idx="9">
                  <c:v>0.5</c:v>
                </c:pt>
                <c:pt idx="10">
                  <c:v>0.5</c:v>
                </c:pt>
                <c:pt idx="11">
                  <c:v>0.5</c:v>
                </c:pt>
                <c:pt idx="12">
                  <c:v>0.3</c:v>
                </c:pt>
              </c:numCache>
            </c:numRef>
          </c:val>
        </c:ser>
        <c:dLbls>
          <c:showLegendKey val="0"/>
          <c:showVal val="0"/>
          <c:showCatName val="0"/>
          <c:showSerName val="0"/>
          <c:showPercent val="0"/>
          <c:showBubbleSize val="0"/>
        </c:dLbls>
        <c:gapWidth val="150"/>
        <c:axId val="302369200"/>
        <c:axId val="30236841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(つづき)'!$E$42:$Q$42</c:f>
              <c:numCache>
                <c:formatCode>0.0_ </c:formatCode>
                <c:ptCount val="13"/>
                <c:pt idx="0">
                  <c:v>100.2</c:v>
                </c:pt>
                <c:pt idx="1">
                  <c:v>100.3</c:v>
                </c:pt>
                <c:pt idx="2">
                  <c:v>100.3</c:v>
                </c:pt>
                <c:pt idx="3">
                  <c:v>100.4</c:v>
                </c:pt>
                <c:pt idx="4">
                  <c:v>100.4</c:v>
                </c:pt>
                <c:pt idx="5">
                  <c:v>100.1</c:v>
                </c:pt>
                <c:pt idx="6">
                  <c:v>99.8</c:v>
                </c:pt>
                <c:pt idx="7">
                  <c:v>100</c:v>
                </c:pt>
                <c:pt idx="8">
                  <c:v>100.1</c:v>
                </c:pt>
                <c:pt idx="9">
                  <c:v>100.5</c:v>
                </c:pt>
                <c:pt idx="10">
                  <c:v>100.3</c:v>
                </c:pt>
                <c:pt idx="11">
                  <c:v>100</c:v>
                </c:pt>
                <c:pt idx="12">
                  <c:v>99.8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(つづき)'!$E$44:$Q$44</c:f>
              <c:numCache>
                <c:formatCode>0.0_ </c:formatCode>
                <c:ptCount val="13"/>
                <c:pt idx="0">
                  <c:v>100</c:v>
                </c:pt>
                <c:pt idx="1">
                  <c:v>100.2</c:v>
                </c:pt>
                <c:pt idx="2">
                  <c:v>100.3</c:v>
                </c:pt>
                <c:pt idx="3">
                  <c:v>100.4</c:v>
                </c:pt>
                <c:pt idx="4">
                  <c:v>100.4</c:v>
                </c:pt>
                <c:pt idx="5">
                  <c:v>100.4</c:v>
                </c:pt>
                <c:pt idx="6">
                  <c:v>99.8</c:v>
                </c:pt>
                <c:pt idx="7">
                  <c:v>99.9</c:v>
                </c:pt>
                <c:pt idx="8">
                  <c:v>100.2</c:v>
                </c:pt>
                <c:pt idx="9">
                  <c:v>100.6</c:v>
                </c:pt>
                <c:pt idx="10">
                  <c:v>100.6</c:v>
                </c:pt>
                <c:pt idx="11">
                  <c:v>100.5</c:v>
                </c:pt>
                <c:pt idx="12">
                  <c:v>100.3</c:v>
                </c:pt>
              </c:numCache>
            </c:numRef>
          </c:val>
          <c:smooth val="0"/>
        </c:ser>
        <c:dLbls>
          <c:showLegendKey val="0"/>
          <c:showVal val="0"/>
          <c:showCatName val="0"/>
          <c:showSerName val="0"/>
          <c:showPercent val="0"/>
          <c:showBubbleSize val="0"/>
        </c:dLbls>
        <c:marker val="1"/>
        <c:smooth val="0"/>
        <c:axId val="302365672"/>
        <c:axId val="302367240"/>
      </c:lineChart>
      <c:catAx>
        <c:axId val="30236567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02367240"/>
        <c:crossesAt val="100"/>
        <c:auto val="1"/>
        <c:lblAlgn val="ctr"/>
        <c:lblOffset val="100"/>
        <c:noMultiLvlLbl val="0"/>
      </c:catAx>
      <c:valAx>
        <c:axId val="30236724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02365672"/>
        <c:crosses val="autoZero"/>
        <c:crossBetween val="between"/>
      </c:valAx>
      <c:valAx>
        <c:axId val="302368416"/>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02369200"/>
        <c:crosses val="max"/>
        <c:crossBetween val="between"/>
        <c:majorUnit val="1"/>
        <c:minorUnit val="0.5"/>
      </c:valAx>
      <c:catAx>
        <c:axId val="302369200"/>
        <c:scaling>
          <c:orientation val="minMax"/>
        </c:scaling>
        <c:delete val="1"/>
        <c:axPos val="b"/>
        <c:numFmt formatCode="General" sourceLinked="1"/>
        <c:majorTickMark val="out"/>
        <c:minorTickMark val="none"/>
        <c:tickLblPos val="none"/>
        <c:crossAx val="30236841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gif"/><Relationship Id="rId4" Type="http://schemas.openxmlformats.org/officeDocument/2006/relationships/image" Target="../media/image5.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32</xdr:row>
      <xdr:rowOff>38100</xdr:rowOff>
    </xdr:from>
    <xdr:to>
      <xdr:col>16</xdr:col>
      <xdr:colOff>9525</xdr:colOff>
      <xdr:row>46</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36</xdr:row>
      <xdr:rowOff>209550</xdr:rowOff>
    </xdr:from>
    <xdr:to>
      <xdr:col>3</xdr:col>
      <xdr:colOff>319466</xdr:colOff>
      <xdr:row>39</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0.57384</cdr:x>
      <cdr:y>0.34793</cdr:y>
    </cdr:from>
    <cdr:to>
      <cdr:x>0.57538</cdr:x>
      <cdr:y>0.4536</cdr:y>
    </cdr:to>
    <cdr:sp macro="" textlink="">
      <cdr:nvSpPr>
        <cdr:cNvPr id="17" name="Line 1"/>
        <cdr:cNvSpPr>
          <a:spLocks xmlns:a="http://schemas.openxmlformats.org/drawingml/2006/main" noChangeShapeType="1"/>
        </cdr:cNvSpPr>
      </cdr:nvSpPr>
      <cdr:spPr bwMode="auto">
        <a:xfrm xmlns:a="http://schemas.openxmlformats.org/drawingml/2006/main">
          <a:off x="3552801" y="1285858"/>
          <a:ext cx="9535" cy="3905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0.5954</cdr:x>
      <cdr:y>0.68556</cdr:y>
    </cdr:from>
    <cdr:to>
      <cdr:x>0.74156</cdr:x>
      <cdr:y>0.76288</cdr:y>
    </cdr:to>
    <cdr:sp macro="" textlink="">
      <cdr:nvSpPr>
        <cdr:cNvPr id="19" name="テキスト ボックス 18"/>
        <cdr:cNvSpPr txBox="1"/>
      </cdr:nvSpPr>
      <cdr:spPr>
        <a:xfrm xmlns:a="http://schemas.openxmlformats.org/drawingml/2006/main">
          <a:off x="3686256" y="2533634"/>
          <a:ext cx="904913" cy="2857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0.4523</cdr:x>
      <cdr:y>0.68814</cdr:y>
    </cdr:from>
    <cdr:to>
      <cdr:x>0.5723</cdr:x>
      <cdr:y>0.75771</cdr:y>
    </cdr:to>
    <cdr:sp macro="" textlink="">
      <cdr:nvSpPr>
        <cdr:cNvPr id="20" name="テキスト ボックス 19"/>
        <cdr:cNvSpPr txBox="1"/>
      </cdr:nvSpPr>
      <cdr:spPr>
        <a:xfrm xmlns:a="http://schemas.openxmlformats.org/drawingml/2006/main">
          <a:off x="2800326" y="2543171"/>
          <a:ext cx="742950" cy="2571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0.47551</cdr:x>
      <cdr:y>0.28351</cdr:y>
    </cdr:from>
    <cdr:to>
      <cdr:x>0.68758</cdr:x>
      <cdr:y>0.33506</cdr:y>
    </cdr:to>
    <cdr:sp macro="" textlink="">
      <cdr:nvSpPr>
        <cdr:cNvPr id="22" name="テキスト ボックス 1"/>
        <cdr:cNvSpPr txBox="1"/>
      </cdr:nvSpPr>
      <cdr:spPr>
        <a:xfrm xmlns:a="http://schemas.openxmlformats.org/drawingml/2006/main">
          <a:off x="2943992" y="1047786"/>
          <a:ext cx="1312978" cy="1904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0.32</cdr:x>
      <cdr:y>0.26803</cdr:y>
    </cdr:from>
    <cdr:to>
      <cdr:x>0.52308</cdr:x>
      <cdr:y>0.31455</cdr:y>
    </cdr:to>
    <cdr:sp macro="" textlink="">
      <cdr:nvSpPr>
        <cdr:cNvPr id="23" name="テキスト ボックス 1"/>
        <cdr:cNvSpPr txBox="1"/>
      </cdr:nvSpPr>
      <cdr:spPr>
        <a:xfrm xmlns:a="http://schemas.openxmlformats.org/drawingml/2006/main">
          <a:off x="1981190" y="990557"/>
          <a:ext cx="1257320"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0.59999</cdr:x>
      <cdr:y>0.55412</cdr:y>
    </cdr:from>
    <cdr:to>
      <cdr:x>0.64923</cdr:x>
      <cdr:y>0.68557</cdr:y>
    </cdr:to>
    <cdr:sp macro="" textlink="">
      <cdr:nvSpPr>
        <cdr:cNvPr id="24" name="Line 1"/>
        <cdr:cNvSpPr>
          <a:spLocks xmlns:a="http://schemas.openxmlformats.org/drawingml/2006/main" noChangeShapeType="1"/>
        </cdr:cNvSpPr>
      </cdr:nvSpPr>
      <cdr:spPr bwMode="auto">
        <a:xfrm xmlns:a="http://schemas.openxmlformats.org/drawingml/2006/main" flipH="1" flipV="1">
          <a:off x="3714678" y="2047860"/>
          <a:ext cx="304871" cy="48578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0.46307</cdr:x>
      <cdr:y>0.91752</cdr:y>
    </cdr:from>
    <cdr:to>
      <cdr:x>0.54614</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2867006" y="3390879"/>
          <a:ext cx="514307"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0.43078</cdr:x>
      <cdr:y>0.32732</cdr:y>
    </cdr:from>
    <cdr:to>
      <cdr:x>0.43231</cdr:x>
      <cdr:y>0.43557</cdr:y>
    </cdr:to>
    <cdr:sp macro="" textlink="">
      <cdr:nvSpPr>
        <cdr:cNvPr id="18" name="Line 1"/>
        <cdr:cNvSpPr>
          <a:spLocks xmlns:a="http://schemas.openxmlformats.org/drawingml/2006/main" noChangeShapeType="1"/>
        </cdr:cNvSpPr>
      </cdr:nvSpPr>
      <cdr:spPr bwMode="auto">
        <a:xfrm xmlns:a="http://schemas.openxmlformats.org/drawingml/2006/main">
          <a:off x="2667071" y="1209681"/>
          <a:ext cx="9473" cy="4000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0.52769</cdr:x>
      <cdr:y>0.59021</cdr:y>
    </cdr:from>
    <cdr:to>
      <cdr:x>0.55846</cdr:x>
      <cdr:y>0.68557</cdr:y>
    </cdr:to>
    <cdr:sp macro="" textlink="">
      <cdr:nvSpPr>
        <cdr:cNvPr id="16" name="Line 1"/>
        <cdr:cNvSpPr>
          <a:spLocks xmlns:a="http://schemas.openxmlformats.org/drawingml/2006/main" noChangeShapeType="1"/>
        </cdr:cNvSpPr>
      </cdr:nvSpPr>
      <cdr:spPr bwMode="auto">
        <a:xfrm xmlns:a="http://schemas.openxmlformats.org/drawingml/2006/main" flipV="1">
          <a:off x="3267075" y="2181224"/>
          <a:ext cx="190500" cy="35242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314322</xdr:colOff>
      <xdr:row>31</xdr:row>
      <xdr:rowOff>123822</xdr:rowOff>
    </xdr:from>
    <xdr:to>
      <xdr:col>11</xdr:col>
      <xdr:colOff>38099</xdr:colOff>
      <xdr:row>33</xdr:row>
      <xdr:rowOff>95249</xdr:rowOff>
    </xdr:to>
    <xdr:sp macro="" textlink="">
      <xdr:nvSpPr>
        <xdr:cNvPr id="27" name="Line 1"/>
        <xdr:cNvSpPr>
          <a:spLocks noChangeShapeType="1"/>
        </xdr:cNvSpPr>
      </xdr:nvSpPr>
      <xdr:spPr bwMode="auto">
        <a:xfrm flipH="1" flipV="1">
          <a:off x="4600572" y="7972422"/>
          <a:ext cx="228602" cy="504827"/>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419100</xdr:colOff>
      <xdr:row>27</xdr:row>
      <xdr:rowOff>123825</xdr:rowOff>
    </xdr:from>
    <xdr:to>
      <xdr:col>10</xdr:col>
      <xdr:colOff>428625</xdr:colOff>
      <xdr:row>28</xdr:row>
      <xdr:rowOff>105249</xdr:rowOff>
    </xdr:to>
    <xdr:sp macro="" textlink="">
      <xdr:nvSpPr>
        <xdr:cNvPr id="28" name="テキスト ボックス 1"/>
        <xdr:cNvSpPr txBox="1"/>
      </xdr:nvSpPr>
      <xdr:spPr>
        <a:xfrm>
          <a:off x="3190875" y="6905625"/>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8</xdr:col>
      <xdr:colOff>323850</xdr:colOff>
      <xdr:row>30</xdr:row>
      <xdr:rowOff>161922</xdr:rowOff>
    </xdr:from>
    <xdr:to>
      <xdr:col>8</xdr:col>
      <xdr:colOff>495300</xdr:colOff>
      <xdr:row>32</xdr:row>
      <xdr:rowOff>219074</xdr:rowOff>
    </xdr:to>
    <xdr:sp macro="" textlink="">
      <xdr:nvSpPr>
        <xdr:cNvPr id="30" name="Line 1"/>
        <xdr:cNvSpPr>
          <a:spLocks noChangeShapeType="1"/>
        </xdr:cNvSpPr>
      </xdr:nvSpPr>
      <xdr:spPr bwMode="auto">
        <a:xfrm flipV="1">
          <a:off x="3600450" y="7743822"/>
          <a:ext cx="171450" cy="590552"/>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352425</xdr:colOff>
      <xdr:row>27</xdr:row>
      <xdr:rowOff>152400</xdr:rowOff>
    </xdr:from>
    <xdr:to>
      <xdr:col>13</xdr:col>
      <xdr:colOff>57150</xdr:colOff>
      <xdr:row>28</xdr:row>
      <xdr:rowOff>142879</xdr:rowOff>
    </xdr:to>
    <xdr:sp macro="" textlink="">
      <xdr:nvSpPr>
        <xdr:cNvPr id="31" name="テキスト ボックス 1"/>
        <xdr:cNvSpPr txBox="1"/>
      </xdr:nvSpPr>
      <xdr:spPr>
        <a:xfrm>
          <a:off x="4638675" y="693420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9</xdr:col>
      <xdr:colOff>304800</xdr:colOff>
      <xdr:row>37</xdr:row>
      <xdr:rowOff>28575</xdr:rowOff>
    </xdr:from>
    <xdr:to>
      <xdr:col>11</xdr:col>
      <xdr:colOff>457200</xdr:colOff>
      <xdr:row>38</xdr:row>
      <xdr:rowOff>47641</xdr:rowOff>
    </xdr:to>
    <xdr:sp macro="" textlink="">
      <xdr:nvSpPr>
        <xdr:cNvPr id="43" name="Text Box 2"/>
        <xdr:cNvSpPr txBox="1">
          <a:spLocks noChangeArrowheads="1"/>
        </xdr:cNvSpPr>
      </xdr:nvSpPr>
      <xdr:spPr bwMode="auto">
        <a:xfrm>
          <a:off x="4086225" y="9477375"/>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7</xdr:col>
      <xdr:colOff>447675</xdr:colOff>
      <xdr:row>32</xdr:row>
      <xdr:rowOff>209550</xdr:rowOff>
    </xdr:from>
    <xdr:to>
      <xdr:col>10</xdr:col>
      <xdr:colOff>190500</xdr:colOff>
      <xdr:row>33</xdr:row>
      <xdr:rowOff>257175</xdr:rowOff>
    </xdr:to>
    <xdr:sp macro="" textlink="">
      <xdr:nvSpPr>
        <xdr:cNvPr id="44" name="テキスト ボックス 1"/>
        <xdr:cNvSpPr txBox="1"/>
      </xdr:nvSpPr>
      <xdr:spPr>
        <a:xfrm>
          <a:off x="3219450" y="8324850"/>
          <a:ext cx="1257300"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10</xdr:col>
      <xdr:colOff>247651</xdr:colOff>
      <xdr:row>33</xdr:row>
      <xdr:rowOff>47625</xdr:rowOff>
    </xdr:from>
    <xdr:to>
      <xdr:col>12</xdr:col>
      <xdr:colOff>457203</xdr:colOff>
      <xdr:row>34</xdr:row>
      <xdr:rowOff>47630</xdr:rowOff>
    </xdr:to>
    <xdr:sp macro="" textlink="">
      <xdr:nvSpPr>
        <xdr:cNvPr id="46" name="テキスト ボックス 1"/>
        <xdr:cNvSpPr txBox="1"/>
      </xdr:nvSpPr>
      <xdr:spPr>
        <a:xfrm>
          <a:off x="4533901" y="842962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11</xdr:col>
      <xdr:colOff>342900</xdr:colOff>
      <xdr:row>28</xdr:row>
      <xdr:rowOff>76200</xdr:rowOff>
    </xdr:from>
    <xdr:to>
      <xdr:col>11</xdr:col>
      <xdr:colOff>342962</xdr:colOff>
      <xdr:row>29</xdr:row>
      <xdr:rowOff>142901</xdr:rowOff>
    </xdr:to>
    <xdr:sp macro="" textlink="">
      <xdr:nvSpPr>
        <xdr:cNvPr id="49" name="Line 1"/>
        <xdr:cNvSpPr>
          <a:spLocks noChangeShapeType="1"/>
        </xdr:cNvSpPr>
      </xdr:nvSpPr>
      <xdr:spPr bwMode="auto">
        <a:xfrm>
          <a:off x="5133975" y="7124700"/>
          <a:ext cx="62" cy="3334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476249</xdr:colOff>
      <xdr:row>6</xdr:row>
      <xdr:rowOff>85725</xdr:rowOff>
    </xdr:from>
    <xdr:to>
      <xdr:col>9</xdr:col>
      <xdr:colOff>476250</xdr:colOff>
      <xdr:row>7</xdr:row>
      <xdr:rowOff>257174</xdr:rowOff>
    </xdr:to>
    <xdr:sp macro="" textlink="">
      <xdr:nvSpPr>
        <xdr:cNvPr id="54" name="Line 1"/>
        <xdr:cNvSpPr>
          <a:spLocks noChangeShapeType="1"/>
        </xdr:cNvSpPr>
      </xdr:nvSpPr>
      <xdr:spPr bwMode="auto">
        <a:xfrm flipH="1">
          <a:off x="4257674" y="1647825"/>
          <a:ext cx="1" cy="4381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304800</xdr:colOff>
      <xdr:row>5</xdr:row>
      <xdr:rowOff>85725</xdr:rowOff>
    </xdr:from>
    <xdr:to>
      <xdr:col>11</xdr:col>
      <xdr:colOff>47644</xdr:colOff>
      <xdr:row>6</xdr:row>
      <xdr:rowOff>76674</xdr:rowOff>
    </xdr:to>
    <xdr:sp macro="" textlink="">
      <xdr:nvSpPr>
        <xdr:cNvPr id="57" name="テキスト ボックス 1"/>
        <xdr:cNvSpPr txBox="1"/>
      </xdr:nvSpPr>
      <xdr:spPr>
        <a:xfrm>
          <a:off x="3581400" y="138112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400050</xdr:colOff>
      <xdr:row>9</xdr:row>
      <xdr:rowOff>200022</xdr:rowOff>
    </xdr:from>
    <xdr:to>
      <xdr:col>10</xdr:col>
      <xdr:colOff>228600</xdr:colOff>
      <xdr:row>10</xdr:row>
      <xdr:rowOff>238125</xdr:rowOff>
    </xdr:to>
    <xdr:sp macro="" textlink="">
      <xdr:nvSpPr>
        <xdr:cNvPr id="58" name="Line 1"/>
        <xdr:cNvSpPr>
          <a:spLocks noChangeShapeType="1"/>
        </xdr:cNvSpPr>
      </xdr:nvSpPr>
      <xdr:spPr bwMode="auto">
        <a:xfrm flipV="1">
          <a:off x="4181475" y="2562222"/>
          <a:ext cx="333375" cy="304803"/>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476250</xdr:colOff>
      <xdr:row>5</xdr:row>
      <xdr:rowOff>104775</xdr:rowOff>
    </xdr:from>
    <xdr:to>
      <xdr:col>13</xdr:col>
      <xdr:colOff>171450</xdr:colOff>
      <xdr:row>6</xdr:row>
      <xdr:rowOff>152404</xdr:rowOff>
    </xdr:to>
    <xdr:sp macro="" textlink="">
      <xdr:nvSpPr>
        <xdr:cNvPr id="63" name="テキスト ボックス 1"/>
        <xdr:cNvSpPr txBox="1"/>
      </xdr:nvSpPr>
      <xdr:spPr>
        <a:xfrm>
          <a:off x="4762500" y="140017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11</xdr:col>
      <xdr:colOff>47623</xdr:colOff>
      <xdr:row>9</xdr:row>
      <xdr:rowOff>104775</xdr:rowOff>
    </xdr:from>
    <xdr:to>
      <xdr:col>11</xdr:col>
      <xdr:colOff>295275</xdr:colOff>
      <xdr:row>11</xdr:row>
      <xdr:rowOff>9525</xdr:rowOff>
    </xdr:to>
    <xdr:sp macro="" textlink="">
      <xdr:nvSpPr>
        <xdr:cNvPr id="64" name="Line 1"/>
        <xdr:cNvSpPr>
          <a:spLocks noChangeShapeType="1"/>
        </xdr:cNvSpPr>
      </xdr:nvSpPr>
      <xdr:spPr bwMode="auto">
        <a:xfrm flipH="1" flipV="1">
          <a:off x="4838698" y="2466975"/>
          <a:ext cx="247652" cy="4381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9525</xdr:colOff>
      <xdr:row>10</xdr:row>
      <xdr:rowOff>257175</xdr:rowOff>
    </xdr:from>
    <xdr:to>
      <xdr:col>12</xdr:col>
      <xdr:colOff>200025</xdr:colOff>
      <xdr:row>11</xdr:row>
      <xdr:rowOff>190500</xdr:rowOff>
    </xdr:to>
    <xdr:sp macro="" textlink="">
      <xdr:nvSpPr>
        <xdr:cNvPr id="65" name="テキスト ボックス 1"/>
        <xdr:cNvSpPr txBox="1"/>
      </xdr:nvSpPr>
      <xdr:spPr>
        <a:xfrm>
          <a:off x="4800600" y="2886075"/>
          <a:ext cx="69532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11</xdr:col>
      <xdr:colOff>342894</xdr:colOff>
      <xdr:row>6</xdr:row>
      <xdr:rowOff>123825</xdr:rowOff>
    </xdr:from>
    <xdr:to>
      <xdr:col>11</xdr:col>
      <xdr:colOff>342900</xdr:colOff>
      <xdr:row>7</xdr:row>
      <xdr:rowOff>247650</xdr:rowOff>
    </xdr:to>
    <xdr:sp macro="" textlink="">
      <xdr:nvSpPr>
        <xdr:cNvPr id="66" name="Line 1"/>
        <xdr:cNvSpPr>
          <a:spLocks noChangeShapeType="1"/>
        </xdr:cNvSpPr>
      </xdr:nvSpPr>
      <xdr:spPr bwMode="auto">
        <a:xfrm flipH="1">
          <a:off x="5133969" y="1685925"/>
          <a:ext cx="6" cy="39052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57150</xdr:colOff>
      <xdr:row>28</xdr:row>
      <xdr:rowOff>76200</xdr:rowOff>
    </xdr:from>
    <xdr:to>
      <xdr:col>9</xdr:col>
      <xdr:colOff>66737</xdr:colOff>
      <xdr:row>29</xdr:row>
      <xdr:rowOff>228626</xdr:rowOff>
    </xdr:to>
    <xdr:sp macro="" textlink="">
      <xdr:nvSpPr>
        <xdr:cNvPr id="25" name="Line 1"/>
        <xdr:cNvSpPr>
          <a:spLocks noChangeShapeType="1"/>
        </xdr:cNvSpPr>
      </xdr:nvSpPr>
      <xdr:spPr bwMode="auto">
        <a:xfrm>
          <a:off x="3838575" y="7124700"/>
          <a:ext cx="9587" cy="4191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0.47662</cdr:x>
      <cdr:y>0.94432</cdr:y>
    </cdr:from>
    <cdr:to>
      <cdr:x>0.61881</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3009899" y="3390981"/>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0.43288</cdr:x>
      <cdr:y>0.7215</cdr:y>
    </cdr:from>
    <cdr:to>
      <cdr:x>0.5807</cdr:x>
      <cdr:y>0.79576</cdr:y>
    </cdr:to>
    <cdr:sp macro="" textlink="">
      <cdr:nvSpPr>
        <cdr:cNvPr id="9" name="テキスト ボックス 1"/>
        <cdr:cNvSpPr txBox="1"/>
      </cdr:nvSpPr>
      <cdr:spPr>
        <a:xfrm xmlns:a="http://schemas.openxmlformats.org/drawingml/2006/main">
          <a:off x="2733673" y="2590852"/>
          <a:ext cx="933495"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123825</xdr:colOff>
      <xdr:row>33</xdr:row>
      <xdr:rowOff>104775</xdr:rowOff>
    </xdr:from>
    <xdr:to>
      <xdr:col>10</xdr:col>
      <xdr:colOff>400050</xdr:colOff>
      <xdr:row>36</xdr:row>
      <xdr:rowOff>9525</xdr:rowOff>
    </xdr:to>
    <xdr:pic>
      <xdr:nvPicPr>
        <xdr:cNvPr id="4"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editAs="oneCell">
    <xdr:from>
      <xdr:col>13</xdr:col>
      <xdr:colOff>0</xdr:colOff>
      <xdr:row>3</xdr:row>
      <xdr:rowOff>0</xdr:rowOff>
    </xdr:from>
    <xdr:to>
      <xdr:col>13</xdr:col>
      <xdr:colOff>76200</xdr:colOff>
      <xdr:row>4</xdr:row>
      <xdr:rowOff>133350</xdr:rowOff>
    </xdr:to>
    <xdr:sp macro="" textlink="">
      <xdr:nvSpPr>
        <xdr:cNvPr id="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8</xdr:col>
      <xdr:colOff>123825</xdr:colOff>
      <xdr:row>33</xdr:row>
      <xdr:rowOff>104775</xdr:rowOff>
    </xdr:from>
    <xdr:to>
      <xdr:col>10</xdr:col>
      <xdr:colOff>400050</xdr:colOff>
      <xdr:row>36</xdr:row>
      <xdr:rowOff>9525</xdr:rowOff>
    </xdr:to>
    <xdr:pic>
      <xdr:nvPicPr>
        <xdr:cNvPr id="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0</xdr:colOff>
      <xdr:row>1</xdr:row>
      <xdr:rowOff>47625</xdr:rowOff>
    </xdr:from>
    <xdr:to>
      <xdr:col>10</xdr:col>
      <xdr:colOff>790575</xdr:colOff>
      <xdr:row>2</xdr:row>
      <xdr:rowOff>209548</xdr:rowOff>
    </xdr:to>
    <xdr:sp macro="" textlink="">
      <xdr:nvSpPr>
        <xdr:cNvPr id="11" name="角丸四角形 4"/>
        <xdr:cNvSpPr/>
      </xdr:nvSpPr>
      <xdr:spPr bwMode="auto">
        <a:xfrm>
          <a:off x="0" y="200025"/>
          <a:ext cx="6734175" cy="31432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66</xdr:row>
      <xdr:rowOff>142875</xdr:rowOff>
    </xdr:from>
    <xdr:to>
      <xdr:col>10</xdr:col>
      <xdr:colOff>762000</xdr:colOff>
      <xdr:row>76</xdr:row>
      <xdr:rowOff>133350</xdr:rowOff>
    </xdr:to>
    <xdr:sp macro="" textlink="">
      <xdr:nvSpPr>
        <xdr:cNvPr id="3479564" name="AutoShape 12"/>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67</xdr:row>
      <xdr:rowOff>171450</xdr:rowOff>
    </xdr:from>
    <xdr:ext cx="152400" cy="190500"/>
    <xdr:sp macro="" textlink="">
      <xdr:nvSpPr>
        <xdr:cNvPr id="3479563" name="Text Box 11"/>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68</xdr:row>
      <xdr:rowOff>66675</xdr:rowOff>
    </xdr:from>
    <xdr:ext cx="152400" cy="190500"/>
    <xdr:sp macro="" textlink="">
      <xdr:nvSpPr>
        <xdr:cNvPr id="3479562" name="Text Box 10"/>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66</xdr:row>
      <xdr:rowOff>142875</xdr:rowOff>
    </xdr:from>
    <xdr:to>
      <xdr:col>10</xdr:col>
      <xdr:colOff>762000</xdr:colOff>
      <xdr:row>76</xdr:row>
      <xdr:rowOff>133350</xdr:rowOff>
    </xdr:to>
    <xdr:sp macro="" textlink="">
      <xdr:nvSpPr>
        <xdr:cNvPr id="3479567" name="AutoShape 15"/>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67</xdr:row>
      <xdr:rowOff>171450</xdr:rowOff>
    </xdr:from>
    <xdr:ext cx="152400" cy="190500"/>
    <xdr:sp macro="" textlink="">
      <xdr:nvSpPr>
        <xdr:cNvPr id="3479566" name="Text Box 14"/>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68</xdr:row>
      <xdr:rowOff>66675</xdr:rowOff>
    </xdr:from>
    <xdr:ext cx="152400" cy="190500"/>
    <xdr:sp macro="" textlink="">
      <xdr:nvSpPr>
        <xdr:cNvPr id="3479565" name="Text Box 13"/>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66</xdr:row>
      <xdr:rowOff>142875</xdr:rowOff>
    </xdr:from>
    <xdr:to>
      <xdr:col>10</xdr:col>
      <xdr:colOff>762000</xdr:colOff>
      <xdr:row>76</xdr:row>
      <xdr:rowOff>133350</xdr:rowOff>
    </xdr:to>
    <xdr:sp macro="" textlink="">
      <xdr:nvSpPr>
        <xdr:cNvPr id="3479570" name="AutoShape 18"/>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67</xdr:row>
      <xdr:rowOff>171450</xdr:rowOff>
    </xdr:from>
    <xdr:ext cx="152400" cy="190500"/>
    <xdr:sp macro="" textlink="">
      <xdr:nvSpPr>
        <xdr:cNvPr id="3479569" name="Text Box 17"/>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68</xdr:row>
      <xdr:rowOff>66675</xdr:rowOff>
    </xdr:from>
    <xdr:ext cx="152400" cy="190500"/>
    <xdr:sp macro="" textlink="">
      <xdr:nvSpPr>
        <xdr:cNvPr id="3479568" name="Text Box 16"/>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66</xdr:row>
      <xdr:rowOff>142875</xdr:rowOff>
    </xdr:from>
    <xdr:to>
      <xdr:col>10</xdr:col>
      <xdr:colOff>762000</xdr:colOff>
      <xdr:row>76</xdr:row>
      <xdr:rowOff>133350</xdr:rowOff>
    </xdr:to>
    <xdr:sp macro="" textlink="">
      <xdr:nvSpPr>
        <xdr:cNvPr id="3479573" name="AutoShape 21"/>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67</xdr:row>
      <xdr:rowOff>171450</xdr:rowOff>
    </xdr:from>
    <xdr:ext cx="152400" cy="190500"/>
    <xdr:sp macro="" textlink="">
      <xdr:nvSpPr>
        <xdr:cNvPr id="3479572" name="Text Box 20"/>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68</xdr:row>
      <xdr:rowOff>66675</xdr:rowOff>
    </xdr:from>
    <xdr:ext cx="152400" cy="190500"/>
    <xdr:sp macro="" textlink="">
      <xdr:nvSpPr>
        <xdr:cNvPr id="3479571" name="Text Box 19"/>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123825</xdr:colOff>
      <xdr:row>33</xdr:row>
      <xdr:rowOff>104775</xdr:rowOff>
    </xdr:from>
    <xdr:to>
      <xdr:col>10</xdr:col>
      <xdr:colOff>400050</xdr:colOff>
      <xdr:row>36</xdr:row>
      <xdr:rowOff>9525</xdr:rowOff>
    </xdr:to>
    <xdr:pic>
      <xdr:nvPicPr>
        <xdr:cNvPr id="28"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editAs="oneCell">
    <xdr:from>
      <xdr:col>8</xdr:col>
      <xdr:colOff>123825</xdr:colOff>
      <xdr:row>33</xdr:row>
      <xdr:rowOff>104775</xdr:rowOff>
    </xdr:from>
    <xdr:to>
      <xdr:col>10</xdr:col>
      <xdr:colOff>400050</xdr:colOff>
      <xdr:row>36</xdr:row>
      <xdr:rowOff>9525</xdr:rowOff>
    </xdr:to>
    <xdr:pic>
      <xdr:nvPicPr>
        <xdr:cNvPr id="2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editAs="oneCell">
    <xdr:from>
      <xdr:col>9</xdr:col>
      <xdr:colOff>231154</xdr:colOff>
      <xdr:row>22</xdr:row>
      <xdr:rowOff>308702</xdr:rowOff>
    </xdr:from>
    <xdr:to>
      <xdr:col>10</xdr:col>
      <xdr:colOff>687570</xdr:colOff>
      <xdr:row>26</xdr:row>
      <xdr:rowOff>107548</xdr:rowOff>
    </xdr:to>
    <xdr:pic>
      <xdr:nvPicPr>
        <xdr:cNvPr id="3" name="図 2"/>
        <xdr:cNvPicPr>
          <a:picLocks noChangeAspect="1"/>
        </xdr:cNvPicPr>
      </xdr:nvPicPr>
      <xdr:blipFill>
        <a:blip xmlns:r="http://schemas.openxmlformats.org/officeDocument/2006/relationships" r:embed="rId2"/>
        <a:stretch>
          <a:fillRect/>
        </a:stretch>
      </xdr:blipFill>
      <xdr:spPr>
        <a:xfrm rot="1073142">
          <a:off x="5565154" y="6299927"/>
          <a:ext cx="1066016" cy="1056146"/>
        </a:xfrm>
        <a:prstGeom prst="rect">
          <a:avLst/>
        </a:prstGeom>
      </xdr:spPr>
    </xdr:pic>
    <xdr:clientData/>
  </xdr:twoCellAnchor>
  <xdr:twoCellAnchor>
    <xdr:from>
      <xdr:col>0</xdr:col>
      <xdr:colOff>76200</xdr:colOff>
      <xdr:row>41</xdr:row>
      <xdr:rowOff>114300</xdr:rowOff>
    </xdr:from>
    <xdr:to>
      <xdr:col>10</xdr:col>
      <xdr:colOff>714375</xdr:colOff>
      <xdr:row>47</xdr:row>
      <xdr:rowOff>28575</xdr:rowOff>
    </xdr:to>
    <xdr:sp macro="" textlink="">
      <xdr:nvSpPr>
        <xdr:cNvPr id="8" name="テキスト ボックス 7"/>
        <xdr:cNvSpPr txBox="1"/>
      </xdr:nvSpPr>
      <xdr:spPr>
        <a:xfrm>
          <a:off x="76200" y="9782175"/>
          <a:ext cx="6581775" cy="1000125"/>
        </a:xfrm>
        <a:prstGeom prst="rect">
          <a:avLst/>
        </a:prstGeom>
        <a:solidFill>
          <a:schemeClr val="lt1"/>
        </a:solidFill>
        <a:ln w="63500" cmpd="thickThin">
          <a:solidFill>
            <a:srgbClr val="05AB4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HG丸ｺﾞｼｯｸM-PRO" panose="020F0600000000000000" pitchFamily="50" charset="-128"/>
              <a:ea typeface="HG丸ｺﾞｼｯｸM-PRO" panose="020F0600000000000000" pitchFamily="50" charset="-128"/>
            </a:rPr>
            <a:t>　</a:t>
          </a:r>
          <a:r>
            <a:rPr kumimoji="1" lang="ja-JP" altLang="en-US" sz="1500">
              <a:latin typeface="HG丸ｺﾞｼｯｸM-PRO" panose="020F0600000000000000" pitchFamily="50" charset="-128"/>
              <a:ea typeface="HG丸ｺﾞｼｯｸM-PRO" panose="020F0600000000000000" pitchFamily="50" charset="-128"/>
            </a:rPr>
            <a:t>　　より良い未来をつくるため。</a:t>
          </a:r>
          <a:endParaRPr kumimoji="1" lang="en-US" altLang="ja-JP" sz="1500">
            <a:latin typeface="HG丸ｺﾞｼｯｸM-PRO" panose="020F0600000000000000" pitchFamily="50" charset="-128"/>
            <a:ea typeface="HG丸ｺﾞｼｯｸM-PRO" panose="020F0600000000000000" pitchFamily="50" charset="-128"/>
          </a:endParaRPr>
        </a:p>
        <a:p>
          <a:r>
            <a:rPr kumimoji="1" lang="ja-JP" altLang="en-US" sz="1500">
              <a:latin typeface="HG丸ｺﾞｼｯｸM-PRO" panose="020F0600000000000000" pitchFamily="50" charset="-128"/>
              <a:ea typeface="HG丸ｺﾞｼｯｸM-PRO" panose="020F0600000000000000" pitchFamily="50" charset="-128"/>
            </a:rPr>
            <a:t>　　１０月２０日は社会生活基本調査！</a:t>
          </a:r>
          <a:endParaRPr kumimoji="1" lang="en-US" altLang="ja-JP" sz="1500">
            <a:latin typeface="HG丸ｺﾞｼｯｸM-PRO" panose="020F0600000000000000" pitchFamily="50" charset="-128"/>
            <a:ea typeface="HG丸ｺﾞｼｯｸM-PRO" panose="020F0600000000000000" pitchFamily="50" charset="-128"/>
          </a:endParaRPr>
        </a:p>
        <a:p>
          <a:r>
            <a:rPr kumimoji="1" lang="ja-JP" altLang="en-US" sz="1500">
              <a:latin typeface="HG丸ｺﾞｼｯｸM-PRO" panose="020F0600000000000000" pitchFamily="50" charset="-128"/>
              <a:ea typeface="HG丸ｺﾞｼｯｸM-PRO" panose="020F0600000000000000" pitchFamily="50" charset="-128"/>
            </a:rPr>
            <a:t>　調査へのご理解とご協力をお願いします。</a:t>
          </a:r>
        </a:p>
      </xdr:txBody>
    </xdr:sp>
    <xdr:clientData/>
  </xdr:twoCellAnchor>
  <xdr:twoCellAnchor editAs="oneCell">
    <xdr:from>
      <xdr:col>6</xdr:col>
      <xdr:colOff>504825</xdr:colOff>
      <xdr:row>38</xdr:row>
      <xdr:rowOff>47625</xdr:rowOff>
    </xdr:from>
    <xdr:to>
      <xdr:col>10</xdr:col>
      <xdr:colOff>681318</xdr:colOff>
      <xdr:row>48</xdr:row>
      <xdr:rowOff>38100</xdr:rowOff>
    </xdr:to>
    <xdr:pic>
      <xdr:nvPicPr>
        <xdr:cNvPr id="32" name="図 5" descr="Y:\社会生活基本調査\28年\広報\庁内ポスター配布\ﾎﾟｽﾀｰ・ﾘｰﾌﾚｯﾄ素材集gif\title02.gif"/>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10025" y="9229725"/>
          <a:ext cx="2614893"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495300</xdr:colOff>
      <xdr:row>38</xdr:row>
      <xdr:rowOff>104775</xdr:rowOff>
    </xdr:from>
    <xdr:to>
      <xdr:col>10</xdr:col>
      <xdr:colOff>735107</xdr:colOff>
      <xdr:row>51</xdr:row>
      <xdr:rowOff>171450</xdr:rowOff>
    </xdr:to>
    <xdr:pic>
      <xdr:nvPicPr>
        <xdr:cNvPr id="34" name="図 33" descr="Y:\社会生活基本調査\28年\広報\庁内ポスター配布\ﾎﾟｽﾀｰ・ﾘｰﾌﾚｯﾄ素材集gif\monthday.gif"/>
        <xdr:cNvPicPr/>
      </xdr:nvPicPr>
      <xdr:blipFill>
        <a:blip xmlns:r="http://schemas.openxmlformats.org/officeDocument/2006/relationships" r:embed="rId4" cstate="print">
          <a:duotone>
            <a:prstClr val="black"/>
            <a:schemeClr val="accent2">
              <a:tint val="45000"/>
              <a:satMod val="400000"/>
            </a:schemeClr>
          </a:duotone>
        </a:blip>
        <a:srcRect/>
        <a:stretch>
          <a:fillRect/>
        </a:stretch>
      </xdr:blipFill>
      <xdr:spPr bwMode="auto">
        <a:xfrm>
          <a:off x="4000500" y="9286875"/>
          <a:ext cx="2678207" cy="23622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Normal="100" zoomScaleSheetLayoutView="100" workbookViewId="0">
      <selection activeCell="R50" sqref="R50"/>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15" t="s">
        <v>374</v>
      </c>
      <c r="B7" s="615"/>
      <c r="C7" s="615"/>
      <c r="D7" s="615"/>
      <c r="E7" s="615"/>
      <c r="F7" s="615"/>
      <c r="G7" s="615"/>
      <c r="H7" s="615"/>
      <c r="I7" s="615"/>
      <c r="J7" s="615"/>
      <c r="K7" s="615"/>
      <c r="L7" s="615"/>
      <c r="M7" s="615"/>
      <c r="N7" s="615"/>
      <c r="O7" s="615"/>
      <c r="P7" s="615"/>
      <c r="Q7" s="615"/>
    </row>
    <row r="8" spans="1:18" ht="12" customHeight="1">
      <c r="A8" s="615"/>
      <c r="B8" s="615"/>
      <c r="C8" s="615"/>
      <c r="D8" s="615"/>
      <c r="E8" s="615"/>
      <c r="F8" s="615"/>
      <c r="G8" s="615"/>
      <c r="H8" s="615"/>
      <c r="I8" s="615"/>
      <c r="J8" s="615"/>
      <c r="K8" s="615"/>
      <c r="L8" s="615"/>
      <c r="M8" s="615"/>
      <c r="N8" s="615"/>
      <c r="O8" s="615"/>
      <c r="P8" s="615"/>
      <c r="Q8" s="615"/>
    </row>
    <row r="9" spans="1:18" ht="17.25">
      <c r="A9" s="600" t="s">
        <v>375</v>
      </c>
      <c r="B9" s="600"/>
      <c r="C9" s="600"/>
      <c r="D9" s="600"/>
      <c r="E9" s="600"/>
      <c r="F9" s="600"/>
      <c r="G9" s="600"/>
      <c r="H9" s="600"/>
      <c r="I9" s="600"/>
      <c r="J9" s="600"/>
      <c r="K9" s="600"/>
      <c r="L9" s="600"/>
      <c r="M9" s="600"/>
      <c r="N9" s="600"/>
      <c r="O9" s="600"/>
      <c r="P9" s="600"/>
      <c r="Q9" s="600"/>
    </row>
    <row r="10" spans="1:18" ht="12" customHeight="1">
      <c r="A10" s="615" t="s">
        <v>373</v>
      </c>
      <c r="B10" s="615"/>
      <c r="C10" s="615"/>
      <c r="D10" s="615"/>
      <c r="E10" s="615"/>
      <c r="F10" s="615"/>
      <c r="G10" s="615"/>
      <c r="H10" s="615"/>
      <c r="I10" s="615"/>
      <c r="J10" s="615"/>
      <c r="K10" s="615"/>
      <c r="L10" s="615"/>
      <c r="M10" s="615"/>
      <c r="N10" s="615"/>
      <c r="O10" s="615"/>
      <c r="P10" s="615"/>
      <c r="Q10" s="615"/>
    </row>
    <row r="11" spans="1:18" s="245" customFormat="1" ht="12" customHeight="1">
      <c r="A11" s="615"/>
      <c r="B11" s="615"/>
      <c r="C11" s="615"/>
      <c r="D11" s="615"/>
      <c r="E11" s="615"/>
      <c r="F11" s="615"/>
      <c r="G11" s="615"/>
      <c r="H11" s="615"/>
      <c r="I11" s="615"/>
      <c r="J11" s="615"/>
      <c r="K11" s="615"/>
      <c r="L11" s="615"/>
      <c r="M11" s="615"/>
      <c r="N11" s="615"/>
      <c r="O11" s="615"/>
      <c r="P11" s="615"/>
      <c r="Q11" s="615"/>
    </row>
    <row r="12" spans="1:18" s="245" customFormat="1" ht="12" customHeight="1">
      <c r="F12" s="250"/>
      <c r="G12" s="250"/>
      <c r="H12" s="250"/>
      <c r="I12" s="250"/>
      <c r="J12" s="250"/>
      <c r="K12" s="250"/>
      <c r="L12" s="250"/>
      <c r="M12" s="250"/>
      <c r="N12" s="250"/>
      <c r="R12" s="365"/>
    </row>
    <row r="13" spans="1:18" s="246" customFormat="1" ht="21" customHeight="1">
      <c r="A13" s="370"/>
      <c r="B13" s="370"/>
      <c r="C13" s="371"/>
      <c r="D13" s="372"/>
      <c r="E13" s="373"/>
      <c r="F13" s="621" t="s">
        <v>0</v>
      </c>
      <c r="G13" s="622"/>
      <c r="H13" s="622"/>
      <c r="I13" s="627">
        <v>99.5</v>
      </c>
      <c r="J13" s="627"/>
      <c r="K13" s="627"/>
      <c r="L13" s="374"/>
      <c r="M13" s="374"/>
      <c r="N13" s="375"/>
      <c r="O13" s="376"/>
      <c r="P13" s="377"/>
      <c r="Q13" s="371"/>
    </row>
    <row r="14" spans="1:18" ht="21" customHeight="1">
      <c r="A14" s="370"/>
      <c r="B14" s="370"/>
      <c r="C14" s="378"/>
      <c r="D14" s="379"/>
      <c r="E14" s="380"/>
      <c r="F14" s="623" t="s">
        <v>1</v>
      </c>
      <c r="G14" s="624"/>
      <c r="H14" s="624"/>
      <c r="I14" s="602" t="s">
        <v>408</v>
      </c>
      <c r="J14" s="602"/>
      <c r="K14" s="602"/>
      <c r="L14" s="381" t="s">
        <v>355</v>
      </c>
      <c r="M14" s="617" t="s">
        <v>409</v>
      </c>
      <c r="N14" s="618"/>
      <c r="O14" s="382"/>
      <c r="P14" s="383"/>
      <c r="Q14" s="371"/>
      <c r="R14" s="246"/>
    </row>
    <row r="15" spans="1:18" ht="21" customHeight="1">
      <c r="A15" s="384"/>
      <c r="B15" s="384"/>
      <c r="C15" s="378"/>
      <c r="D15" s="372"/>
      <c r="E15" s="373"/>
      <c r="F15" s="625" t="s">
        <v>2</v>
      </c>
      <c r="G15" s="626"/>
      <c r="H15" s="626"/>
      <c r="I15" s="601" t="s">
        <v>410</v>
      </c>
      <c r="J15" s="601"/>
      <c r="K15" s="601"/>
      <c r="L15" s="385" t="s">
        <v>355</v>
      </c>
      <c r="M15" s="619" t="s">
        <v>409</v>
      </c>
      <c r="N15" s="620"/>
      <c r="O15" s="382"/>
      <c r="P15" s="383"/>
      <c r="Q15" s="371"/>
      <c r="R15" s="246"/>
    </row>
    <row r="16" spans="1:18" ht="12" customHeight="1">
      <c r="A16" s="246"/>
      <c r="B16" s="246"/>
      <c r="C16" s="386"/>
      <c r="D16" s="386"/>
      <c r="E16" s="386"/>
      <c r="F16" s="386"/>
      <c r="G16" s="386"/>
      <c r="H16" s="386"/>
      <c r="I16" s="387"/>
      <c r="J16" s="386"/>
      <c r="K16" s="386"/>
      <c r="L16" s="388"/>
      <c r="M16" s="388"/>
      <c r="N16" s="388"/>
      <c r="O16" s="389"/>
      <c r="P16" s="389"/>
      <c r="Q16" s="371"/>
      <c r="R16" s="246"/>
    </row>
    <row r="17" spans="1:18" s="22" customFormat="1" ht="15" customHeight="1">
      <c r="A17" s="614" t="s">
        <v>411</v>
      </c>
      <c r="B17" s="614"/>
      <c r="C17" s="614"/>
      <c r="D17" s="614"/>
      <c r="E17" s="614"/>
      <c r="F17" s="614"/>
      <c r="G17" s="614"/>
      <c r="H17" s="614"/>
      <c r="I17" s="614"/>
      <c r="J17" s="614"/>
      <c r="K17" s="614"/>
      <c r="L17" s="614"/>
      <c r="M17" s="614"/>
      <c r="N17" s="614"/>
      <c r="O17" s="614"/>
      <c r="P17" s="614"/>
      <c r="Q17" s="614"/>
      <c r="R17" s="366"/>
    </row>
    <row r="18" spans="1:18" s="22" customFormat="1" ht="15" customHeight="1">
      <c r="A18" s="628" t="s">
        <v>412</v>
      </c>
      <c r="B18" s="628"/>
      <c r="C18" s="628"/>
      <c r="D18" s="628"/>
      <c r="E18" s="628"/>
      <c r="F18" s="628"/>
      <c r="G18" s="628"/>
      <c r="H18" s="628"/>
      <c r="I18" s="628"/>
      <c r="J18" s="628"/>
      <c r="K18" s="628"/>
      <c r="L18" s="628"/>
      <c r="M18" s="628"/>
      <c r="N18" s="628"/>
      <c r="O18" s="628"/>
      <c r="P18" s="628"/>
      <c r="Q18" s="628"/>
      <c r="R18" s="367"/>
    </row>
    <row r="19" spans="1:18" ht="12" customHeight="1">
      <c r="A19" s="390"/>
      <c r="B19" s="390"/>
      <c r="C19" s="386"/>
      <c r="D19" s="386"/>
      <c r="E19" s="386"/>
      <c r="F19" s="386"/>
      <c r="G19" s="386"/>
      <c r="H19" s="386"/>
      <c r="I19" s="386"/>
      <c r="J19" s="386"/>
      <c r="K19" s="386"/>
      <c r="L19" s="388"/>
      <c r="M19" s="388"/>
      <c r="N19" s="388"/>
      <c r="O19" s="388"/>
      <c r="P19" s="388"/>
      <c r="Q19" s="246"/>
      <c r="R19" s="246"/>
    </row>
    <row r="20" spans="1:18" ht="15" customHeight="1">
      <c r="A20" s="246"/>
      <c r="B20" s="603" t="s">
        <v>3</v>
      </c>
      <c r="C20" s="603"/>
      <c r="D20" s="603"/>
      <c r="E20" s="603"/>
      <c r="F20" s="603"/>
      <c r="G20" s="603"/>
      <c r="H20" s="603"/>
      <c r="I20" s="603"/>
      <c r="J20" s="603"/>
      <c r="K20" s="603"/>
      <c r="L20" s="603"/>
      <c r="M20" s="603"/>
      <c r="N20" s="603"/>
      <c r="O20" s="603"/>
      <c r="P20" s="603"/>
      <c r="Q20" s="603"/>
      <c r="R20" s="246"/>
    </row>
    <row r="21" spans="1:18" ht="15" customHeight="1">
      <c r="A21" s="246"/>
      <c r="B21" s="610">
        <v>1</v>
      </c>
      <c r="C21" s="610"/>
      <c r="D21" s="616" t="s">
        <v>413</v>
      </c>
      <c r="E21" s="616"/>
      <c r="F21" s="616"/>
      <c r="G21" s="616"/>
      <c r="H21" s="616"/>
      <c r="I21" s="616"/>
      <c r="J21" s="616"/>
      <c r="K21" s="616"/>
      <c r="L21" s="616"/>
      <c r="M21" s="616"/>
      <c r="N21" s="616"/>
      <c r="O21" s="616"/>
      <c r="P21" s="616"/>
      <c r="Q21" s="391"/>
      <c r="R21" s="246"/>
    </row>
    <row r="22" spans="1:18" ht="15" customHeight="1">
      <c r="A22" s="391"/>
      <c r="B22" s="610"/>
      <c r="C22" s="610"/>
      <c r="D22" s="392" t="s">
        <v>414</v>
      </c>
      <c r="E22" s="392"/>
      <c r="F22" s="392"/>
      <c r="G22" s="392"/>
      <c r="H22" s="392" t="s">
        <v>415</v>
      </c>
      <c r="I22" s="392"/>
      <c r="J22" s="392"/>
      <c r="K22" s="392"/>
      <c r="L22" s="392"/>
      <c r="M22" s="392"/>
      <c r="N22" s="392"/>
      <c r="O22" s="392"/>
      <c r="P22" s="392"/>
      <c r="Q22" s="392"/>
      <c r="R22" s="246"/>
    </row>
    <row r="23" spans="1:18" s="23" customFormat="1" ht="15" customHeight="1">
      <c r="A23" s="368"/>
      <c r="B23" s="610">
        <v>2</v>
      </c>
      <c r="C23" s="610"/>
      <c r="D23" s="391" t="s">
        <v>416</v>
      </c>
      <c r="E23" s="391"/>
      <c r="F23" s="391"/>
      <c r="G23" s="391"/>
      <c r="H23" s="391"/>
      <c r="I23" s="391"/>
      <c r="J23" s="391"/>
      <c r="K23" s="391"/>
      <c r="L23" s="391"/>
      <c r="M23" s="391"/>
      <c r="N23" s="391"/>
      <c r="O23" s="391"/>
      <c r="P23" s="391"/>
      <c r="Q23" s="391"/>
      <c r="R23" s="368"/>
    </row>
    <row r="24" spans="1:18" s="23" customFormat="1" ht="15" customHeight="1">
      <c r="A24" s="368"/>
      <c r="B24" s="391"/>
      <c r="C24" s="391"/>
      <c r="D24" s="392" t="s">
        <v>417</v>
      </c>
      <c r="E24" s="391"/>
      <c r="F24" s="391"/>
      <c r="G24" s="391"/>
      <c r="H24" s="392" t="s">
        <v>418</v>
      </c>
      <c r="I24" s="391"/>
      <c r="J24" s="391"/>
      <c r="K24" s="391"/>
      <c r="L24" s="391"/>
      <c r="M24" s="391"/>
      <c r="N24" s="391"/>
      <c r="O24" s="391"/>
      <c r="P24" s="391"/>
      <c r="Q24" s="391"/>
      <c r="R24" s="368"/>
    </row>
    <row r="25" spans="1:18" ht="15" customHeight="1">
      <c r="A25" s="246"/>
      <c r="B25" s="610">
        <v>3</v>
      </c>
      <c r="C25" s="610"/>
      <c r="D25" s="391" t="s">
        <v>419</v>
      </c>
      <c r="E25" s="391"/>
      <c r="F25" s="391"/>
      <c r="G25" s="391"/>
      <c r="H25" s="391"/>
      <c r="I25" s="391"/>
      <c r="J25" s="391"/>
      <c r="K25" s="391"/>
      <c r="L25" s="391"/>
      <c r="M25" s="391"/>
      <c r="N25" s="391"/>
      <c r="O25" s="391"/>
      <c r="P25" s="391"/>
      <c r="Q25" s="391"/>
      <c r="R25" s="246"/>
    </row>
    <row r="26" spans="1:18" ht="15" customHeight="1">
      <c r="A26" s="246"/>
      <c r="B26" s="391"/>
      <c r="C26" s="391"/>
      <c r="D26" s="392" t="s">
        <v>414</v>
      </c>
      <c r="E26" s="392"/>
      <c r="F26" s="392"/>
      <c r="G26" s="392"/>
      <c r="H26" s="392" t="s">
        <v>420</v>
      </c>
      <c r="I26" s="391"/>
      <c r="J26" s="391"/>
      <c r="K26" s="391"/>
      <c r="L26" s="391"/>
      <c r="M26" s="391"/>
      <c r="N26" s="391"/>
      <c r="O26" s="391"/>
      <c r="P26" s="391"/>
      <c r="Q26" s="391"/>
      <c r="R26" s="246"/>
    </row>
    <row r="27" spans="1:18" ht="15" customHeight="1">
      <c r="A27" s="246"/>
      <c r="B27" s="610">
        <v>4</v>
      </c>
      <c r="C27" s="610"/>
      <c r="D27" s="391" t="s">
        <v>421</v>
      </c>
      <c r="E27" s="391"/>
      <c r="F27" s="391"/>
      <c r="G27" s="391"/>
      <c r="H27" s="391"/>
      <c r="I27" s="391"/>
      <c r="J27" s="391"/>
      <c r="K27" s="391"/>
      <c r="L27" s="391"/>
      <c r="M27" s="391"/>
      <c r="N27" s="391"/>
      <c r="O27" s="391"/>
      <c r="P27" s="391"/>
      <c r="Q27" s="391"/>
      <c r="R27" s="246"/>
    </row>
    <row r="28" spans="1:18" ht="15" customHeight="1">
      <c r="A28" s="246"/>
      <c r="B28" s="391"/>
      <c r="C28" s="391"/>
      <c r="D28" s="368" t="s">
        <v>422</v>
      </c>
      <c r="E28" s="391"/>
      <c r="F28" s="391"/>
      <c r="G28" s="391"/>
      <c r="H28" s="392" t="s">
        <v>423</v>
      </c>
      <c r="I28" s="391"/>
      <c r="J28" s="391"/>
      <c r="K28" s="391"/>
      <c r="L28" s="391"/>
      <c r="M28" s="391"/>
      <c r="N28" s="391"/>
      <c r="O28" s="391"/>
      <c r="P28" s="391"/>
      <c r="Q28" s="391"/>
      <c r="R28" s="246"/>
    </row>
    <row r="29" spans="1:18" ht="15" customHeight="1">
      <c r="B29" s="609" t="s">
        <v>3</v>
      </c>
      <c r="C29" s="609"/>
      <c r="D29" s="609"/>
      <c r="E29" s="609"/>
      <c r="F29" s="609"/>
      <c r="G29" s="609"/>
      <c r="H29" s="609"/>
      <c r="I29" s="609"/>
      <c r="J29" s="609"/>
      <c r="K29" s="609"/>
      <c r="L29" s="609"/>
      <c r="M29" s="609"/>
      <c r="N29" s="609"/>
      <c r="O29" s="609"/>
      <c r="P29" s="609"/>
      <c r="Q29" s="609"/>
      <c r="R29" s="369"/>
    </row>
    <row r="30" spans="1:18" ht="6" customHeight="1">
      <c r="B30" s="249"/>
      <c r="C30" s="249"/>
      <c r="D30" s="249"/>
      <c r="E30" s="249"/>
      <c r="F30" s="249"/>
      <c r="G30" s="249"/>
      <c r="H30" s="249"/>
      <c r="I30" s="249"/>
      <c r="J30" s="249"/>
      <c r="K30" s="249"/>
      <c r="L30" s="249"/>
      <c r="M30" s="249"/>
      <c r="N30" s="249"/>
      <c r="O30" s="249"/>
      <c r="P30" s="249"/>
      <c r="Q30" s="249"/>
      <c r="R30" s="248"/>
    </row>
    <row r="31" spans="1:18" ht="18" customHeight="1">
      <c r="A31" s="247" t="s">
        <v>4</v>
      </c>
      <c r="B31" s="244"/>
      <c r="C31" s="243"/>
      <c r="D31" s="243"/>
      <c r="E31" s="243"/>
      <c r="F31" s="243"/>
      <c r="G31" s="243"/>
      <c r="H31" s="243"/>
      <c r="I31" s="243"/>
      <c r="J31" s="243"/>
      <c r="K31" s="243"/>
      <c r="L31" s="242"/>
      <c r="M31" s="242"/>
      <c r="N31" s="242"/>
      <c r="O31" s="242"/>
      <c r="P31" s="242"/>
    </row>
    <row r="32" spans="1:18" ht="18" customHeight="1">
      <c r="A32" s="58" t="s">
        <v>69</v>
      </c>
      <c r="B32" s="58"/>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321"/>
    </row>
    <row r="45" spans="1:21" ht="21" customHeight="1">
      <c r="A45" s="35"/>
      <c r="B45" s="35"/>
      <c r="C45" s="47"/>
      <c r="D45" s="47"/>
      <c r="E45" s="47"/>
      <c r="F45" s="35"/>
      <c r="G45" s="35"/>
      <c r="H45" s="48"/>
      <c r="I45" s="35"/>
      <c r="J45" s="35"/>
      <c r="K45" s="35"/>
      <c r="L45" s="35"/>
      <c r="M45" s="35"/>
      <c r="N45" s="35"/>
      <c r="O45" s="35"/>
      <c r="P45" s="48"/>
      <c r="Q45" s="322"/>
    </row>
    <row r="46" spans="1:21" ht="21" customHeight="1">
      <c r="A46" s="35"/>
      <c r="B46" s="35"/>
      <c r="C46" s="47"/>
      <c r="D46" s="119"/>
      <c r="E46" s="119"/>
      <c r="F46" s="35"/>
      <c r="G46" s="35"/>
      <c r="H46" s="48"/>
      <c r="I46" s="35"/>
      <c r="J46" s="35"/>
      <c r="K46" s="35"/>
      <c r="L46" s="35"/>
      <c r="M46" s="35"/>
      <c r="N46" s="35"/>
      <c r="O46" s="119"/>
      <c r="P46" s="119"/>
      <c r="T46" s="11"/>
    </row>
    <row r="47" spans="1:21" ht="6" customHeight="1">
      <c r="A47" s="35"/>
      <c r="B47" s="35"/>
      <c r="C47" s="47"/>
      <c r="D47" s="119"/>
      <c r="E47" s="119"/>
      <c r="F47" s="35"/>
      <c r="G47" s="35"/>
      <c r="H47" s="48"/>
      <c r="I47" s="35"/>
      <c r="J47" s="35"/>
      <c r="K47" s="35"/>
      <c r="L47" s="35"/>
      <c r="M47" s="35"/>
      <c r="N47" s="35"/>
      <c r="O47" s="119"/>
      <c r="P47" s="119"/>
      <c r="Q47" s="11"/>
    </row>
    <row r="48" spans="1:21" s="265" customFormat="1" ht="15" customHeight="1">
      <c r="A48" s="291"/>
      <c r="B48" s="292"/>
      <c r="C48" s="605" t="s">
        <v>269</v>
      </c>
      <c r="D48" s="606"/>
      <c r="E48" s="313" t="s">
        <v>326</v>
      </c>
      <c r="F48" s="311"/>
      <c r="G48" s="311"/>
      <c r="H48" s="311"/>
      <c r="I48" s="311"/>
      <c r="J48" s="311"/>
      <c r="K48" s="313" t="s">
        <v>360</v>
      </c>
      <c r="L48" s="311"/>
      <c r="M48" s="311"/>
      <c r="N48" s="311"/>
      <c r="O48" s="311"/>
      <c r="P48" s="311"/>
      <c r="Q48" s="364"/>
      <c r="U48" s="36"/>
    </row>
    <row r="49" spans="1:21" s="265" customFormat="1" ht="15" customHeight="1">
      <c r="A49" s="293"/>
      <c r="B49" s="294"/>
      <c r="C49" s="607"/>
      <c r="D49" s="608"/>
      <c r="E49" s="327" t="s">
        <v>293</v>
      </c>
      <c r="F49" s="326" t="s">
        <v>295</v>
      </c>
      <c r="G49" s="290" t="s">
        <v>297</v>
      </c>
      <c r="H49" s="290" t="s">
        <v>298</v>
      </c>
      <c r="I49" s="290" t="s">
        <v>301</v>
      </c>
      <c r="J49" s="290" t="s">
        <v>21</v>
      </c>
      <c r="K49" s="290" t="s">
        <v>304</v>
      </c>
      <c r="L49" s="290" t="s">
        <v>307</v>
      </c>
      <c r="M49" s="290" t="s">
        <v>308</v>
      </c>
      <c r="N49" s="315" t="s">
        <v>310</v>
      </c>
      <c r="O49" s="290" t="s">
        <v>376</v>
      </c>
      <c r="P49" s="290" t="s">
        <v>377</v>
      </c>
      <c r="Q49" s="295" t="s">
        <v>378</v>
      </c>
      <c r="S49" s="36"/>
    </row>
    <row r="50" spans="1:21" ht="21" customHeight="1">
      <c r="A50" s="611" t="s">
        <v>5</v>
      </c>
      <c r="B50" s="611"/>
      <c r="C50" s="612" t="s">
        <v>8</v>
      </c>
      <c r="D50" s="612"/>
      <c r="E50" s="576">
        <v>100.4</v>
      </c>
      <c r="F50" s="582">
        <v>100.3</v>
      </c>
      <c r="G50" s="576">
        <v>100.5</v>
      </c>
      <c r="H50" s="576">
        <v>100.3</v>
      </c>
      <c r="I50" s="576">
        <v>99.9</v>
      </c>
      <c r="J50" s="576">
        <v>99.7</v>
      </c>
      <c r="K50" s="576">
        <v>99.6</v>
      </c>
      <c r="L50" s="576">
        <v>99.4</v>
      </c>
      <c r="M50" s="576">
        <v>99.4</v>
      </c>
      <c r="N50" s="577">
        <v>100</v>
      </c>
      <c r="O50" s="576">
        <v>100</v>
      </c>
      <c r="P50" s="576">
        <v>99.7</v>
      </c>
      <c r="Q50" s="455">
        <v>99.5</v>
      </c>
    </row>
    <row r="51" spans="1:21" ht="21" customHeight="1">
      <c r="A51" s="611"/>
      <c r="B51" s="611"/>
      <c r="C51" s="613" t="s">
        <v>231</v>
      </c>
      <c r="D51" s="613"/>
      <c r="E51" s="581">
        <v>0.5</v>
      </c>
      <c r="F51" s="583">
        <v>0.4</v>
      </c>
      <c r="G51" s="581">
        <v>0.3</v>
      </c>
      <c r="H51" s="581">
        <v>0.7</v>
      </c>
      <c r="I51" s="581">
        <v>0.7</v>
      </c>
      <c r="J51" s="581">
        <v>0.3</v>
      </c>
      <c r="K51" s="581">
        <v>-0.2</v>
      </c>
      <c r="L51" s="581">
        <v>0.3</v>
      </c>
      <c r="M51" s="581">
        <v>-0.2</v>
      </c>
      <c r="N51" s="580">
        <v>0.1</v>
      </c>
      <c r="O51" s="581">
        <v>-0.5</v>
      </c>
      <c r="P51" s="581">
        <v>-0.4</v>
      </c>
      <c r="Q51" s="456">
        <v>-0.9</v>
      </c>
      <c r="S51" s="11"/>
    </row>
    <row r="52" spans="1:21" ht="21" customHeight="1">
      <c r="A52" s="611" t="s">
        <v>6</v>
      </c>
      <c r="B52" s="611"/>
      <c r="C52" s="612" t="s">
        <v>8</v>
      </c>
      <c r="D52" s="612"/>
      <c r="E52" s="574">
        <v>100.1</v>
      </c>
      <c r="F52" s="575">
        <v>100.2</v>
      </c>
      <c r="G52" s="574">
        <v>100.3</v>
      </c>
      <c r="H52" s="574">
        <v>100.2</v>
      </c>
      <c r="I52" s="576">
        <v>99.9</v>
      </c>
      <c r="J52" s="576">
        <v>99.8</v>
      </c>
      <c r="K52" s="576">
        <v>99.5</v>
      </c>
      <c r="L52" s="576">
        <v>99.6</v>
      </c>
      <c r="M52" s="576">
        <v>99.7</v>
      </c>
      <c r="N52" s="577">
        <v>99.9</v>
      </c>
      <c r="O52" s="576">
        <v>100</v>
      </c>
      <c r="P52" s="576">
        <v>99.9</v>
      </c>
      <c r="Q52" s="455">
        <v>99.6</v>
      </c>
    </row>
    <row r="53" spans="1:21" ht="21" customHeight="1">
      <c r="A53" s="611"/>
      <c r="B53" s="611"/>
      <c r="C53" s="613" t="s">
        <v>230</v>
      </c>
      <c r="D53" s="613"/>
      <c r="E53" s="578">
        <v>0.2</v>
      </c>
      <c r="F53" s="579">
        <v>0.2</v>
      </c>
      <c r="G53" s="578">
        <v>0</v>
      </c>
      <c r="H53" s="578">
        <v>0.3</v>
      </c>
      <c r="I53" s="578">
        <v>0.3</v>
      </c>
      <c r="J53" s="578">
        <v>0.2</v>
      </c>
      <c r="K53" s="578">
        <v>-0.1</v>
      </c>
      <c r="L53" s="578">
        <v>0.2</v>
      </c>
      <c r="M53" s="578">
        <v>0</v>
      </c>
      <c r="N53" s="580">
        <v>-0.3</v>
      </c>
      <c r="O53" s="581">
        <v>-0.5</v>
      </c>
      <c r="P53" s="581">
        <v>-0.4</v>
      </c>
      <c r="Q53" s="456">
        <v>-0.4</v>
      </c>
    </row>
    <row r="54" spans="1:21" ht="12" customHeight="1">
      <c r="A54" s="604" t="s">
        <v>300</v>
      </c>
      <c r="B54" s="604"/>
      <c r="C54" s="604"/>
      <c r="D54" s="604"/>
      <c r="E54" s="604"/>
      <c r="F54" s="604"/>
      <c r="G54" s="604"/>
      <c r="H54" s="604"/>
      <c r="I54" s="604"/>
      <c r="J54" s="604"/>
      <c r="K54" s="604"/>
      <c r="L54" s="604"/>
      <c r="M54" s="604"/>
      <c r="N54" s="604"/>
      <c r="O54" s="604"/>
      <c r="P54" s="604"/>
      <c r="Q54" s="604"/>
    </row>
    <row r="55" spans="1:21" ht="24" customHeight="1">
      <c r="A55" s="604"/>
      <c r="B55" s="604"/>
      <c r="C55" s="604"/>
      <c r="D55" s="604"/>
      <c r="E55" s="604"/>
      <c r="F55" s="604"/>
      <c r="G55" s="604"/>
      <c r="H55" s="604"/>
      <c r="I55" s="604"/>
      <c r="J55" s="604"/>
      <c r="K55" s="604"/>
      <c r="L55" s="604"/>
      <c r="M55" s="604"/>
      <c r="N55" s="604"/>
      <c r="O55" s="604"/>
      <c r="P55" s="604"/>
      <c r="Q55" s="604"/>
      <c r="R55" s="30"/>
      <c r="S55" s="136"/>
    </row>
    <row r="56" spans="1:21" s="32" customFormat="1" ht="18" customHeight="1">
      <c r="A56" s="352"/>
      <c r="B56" s="352"/>
      <c r="C56" s="352"/>
      <c r="D56" s="352"/>
      <c r="E56" s="353"/>
    </row>
    <row r="57" spans="1:21" s="45" customFormat="1" ht="18" customHeight="1">
      <c r="A57" s="46"/>
      <c r="B57" s="46"/>
      <c r="C57" s="46"/>
    </row>
    <row r="58" spans="1:21" s="45" customFormat="1" ht="18" customHeight="1"/>
    <row r="59" spans="1:21" ht="18" customHeight="1">
      <c r="A59" s="45"/>
      <c r="B59" s="45"/>
      <c r="C59" s="45"/>
      <c r="D59" s="45"/>
      <c r="E59" s="45"/>
      <c r="F59" s="45"/>
      <c r="G59" s="45"/>
      <c r="H59" s="45"/>
      <c r="I59" s="45"/>
      <c r="J59" s="45"/>
      <c r="K59" s="45"/>
      <c r="L59" s="45"/>
      <c r="M59" s="45"/>
      <c r="N59" s="45"/>
      <c r="O59" s="45"/>
      <c r="P59" s="45"/>
      <c r="Q59" s="45"/>
      <c r="R59" s="30"/>
      <c r="S59" s="30"/>
      <c r="T59" s="30"/>
      <c r="U59" s="30"/>
    </row>
    <row r="60" spans="1:21" ht="18" customHeight="1">
      <c r="A60" s="45"/>
      <c r="B60" s="45"/>
      <c r="C60" s="45"/>
      <c r="D60" s="45"/>
      <c r="E60" s="45"/>
      <c r="F60" s="45"/>
      <c r="G60" s="45"/>
      <c r="H60" s="45"/>
      <c r="I60" s="45"/>
      <c r="J60" s="45"/>
      <c r="K60" s="45"/>
      <c r="L60" s="45"/>
      <c r="M60" s="45"/>
      <c r="N60" s="45"/>
      <c r="O60" s="45"/>
      <c r="P60" s="45"/>
      <c r="Q60" s="45"/>
      <c r="R60" s="30"/>
      <c r="S60" s="30"/>
      <c r="T60" s="30"/>
      <c r="U60" s="30"/>
    </row>
    <row r="61" spans="1:21" ht="18" customHeight="1">
      <c r="A61" s="45"/>
      <c r="B61" s="45"/>
      <c r="C61" s="45"/>
      <c r="D61" s="45"/>
      <c r="E61" s="45"/>
      <c r="F61" s="45"/>
      <c r="G61" s="45"/>
      <c r="H61" s="45"/>
      <c r="I61" s="45"/>
      <c r="J61" s="45"/>
      <c r="K61" s="45"/>
      <c r="L61" s="45"/>
      <c r="M61" s="45"/>
      <c r="N61" s="45"/>
      <c r="O61" s="45"/>
      <c r="P61" s="45"/>
      <c r="Q61" s="45"/>
      <c r="R61" s="30"/>
      <c r="S61" s="30"/>
      <c r="T61" s="30"/>
      <c r="U61" s="30"/>
    </row>
    <row r="62" spans="1:21" ht="18" customHeight="1">
      <c r="A62" s="45"/>
      <c r="B62" s="45"/>
      <c r="C62" s="45"/>
      <c r="D62" s="45"/>
      <c r="E62" s="45"/>
      <c r="F62" s="45"/>
      <c r="G62" s="45"/>
      <c r="H62" s="45"/>
      <c r="I62" s="45"/>
      <c r="J62" s="45"/>
      <c r="K62" s="45"/>
      <c r="L62" s="45"/>
      <c r="M62" s="45"/>
      <c r="N62" s="45"/>
      <c r="O62" s="45"/>
      <c r="P62" s="45"/>
      <c r="Q62" s="45"/>
      <c r="R62" s="30"/>
      <c r="S62" s="30"/>
    </row>
    <row r="63" spans="1:21" ht="18" customHeight="1">
      <c r="A63" s="45"/>
      <c r="B63" s="45"/>
      <c r="C63" s="45"/>
      <c r="D63" s="45"/>
      <c r="E63" s="45"/>
      <c r="F63" s="45"/>
      <c r="G63" s="45"/>
      <c r="H63" s="45"/>
      <c r="I63" s="45"/>
      <c r="J63" s="45"/>
      <c r="K63" s="45"/>
      <c r="L63" s="45"/>
      <c r="M63" s="45"/>
      <c r="N63" s="45"/>
      <c r="O63" s="45"/>
      <c r="P63" s="45"/>
      <c r="Q63" s="45"/>
      <c r="R63" s="30"/>
      <c r="S63" s="30"/>
    </row>
    <row r="64" spans="1:21" ht="18" customHeight="1">
      <c r="A64" s="45"/>
      <c r="B64" s="45"/>
      <c r="C64" s="45"/>
      <c r="D64" s="45"/>
      <c r="E64" s="45"/>
      <c r="F64" s="45"/>
      <c r="G64" s="45"/>
      <c r="H64" s="45"/>
      <c r="I64" s="45"/>
      <c r="J64" s="45"/>
      <c r="K64" s="45"/>
      <c r="L64" s="45"/>
      <c r="M64" s="45"/>
      <c r="N64" s="45"/>
      <c r="O64" s="45"/>
      <c r="P64" s="45"/>
      <c r="Q64" s="45"/>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9">
    <mergeCell ref="A7:Q8"/>
    <mergeCell ref="A10:Q11"/>
    <mergeCell ref="A50:B51"/>
    <mergeCell ref="D21:P21"/>
    <mergeCell ref="C50:D50"/>
    <mergeCell ref="C51:D51"/>
    <mergeCell ref="B23:C23"/>
    <mergeCell ref="B25:C25"/>
    <mergeCell ref="M14:N14"/>
    <mergeCell ref="M15:N15"/>
    <mergeCell ref="B27:C27"/>
    <mergeCell ref="F13:H13"/>
    <mergeCell ref="F14:H14"/>
    <mergeCell ref="F15:H15"/>
    <mergeCell ref="I13:K13"/>
    <mergeCell ref="A18:Q18"/>
    <mergeCell ref="A9:Q9"/>
    <mergeCell ref="I15:K15"/>
    <mergeCell ref="I14:K14"/>
    <mergeCell ref="B20:Q20"/>
    <mergeCell ref="A54:Q55"/>
    <mergeCell ref="C48:D49"/>
    <mergeCell ref="B29:Q29"/>
    <mergeCell ref="B21:C21"/>
    <mergeCell ref="B22:C22"/>
    <mergeCell ref="A52:B53"/>
    <mergeCell ref="C52:D52"/>
    <mergeCell ref="C53:D53"/>
    <mergeCell ref="A17:Q17"/>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54"/>
  <sheetViews>
    <sheetView zoomScaleNormal="100" zoomScaleSheetLayoutView="100" workbookViewId="0">
      <selection activeCell="L4" sqref="L4"/>
    </sheetView>
  </sheetViews>
  <sheetFormatPr defaultColWidth="8.625" defaultRowHeight="14.25" customHeight="1"/>
  <cols>
    <col min="1" max="1" width="6" customWidth="1"/>
    <col min="2" max="10" width="8" customWidth="1"/>
    <col min="11" max="11" width="11.125" customWidth="1"/>
    <col min="12" max="12" width="3.125" style="358" customWidth="1"/>
    <col min="13" max="13" width="5.375" style="447" customWidth="1"/>
    <col min="14" max="17" width="8.625" style="310"/>
  </cols>
  <sheetData>
    <row r="1" spans="1:17" ht="12" customHeight="1"/>
    <row r="2" spans="1:17" ht="20.25" customHeight="1"/>
    <row r="3" spans="1:17" ht="20.25" customHeight="1"/>
    <row r="4" spans="1:17" ht="11.25" customHeight="1"/>
    <row r="5" spans="1:17" ht="20.25" customHeight="1">
      <c r="A5" s="781" t="s">
        <v>388</v>
      </c>
      <c r="B5" s="781"/>
      <c r="C5" s="781"/>
      <c r="D5" s="781"/>
      <c r="E5" s="781"/>
      <c r="F5" s="781"/>
      <c r="G5" s="781"/>
      <c r="H5" s="781"/>
      <c r="I5" s="781"/>
      <c r="J5" s="781"/>
      <c r="K5" s="781"/>
      <c r="M5" s="452"/>
    </row>
    <row r="6" spans="1:17" ht="12.75" customHeight="1">
      <c r="H6" s="55"/>
      <c r="I6" s="55"/>
      <c r="J6" s="55"/>
      <c r="K6" s="55"/>
      <c r="M6" s="453"/>
    </row>
    <row r="7" spans="1:17" s="463" customFormat="1" ht="24.75" customHeight="1">
      <c r="A7" s="463" t="s">
        <v>389</v>
      </c>
      <c r="G7" s="464"/>
      <c r="H7" s="465"/>
      <c r="I7" s="465"/>
      <c r="J7" s="465"/>
      <c r="K7" s="465"/>
      <c r="L7" s="466"/>
      <c r="M7" s="467"/>
      <c r="N7" s="468"/>
      <c r="O7" s="468"/>
      <c r="P7" s="468"/>
      <c r="Q7" s="468"/>
    </row>
    <row r="8" spans="1:17" s="463" customFormat="1" ht="24.75" customHeight="1">
      <c r="A8" s="463" t="s">
        <v>390</v>
      </c>
      <c r="G8" s="464"/>
      <c r="H8" s="465"/>
      <c r="I8" s="465"/>
      <c r="J8" s="465"/>
      <c r="K8" s="465"/>
      <c r="L8" s="466"/>
      <c r="M8" s="467"/>
      <c r="N8" s="468"/>
      <c r="O8" s="468"/>
      <c r="P8" s="468"/>
      <c r="Q8" s="468"/>
    </row>
    <row r="9" spans="1:17" s="463" customFormat="1" ht="24.75" customHeight="1">
      <c r="A9" s="463" t="s">
        <v>391</v>
      </c>
      <c r="G9" s="464"/>
      <c r="H9" s="465"/>
      <c r="I9" s="465"/>
      <c r="J9" s="465"/>
      <c r="K9" s="465"/>
      <c r="L9" s="466"/>
      <c r="M9" s="469"/>
      <c r="N9" s="468"/>
      <c r="O9" s="468"/>
      <c r="P9" s="468"/>
      <c r="Q9" s="468"/>
    </row>
    <row r="10" spans="1:17" s="463" customFormat="1" ht="24.75" customHeight="1">
      <c r="A10" s="463" t="s">
        <v>392</v>
      </c>
      <c r="G10" s="464"/>
      <c r="H10" s="465"/>
      <c r="I10" s="465"/>
      <c r="J10" s="465"/>
      <c r="K10" s="465"/>
      <c r="L10" s="466"/>
      <c r="M10" s="469"/>
      <c r="N10" s="468"/>
      <c r="O10" s="468"/>
      <c r="P10" s="468"/>
      <c r="Q10" s="468"/>
    </row>
    <row r="11" spans="1:17" s="463" customFormat="1" ht="24.75" customHeight="1">
      <c r="G11" s="464"/>
      <c r="H11" s="465"/>
      <c r="I11" s="465"/>
      <c r="J11" s="465"/>
      <c r="K11" s="465"/>
      <c r="L11" s="466"/>
      <c r="M11" s="469"/>
      <c r="N11" s="468"/>
      <c r="O11" s="468"/>
      <c r="P11" s="468"/>
      <c r="Q11" s="468"/>
    </row>
    <row r="12" spans="1:17" s="463" customFormat="1" ht="24.75" customHeight="1">
      <c r="A12" s="463" t="s">
        <v>393</v>
      </c>
      <c r="G12" s="464"/>
      <c r="H12" s="465"/>
      <c r="I12" s="465"/>
      <c r="J12" s="465"/>
      <c r="K12" s="465"/>
      <c r="L12" s="466"/>
      <c r="M12" s="470"/>
      <c r="N12" s="468"/>
      <c r="O12" s="468"/>
      <c r="P12" s="468"/>
      <c r="Q12" s="468"/>
    </row>
    <row r="13" spans="1:17" s="463" customFormat="1" ht="24.75" customHeight="1">
      <c r="A13" s="463" t="s">
        <v>394</v>
      </c>
      <c r="G13" s="464"/>
      <c r="H13" s="465"/>
      <c r="I13" s="465"/>
      <c r="J13" s="465"/>
      <c r="K13" s="465"/>
      <c r="L13" s="466"/>
      <c r="M13" s="470"/>
      <c r="N13" s="468"/>
      <c r="O13" s="468"/>
      <c r="P13" s="468"/>
      <c r="Q13" s="468"/>
    </row>
    <row r="14" spans="1:17" s="463" customFormat="1" ht="14.25" customHeight="1">
      <c r="G14" s="464"/>
      <c r="H14" s="465"/>
      <c r="I14" s="465"/>
      <c r="J14" s="465"/>
      <c r="K14" s="465"/>
      <c r="L14" s="466"/>
      <c r="M14" s="470"/>
      <c r="N14" s="468"/>
      <c r="O14" s="468"/>
      <c r="P14" s="468"/>
      <c r="Q14" s="468"/>
    </row>
    <row r="15" spans="1:17" s="463" customFormat="1" ht="24.75" customHeight="1">
      <c r="A15" s="463" t="s">
        <v>395</v>
      </c>
      <c r="G15" s="464"/>
      <c r="H15" s="465"/>
      <c r="I15" s="465"/>
      <c r="J15" s="465"/>
      <c r="K15" s="465"/>
      <c r="L15" s="466"/>
      <c r="M15" s="470"/>
      <c r="N15" s="468"/>
      <c r="O15" s="468"/>
      <c r="P15" s="468"/>
      <c r="Q15" s="468"/>
    </row>
    <row r="16" spans="1:17" s="463" customFormat="1" ht="24.75" customHeight="1">
      <c r="A16" s="463" t="s">
        <v>396</v>
      </c>
      <c r="G16" s="464"/>
      <c r="H16" s="465"/>
      <c r="I16" s="465"/>
      <c r="J16" s="465"/>
      <c r="K16" s="465"/>
      <c r="L16" s="466"/>
      <c r="M16" s="470"/>
      <c r="N16" s="468"/>
      <c r="O16" s="468"/>
      <c r="P16" s="468"/>
      <c r="Q16" s="468"/>
    </row>
    <row r="17" spans="1:73" s="463" customFormat="1" ht="24.75" customHeight="1">
      <c r="A17" s="463" t="s">
        <v>397</v>
      </c>
      <c r="G17" s="464"/>
      <c r="H17" s="465"/>
      <c r="I17" s="465"/>
      <c r="J17" s="465"/>
      <c r="K17" s="465"/>
      <c r="L17" s="466"/>
      <c r="M17" s="470"/>
      <c r="N17" s="468"/>
      <c r="O17" s="468"/>
      <c r="P17" s="468"/>
      <c r="Q17" s="468"/>
    </row>
    <row r="18" spans="1:73" s="463" customFormat="1" ht="24.75" customHeight="1">
      <c r="A18" s="463" t="s">
        <v>462</v>
      </c>
      <c r="G18" s="464"/>
      <c r="H18" s="465"/>
      <c r="I18" s="465"/>
      <c r="J18" s="465"/>
      <c r="K18" s="465"/>
      <c r="L18" s="466"/>
      <c r="M18" s="471"/>
      <c r="N18" s="468"/>
      <c r="O18" s="468"/>
      <c r="P18" s="468"/>
      <c r="Q18" s="468"/>
    </row>
    <row r="19" spans="1:73" s="463" customFormat="1" ht="24.75" customHeight="1">
      <c r="A19" s="463" t="s">
        <v>463</v>
      </c>
      <c r="G19" s="464"/>
      <c r="H19" s="465"/>
      <c r="I19" s="465"/>
      <c r="J19" s="465"/>
      <c r="K19" s="465"/>
      <c r="L19" s="466"/>
      <c r="M19" s="467"/>
      <c r="N19" s="468"/>
      <c r="O19" s="468"/>
      <c r="P19" s="468"/>
      <c r="Q19" s="468"/>
    </row>
    <row r="20" spans="1:73" s="463" customFormat="1" ht="14.25" customHeight="1">
      <c r="G20" s="464"/>
      <c r="H20" s="465"/>
      <c r="I20" s="465"/>
      <c r="J20" s="465"/>
      <c r="K20" s="465"/>
      <c r="L20" s="466"/>
      <c r="M20" s="467"/>
      <c r="N20" s="468"/>
      <c r="O20" s="468"/>
      <c r="P20" s="468"/>
      <c r="Q20" s="468"/>
    </row>
    <row r="21" spans="1:73" s="463" customFormat="1" ht="24.75" customHeight="1">
      <c r="A21" s="463" t="s">
        <v>398</v>
      </c>
      <c r="G21" s="464"/>
      <c r="H21" s="464"/>
      <c r="I21" s="464"/>
      <c r="J21" s="464"/>
      <c r="K21" s="464"/>
      <c r="L21" s="466"/>
      <c r="M21" s="467"/>
      <c r="N21" s="468"/>
      <c r="O21" s="468"/>
      <c r="P21" s="468"/>
      <c r="Q21" s="468"/>
    </row>
    <row r="22" spans="1:73" s="463" customFormat="1" ht="24.75" customHeight="1">
      <c r="A22" s="463" t="s">
        <v>399</v>
      </c>
      <c r="L22" s="466"/>
      <c r="M22" s="467"/>
      <c r="N22" s="468"/>
      <c r="O22" s="468"/>
      <c r="P22" s="468"/>
      <c r="Q22" s="468"/>
    </row>
    <row r="23" spans="1:73" s="463" customFormat="1" ht="24.75" customHeight="1">
      <c r="A23" s="473" t="s">
        <v>400</v>
      </c>
      <c r="B23" s="472"/>
      <c r="C23" s="472"/>
      <c r="L23" s="466"/>
      <c r="M23" s="467"/>
      <c r="N23" s="468"/>
      <c r="O23" s="468"/>
      <c r="P23" s="468"/>
      <c r="Q23" s="468"/>
    </row>
    <row r="24" spans="1:73" s="463" customFormat="1" ht="24.75" customHeight="1">
      <c r="A24" s="472"/>
      <c r="B24" s="472"/>
      <c r="C24" s="472"/>
      <c r="L24" s="466"/>
      <c r="M24" s="467"/>
      <c r="N24" s="468"/>
      <c r="O24" s="468"/>
      <c r="P24" s="468"/>
      <c r="Q24" s="468"/>
    </row>
    <row r="25" spans="1:73" s="463" customFormat="1" ht="24.75" customHeight="1">
      <c r="A25" s="472"/>
      <c r="B25" s="472"/>
      <c r="C25" s="472"/>
      <c r="H25" s="474"/>
      <c r="L25" s="466"/>
      <c r="M25" s="467"/>
      <c r="N25" s="468"/>
      <c r="O25" s="468"/>
      <c r="P25" s="468"/>
      <c r="Q25" s="468"/>
    </row>
    <row r="26" spans="1:73" s="463" customFormat="1" ht="24.75" customHeight="1">
      <c r="A26" s="472"/>
      <c r="B26" s="472"/>
      <c r="C26" s="472"/>
      <c r="L26" s="466"/>
      <c r="M26" s="467"/>
      <c r="N26" s="468"/>
      <c r="O26" s="468"/>
      <c r="P26" s="468"/>
      <c r="Q26" s="468"/>
    </row>
    <row r="27" spans="1:73" ht="14.25" customHeight="1">
      <c r="N27" s="459"/>
      <c r="O27" s="459"/>
      <c r="P27" s="459"/>
      <c r="Q27" s="459"/>
      <c r="R27" s="459"/>
      <c r="S27" s="358"/>
      <c r="T27" s="460"/>
      <c r="U27" s="460"/>
      <c r="V27" s="460"/>
      <c r="W27" s="460"/>
      <c r="X27" s="460"/>
      <c r="Y27" s="460"/>
      <c r="Z27" s="461"/>
      <c r="AA27" s="461"/>
      <c r="AB27" s="461"/>
      <c r="AC27" s="448">
        <v>21</v>
      </c>
      <c r="AD27" s="447">
        <v>23267</v>
      </c>
      <c r="AE27" s="447">
        <v>1700</v>
      </c>
      <c r="AF27" s="447">
        <v>9573</v>
      </c>
      <c r="AG27" s="447">
        <v>1224</v>
      </c>
      <c r="AH27" s="447">
        <v>451</v>
      </c>
      <c r="AI27" s="447">
        <v>1062</v>
      </c>
      <c r="AJ27" s="447"/>
      <c r="AK27" s="451">
        <f t="shared" ref="AK27:AK32" si="0">AC27</f>
        <v>21</v>
      </c>
      <c r="AL27" s="450" t="e">
        <f t="shared" ref="AL27:AL32" si="1">AD27/$AD$3</f>
        <v>#DIV/0!</v>
      </c>
      <c r="AM27" s="450" t="e">
        <f t="shared" ref="AM27:AM32" si="2">AE27/$AE$3</f>
        <v>#DIV/0!</v>
      </c>
      <c r="AN27" s="450" t="e">
        <f t="shared" ref="AN27:AN32" si="3">AF27/$AF$3</f>
        <v>#DIV/0!</v>
      </c>
      <c r="AO27" s="450" t="e">
        <f t="shared" ref="AO27:AO32" si="4">AG27/$AG$3</f>
        <v>#DIV/0!</v>
      </c>
      <c r="AP27" s="450" t="e">
        <f t="shared" ref="AP27:AP32" si="5">AH27/$AH$3</f>
        <v>#DIV/0!</v>
      </c>
      <c r="AQ27" s="450" t="e">
        <f t="shared" ref="AQ27:AQ32" si="6">AI27/$AI$3</f>
        <v>#DIV/0!</v>
      </c>
      <c r="AR27" s="450"/>
      <c r="AS27" s="462"/>
      <c r="AT27" s="462"/>
      <c r="AU27" s="462"/>
      <c r="AV27" s="462"/>
      <c r="AW27" s="462"/>
      <c r="AX27" s="462"/>
      <c r="AY27" s="462"/>
      <c r="AZ27" s="462"/>
      <c r="BA27" s="462"/>
      <c r="BB27" s="462"/>
      <c r="BC27" s="462"/>
      <c r="BD27" s="462"/>
      <c r="BE27" s="462"/>
      <c r="BF27" s="462"/>
      <c r="BG27" s="462"/>
      <c r="BH27" s="462"/>
      <c r="BI27" s="363"/>
      <c r="BJ27" s="363"/>
      <c r="BK27" s="363"/>
      <c r="BL27" s="363"/>
      <c r="BM27" s="363"/>
      <c r="BN27" s="363"/>
      <c r="BO27" s="363"/>
      <c r="BP27" s="363"/>
      <c r="BQ27" s="363"/>
      <c r="BR27" s="310"/>
      <c r="BS27" s="310"/>
      <c r="BT27" s="310"/>
      <c r="BU27" s="310"/>
    </row>
    <row r="28" spans="1:73" ht="14.25" customHeight="1">
      <c r="A28" s="120" t="s">
        <v>70</v>
      </c>
      <c r="B28" s="121"/>
      <c r="C28" s="121"/>
      <c r="D28" s="121"/>
      <c r="E28" s="121"/>
      <c r="F28" s="121"/>
      <c r="G28" s="121"/>
      <c r="H28" s="121"/>
      <c r="I28" s="121"/>
      <c r="J28" s="121"/>
      <c r="K28" s="130"/>
      <c r="N28" s="459"/>
      <c r="O28" s="459"/>
      <c r="P28" s="459"/>
      <c r="Q28" s="459"/>
      <c r="R28" s="459"/>
      <c r="S28" s="358"/>
      <c r="T28" s="460"/>
      <c r="U28" s="460"/>
      <c r="V28" s="460"/>
      <c r="W28" s="460"/>
      <c r="X28" s="460"/>
      <c r="Y28" s="460"/>
      <c r="Z28" s="461"/>
      <c r="AA28" s="461"/>
      <c r="AB28" s="461"/>
      <c r="AC28" s="448">
        <v>22</v>
      </c>
      <c r="AD28" s="447">
        <v>21000</v>
      </c>
      <c r="AE28" s="447">
        <v>1700</v>
      </c>
      <c r="AF28" s="447">
        <v>9083</v>
      </c>
      <c r="AG28" s="447">
        <v>1415</v>
      </c>
      <c r="AH28" s="447">
        <v>405</v>
      </c>
      <c r="AI28" s="447">
        <v>1025</v>
      </c>
      <c r="AJ28" s="447"/>
      <c r="AK28" s="451">
        <f t="shared" si="0"/>
        <v>22</v>
      </c>
      <c r="AL28" s="450" t="e">
        <f t="shared" si="1"/>
        <v>#DIV/0!</v>
      </c>
      <c r="AM28" s="450" t="e">
        <f t="shared" si="2"/>
        <v>#DIV/0!</v>
      </c>
      <c r="AN28" s="450" t="e">
        <f t="shared" si="3"/>
        <v>#DIV/0!</v>
      </c>
      <c r="AO28" s="450" t="e">
        <f t="shared" si="4"/>
        <v>#DIV/0!</v>
      </c>
      <c r="AP28" s="450" t="e">
        <f t="shared" si="5"/>
        <v>#DIV/0!</v>
      </c>
      <c r="AQ28" s="450" t="e">
        <f t="shared" si="6"/>
        <v>#DIV/0!</v>
      </c>
      <c r="AR28" s="450"/>
      <c r="AS28" s="462"/>
      <c r="AT28" s="462"/>
      <c r="AU28" s="462"/>
      <c r="AV28" s="462"/>
      <c r="AW28" s="462"/>
      <c r="AX28" s="462"/>
      <c r="AY28" s="462"/>
      <c r="AZ28" s="462"/>
      <c r="BA28" s="462"/>
      <c r="BB28" s="462"/>
      <c r="BC28" s="462"/>
      <c r="BD28" s="462"/>
      <c r="BE28" s="462"/>
      <c r="BF28" s="462"/>
      <c r="BG28" s="462"/>
      <c r="BH28" s="462"/>
      <c r="BI28" s="363"/>
      <c r="BJ28" s="363"/>
      <c r="BK28" s="363"/>
      <c r="BL28" s="363"/>
      <c r="BM28" s="363"/>
      <c r="BN28" s="363"/>
      <c r="BO28" s="363"/>
      <c r="BP28" s="363"/>
      <c r="BQ28" s="363"/>
      <c r="BR28" s="310"/>
      <c r="BS28" s="310"/>
      <c r="BT28" s="310"/>
      <c r="BU28" s="310"/>
    </row>
    <row r="29" spans="1:73" ht="7.5" customHeight="1">
      <c r="A29" s="122"/>
      <c r="B29" s="123"/>
      <c r="C29" s="123"/>
      <c r="D29" s="123"/>
      <c r="E29" s="123"/>
      <c r="F29" s="123"/>
      <c r="G29" s="123"/>
      <c r="H29" s="123"/>
      <c r="I29" s="123"/>
      <c r="J29" s="123"/>
      <c r="K29" s="131"/>
      <c r="N29" s="459"/>
      <c r="O29" s="459"/>
      <c r="P29" s="459"/>
      <c r="Q29" s="459"/>
      <c r="R29" s="459"/>
      <c r="S29" s="358"/>
      <c r="T29" s="460"/>
      <c r="U29" s="460"/>
      <c r="V29" s="460"/>
      <c r="W29" s="460"/>
      <c r="X29" s="460"/>
      <c r="Y29" s="460"/>
      <c r="Z29" s="461"/>
      <c r="AA29" s="461"/>
      <c r="AB29" s="461"/>
      <c r="AC29" s="448">
        <v>23</v>
      </c>
      <c r="AD29" s="447">
        <v>21000</v>
      </c>
      <c r="AE29" s="447">
        <v>1700</v>
      </c>
      <c r="AF29" s="447">
        <v>9218</v>
      </c>
      <c r="AG29" s="447">
        <v>1629</v>
      </c>
      <c r="AH29" s="447">
        <v>422</v>
      </c>
      <c r="AI29" s="447">
        <v>1002</v>
      </c>
      <c r="AJ29" s="447"/>
      <c r="AK29" s="451">
        <f t="shared" si="0"/>
        <v>23</v>
      </c>
      <c r="AL29" s="450" t="e">
        <f t="shared" si="1"/>
        <v>#DIV/0!</v>
      </c>
      <c r="AM29" s="450" t="e">
        <f t="shared" si="2"/>
        <v>#DIV/0!</v>
      </c>
      <c r="AN29" s="450" t="e">
        <f t="shared" si="3"/>
        <v>#DIV/0!</v>
      </c>
      <c r="AO29" s="450" t="e">
        <f t="shared" si="4"/>
        <v>#DIV/0!</v>
      </c>
      <c r="AP29" s="450" t="e">
        <f t="shared" si="5"/>
        <v>#DIV/0!</v>
      </c>
      <c r="AQ29" s="450" t="e">
        <f t="shared" si="6"/>
        <v>#DIV/0!</v>
      </c>
      <c r="AR29" s="450"/>
      <c r="AS29" s="462"/>
      <c r="AT29" s="462"/>
      <c r="AU29" s="462"/>
      <c r="AV29" s="462"/>
      <c r="AW29" s="462"/>
      <c r="AX29" s="462"/>
      <c r="AY29" s="462"/>
      <c r="AZ29" s="462"/>
      <c r="BA29" s="462"/>
      <c r="BB29" s="462"/>
      <c r="BC29" s="462"/>
      <c r="BD29" s="462"/>
      <c r="BE29" s="462"/>
      <c r="BF29" s="462"/>
      <c r="BG29" s="462"/>
      <c r="BH29" s="462"/>
      <c r="BI29" s="363"/>
      <c r="BJ29" s="363"/>
      <c r="BK29" s="363"/>
      <c r="BL29" s="363"/>
      <c r="BM29" s="363"/>
      <c r="BN29" s="363"/>
      <c r="BO29" s="363"/>
      <c r="BP29" s="363"/>
      <c r="BQ29" s="363"/>
      <c r="BR29" s="310"/>
      <c r="BS29" s="310"/>
      <c r="BT29" s="310"/>
      <c r="BU29" s="310"/>
    </row>
    <row r="30" spans="1:73" ht="14.25" customHeight="1">
      <c r="A30" s="122"/>
      <c r="B30" s="134" t="s">
        <v>71</v>
      </c>
      <c r="C30" s="134"/>
      <c r="D30" s="134"/>
      <c r="E30" s="134"/>
      <c r="F30" s="133"/>
      <c r="G30" s="123"/>
      <c r="H30" s="123"/>
      <c r="I30" s="123"/>
      <c r="J30" s="123"/>
      <c r="K30" s="131"/>
      <c r="N30" s="459"/>
      <c r="O30" s="459"/>
      <c r="P30" s="459"/>
      <c r="Q30" s="459"/>
      <c r="R30" s="459"/>
      <c r="S30" s="358"/>
      <c r="T30" s="460"/>
      <c r="U30" s="460"/>
      <c r="V30" s="460"/>
      <c r="W30" s="460"/>
      <c r="X30" s="460"/>
      <c r="Y30" s="460"/>
      <c r="Z30" s="461"/>
      <c r="AA30" s="461"/>
      <c r="AB30" s="461"/>
      <c r="AC30" s="448">
        <v>24</v>
      </c>
      <c r="AD30" s="447">
        <v>21000</v>
      </c>
      <c r="AE30" s="447">
        <v>1700</v>
      </c>
      <c r="AF30" s="454">
        <v>9441</v>
      </c>
      <c r="AG30" s="447">
        <v>1682</v>
      </c>
      <c r="AH30" s="447">
        <v>424</v>
      </c>
      <c r="AI30" s="447">
        <v>990</v>
      </c>
      <c r="AJ30" s="447"/>
      <c r="AK30" s="451">
        <f t="shared" si="0"/>
        <v>24</v>
      </c>
      <c r="AL30" s="450" t="e">
        <f t="shared" si="1"/>
        <v>#DIV/0!</v>
      </c>
      <c r="AM30" s="450" t="e">
        <f t="shared" si="2"/>
        <v>#DIV/0!</v>
      </c>
      <c r="AN30" s="450" t="e">
        <f t="shared" si="3"/>
        <v>#DIV/0!</v>
      </c>
      <c r="AO30" s="450" t="e">
        <f t="shared" si="4"/>
        <v>#DIV/0!</v>
      </c>
      <c r="AP30" s="450" t="e">
        <f t="shared" si="5"/>
        <v>#DIV/0!</v>
      </c>
      <c r="AQ30" s="450" t="e">
        <f t="shared" si="6"/>
        <v>#DIV/0!</v>
      </c>
      <c r="AR30" s="450"/>
      <c r="AS30" s="462"/>
      <c r="AT30" s="462"/>
      <c r="AU30" s="462"/>
      <c r="AV30" s="462"/>
      <c r="AW30" s="462"/>
      <c r="AX30" s="462"/>
      <c r="AY30" s="462"/>
      <c r="AZ30" s="462"/>
      <c r="BA30" s="462"/>
      <c r="BB30" s="462"/>
      <c r="BC30" s="462"/>
      <c r="BD30" s="462"/>
      <c r="BE30" s="462"/>
      <c r="BF30" s="462"/>
      <c r="BG30" s="462"/>
      <c r="BH30" s="462"/>
      <c r="BI30" s="363"/>
      <c r="BJ30" s="363"/>
      <c r="BK30" s="363"/>
      <c r="BL30" s="363"/>
      <c r="BM30" s="363"/>
      <c r="BN30" s="363"/>
      <c r="BO30" s="363"/>
      <c r="BP30" s="363"/>
      <c r="BQ30" s="363"/>
      <c r="BR30" s="310"/>
      <c r="BS30" s="310"/>
      <c r="BT30" s="310"/>
      <c r="BU30" s="310"/>
    </row>
    <row r="31" spans="1:73" ht="14.25" customHeight="1">
      <c r="A31" s="122"/>
      <c r="B31" s="128" t="s">
        <v>72</v>
      </c>
      <c r="C31" s="135" t="s">
        <v>384</v>
      </c>
      <c r="D31" s="135"/>
      <c r="E31" s="135"/>
      <c r="F31" s="135"/>
      <c r="G31" s="123"/>
      <c r="H31" s="123"/>
      <c r="I31" s="123"/>
      <c r="J31" s="123"/>
      <c r="K31" s="131"/>
      <c r="N31" s="459"/>
      <c r="O31" s="459"/>
      <c r="P31" s="459"/>
      <c r="Q31" s="459"/>
      <c r="R31" s="459"/>
      <c r="S31" s="358"/>
      <c r="T31" s="358"/>
      <c r="U31" s="358"/>
      <c r="V31" s="358"/>
      <c r="W31" s="358"/>
      <c r="X31" s="358"/>
      <c r="Y31" s="358"/>
      <c r="Z31" s="461"/>
      <c r="AA31" s="461"/>
      <c r="AB31" s="461"/>
      <c r="AC31" s="448">
        <v>25</v>
      </c>
      <c r="AD31" s="447">
        <v>21000</v>
      </c>
      <c r="AE31" s="447">
        <v>1700</v>
      </c>
      <c r="AF31" s="447">
        <v>9368</v>
      </c>
      <c r="AG31" s="447">
        <v>1802</v>
      </c>
      <c r="AH31" s="447">
        <v>414</v>
      </c>
      <c r="AI31" s="447">
        <v>972</v>
      </c>
      <c r="AJ31" s="447"/>
      <c r="AK31" s="451">
        <f t="shared" si="0"/>
        <v>25</v>
      </c>
      <c r="AL31" s="450" t="e">
        <f t="shared" si="1"/>
        <v>#DIV/0!</v>
      </c>
      <c r="AM31" s="450" t="e">
        <f t="shared" si="2"/>
        <v>#DIV/0!</v>
      </c>
      <c r="AN31" s="450" t="e">
        <f t="shared" si="3"/>
        <v>#DIV/0!</v>
      </c>
      <c r="AO31" s="450" t="e">
        <f t="shared" si="4"/>
        <v>#DIV/0!</v>
      </c>
      <c r="AP31" s="450" t="e">
        <f t="shared" si="5"/>
        <v>#DIV/0!</v>
      </c>
      <c r="AQ31" s="450" t="e">
        <f t="shared" si="6"/>
        <v>#DIV/0!</v>
      </c>
      <c r="AR31" s="450"/>
      <c r="AS31" s="462"/>
      <c r="AT31" s="462"/>
      <c r="AU31" s="462"/>
      <c r="AV31" s="462"/>
      <c r="AW31" s="462"/>
      <c r="AX31" s="462"/>
      <c r="AY31" s="462"/>
      <c r="AZ31" s="462"/>
      <c r="BA31" s="462"/>
      <c r="BB31" s="462"/>
      <c r="BC31" s="462"/>
      <c r="BD31" s="462"/>
      <c r="BE31" s="462"/>
      <c r="BF31" s="462"/>
      <c r="BG31" s="462"/>
      <c r="BH31" s="462"/>
      <c r="BI31" s="363"/>
      <c r="BJ31" s="363"/>
      <c r="BK31" s="363"/>
      <c r="BL31" s="363"/>
      <c r="BM31" s="363"/>
      <c r="BN31" s="363"/>
      <c r="BO31" s="363"/>
      <c r="BP31" s="363"/>
      <c r="BQ31" s="363"/>
      <c r="BR31" s="310"/>
      <c r="BS31" s="310"/>
      <c r="BT31" s="310"/>
      <c r="BU31" s="310"/>
    </row>
    <row r="32" spans="1:73" ht="14.25" customHeight="1">
      <c r="A32" s="122"/>
      <c r="B32" s="128" t="s">
        <v>385</v>
      </c>
      <c r="C32" s="135" t="s">
        <v>386</v>
      </c>
      <c r="D32" s="135"/>
      <c r="E32" s="135"/>
      <c r="F32" s="135"/>
      <c r="G32" s="123"/>
      <c r="H32" s="123"/>
      <c r="I32" s="123"/>
      <c r="J32" s="123"/>
      <c r="K32" s="131"/>
      <c r="N32" s="459"/>
      <c r="O32" s="459"/>
      <c r="P32" s="459"/>
      <c r="Q32" s="459"/>
      <c r="R32" s="459"/>
      <c r="S32" s="358"/>
      <c r="T32" s="358"/>
      <c r="U32" s="358"/>
      <c r="V32" s="358"/>
      <c r="W32" s="358"/>
      <c r="X32" s="358"/>
      <c r="Y32" s="358"/>
      <c r="Z32" s="461"/>
      <c r="AA32" s="461"/>
      <c r="AB32" s="461"/>
      <c r="AC32" s="448">
        <v>26</v>
      </c>
      <c r="AD32" s="447">
        <v>21000</v>
      </c>
      <c r="AE32" s="447">
        <v>1700</v>
      </c>
      <c r="AF32" s="447">
        <v>9475</v>
      </c>
      <c r="AG32" s="447">
        <v>1929</v>
      </c>
      <c r="AH32" s="447">
        <v>429</v>
      </c>
      <c r="AI32" s="447">
        <v>1013</v>
      </c>
      <c r="AJ32" s="447"/>
      <c r="AK32" s="451">
        <f t="shared" si="0"/>
        <v>26</v>
      </c>
      <c r="AL32" s="450" t="e">
        <f t="shared" si="1"/>
        <v>#DIV/0!</v>
      </c>
      <c r="AM32" s="450" t="e">
        <f t="shared" si="2"/>
        <v>#DIV/0!</v>
      </c>
      <c r="AN32" s="450" t="e">
        <f t="shared" si="3"/>
        <v>#DIV/0!</v>
      </c>
      <c r="AO32" s="450" t="e">
        <f t="shared" si="4"/>
        <v>#DIV/0!</v>
      </c>
      <c r="AP32" s="450" t="e">
        <f t="shared" si="5"/>
        <v>#DIV/0!</v>
      </c>
      <c r="AQ32" s="450" t="e">
        <f t="shared" si="6"/>
        <v>#DIV/0!</v>
      </c>
      <c r="AR32" s="449"/>
      <c r="AS32" s="462"/>
      <c r="AT32" s="462"/>
      <c r="AU32" s="462"/>
      <c r="AV32" s="462"/>
      <c r="AW32" s="462"/>
      <c r="AX32" s="462"/>
      <c r="AY32" s="462"/>
      <c r="AZ32" s="462"/>
      <c r="BA32" s="462"/>
      <c r="BB32" s="462"/>
      <c r="BC32" s="462"/>
      <c r="BD32" s="462"/>
      <c r="BE32" s="462"/>
      <c r="BF32" s="462"/>
      <c r="BG32" s="462"/>
      <c r="BH32" s="462"/>
      <c r="BI32" s="363"/>
      <c r="BJ32" s="363"/>
      <c r="BK32" s="363"/>
      <c r="BL32" s="363"/>
      <c r="BM32" s="363"/>
      <c r="BN32" s="363"/>
      <c r="BO32" s="363"/>
      <c r="BP32" s="363"/>
      <c r="BQ32" s="363"/>
      <c r="BR32" s="310"/>
      <c r="BS32" s="310"/>
      <c r="BT32" s="310"/>
      <c r="BU32" s="310"/>
    </row>
    <row r="33" spans="1:73" ht="8.25" customHeight="1">
      <c r="A33" s="122"/>
      <c r="B33" s="128"/>
      <c r="C33" s="123"/>
      <c r="D33" s="123"/>
      <c r="E33" s="124"/>
      <c r="F33" s="123"/>
      <c r="G33" s="123"/>
      <c r="H33" s="123"/>
      <c r="I33" s="123"/>
      <c r="J33" s="123"/>
      <c r="K33" s="131"/>
      <c r="N33" s="459"/>
      <c r="O33" s="459"/>
      <c r="P33" s="459"/>
      <c r="Q33" s="459"/>
      <c r="R33" s="459"/>
      <c r="S33" s="358"/>
      <c r="T33" s="358"/>
      <c r="U33" s="358"/>
      <c r="V33" s="358"/>
      <c r="W33" s="358"/>
      <c r="X33" s="358"/>
      <c r="Y33" s="358"/>
      <c r="Z33" s="461"/>
      <c r="AA33" s="461"/>
      <c r="AB33" s="461"/>
      <c r="AC33" s="448"/>
      <c r="AD33" s="447"/>
      <c r="AE33" s="447"/>
      <c r="AF33" s="447"/>
      <c r="AG33" s="447"/>
      <c r="AH33" s="447"/>
      <c r="AI33" s="447"/>
      <c r="AJ33" s="447"/>
      <c r="AK33" s="448"/>
      <c r="AL33" s="448">
        <v>7.1</v>
      </c>
      <c r="AM33" s="448">
        <v>3.8</v>
      </c>
      <c r="AN33" s="448">
        <v>4.0999999999999996</v>
      </c>
      <c r="AO33" s="448">
        <v>5.7</v>
      </c>
      <c r="AP33" s="448">
        <v>2.8</v>
      </c>
      <c r="AQ33" s="448">
        <v>1.7</v>
      </c>
      <c r="AR33" s="449"/>
      <c r="AS33" s="462"/>
      <c r="AT33" s="462"/>
      <c r="AU33" s="462"/>
      <c r="AV33" s="462"/>
      <c r="AW33" s="462"/>
      <c r="AX33" s="462"/>
      <c r="AY33" s="462"/>
      <c r="AZ33" s="462"/>
      <c r="BA33" s="462"/>
      <c r="BB33" s="462"/>
      <c r="BC33" s="462"/>
      <c r="BD33" s="462"/>
      <c r="BE33" s="462"/>
      <c r="BF33" s="462"/>
      <c r="BG33" s="462"/>
      <c r="BH33" s="462"/>
      <c r="BI33" s="363"/>
      <c r="BJ33" s="363"/>
      <c r="BK33" s="363"/>
      <c r="BL33" s="363"/>
      <c r="BM33" s="363"/>
      <c r="BN33" s="363"/>
      <c r="BO33" s="363"/>
      <c r="BP33" s="363"/>
      <c r="BQ33" s="363"/>
      <c r="BR33" s="310"/>
      <c r="BS33" s="310"/>
      <c r="BT33" s="310"/>
      <c r="BU33" s="310"/>
    </row>
    <row r="34" spans="1:73" ht="14.25" customHeight="1">
      <c r="A34" s="122"/>
      <c r="B34" s="123" t="s">
        <v>73</v>
      </c>
      <c r="C34" s="123"/>
      <c r="D34" s="123"/>
      <c r="E34" s="123"/>
      <c r="F34" s="123"/>
      <c r="G34" s="123"/>
      <c r="H34" s="123"/>
      <c r="I34" s="123"/>
      <c r="J34" s="123"/>
      <c r="K34" s="131"/>
      <c r="N34" s="459"/>
      <c r="O34" s="459"/>
      <c r="P34" s="459"/>
      <c r="Q34" s="459"/>
      <c r="R34" s="459"/>
      <c r="S34" s="358"/>
      <c r="T34" s="358"/>
      <c r="U34" s="358"/>
      <c r="V34" s="358"/>
      <c r="W34" s="358"/>
      <c r="X34" s="358"/>
      <c r="Y34" s="358"/>
      <c r="Z34" s="461"/>
      <c r="AA34" s="461"/>
      <c r="AB34" s="461"/>
      <c r="AC34" s="448"/>
      <c r="AD34" s="447"/>
      <c r="AE34" s="447"/>
      <c r="AF34" s="447"/>
      <c r="AG34" s="447"/>
      <c r="AH34" s="447"/>
      <c r="AI34" s="447"/>
      <c r="AJ34" s="447"/>
      <c r="AK34" s="448"/>
      <c r="AL34" s="448"/>
      <c r="AM34" s="448"/>
      <c r="AN34" s="448"/>
      <c r="AO34" s="448"/>
      <c r="AP34" s="448"/>
      <c r="AQ34" s="448"/>
      <c r="AR34" s="449"/>
      <c r="AS34" s="462"/>
      <c r="AT34" s="462"/>
      <c r="AU34" s="462"/>
      <c r="AV34" s="462"/>
      <c r="AW34" s="462"/>
      <c r="AX34" s="462"/>
      <c r="AY34" s="462"/>
      <c r="AZ34" s="462"/>
      <c r="BA34" s="462"/>
      <c r="BB34" s="462"/>
      <c r="BC34" s="462"/>
      <c r="BD34" s="462"/>
      <c r="BE34" s="462"/>
      <c r="BF34" s="462"/>
      <c r="BG34" s="462"/>
      <c r="BH34" s="462"/>
      <c r="BI34" s="363"/>
      <c r="BJ34" s="363"/>
      <c r="BK34" s="363"/>
      <c r="BL34" s="363"/>
      <c r="BM34" s="363"/>
      <c r="BN34" s="363"/>
      <c r="BO34" s="363"/>
      <c r="BP34" s="363"/>
      <c r="BQ34" s="363"/>
      <c r="BR34" s="310"/>
      <c r="BS34" s="310"/>
      <c r="BT34" s="310"/>
      <c r="BU34" s="310"/>
    </row>
    <row r="35" spans="1:73" ht="14.25" customHeight="1">
      <c r="A35" s="122"/>
      <c r="B35" s="123" t="s">
        <v>74</v>
      </c>
      <c r="C35" s="123"/>
      <c r="D35" s="123"/>
      <c r="E35" s="123"/>
      <c r="F35" s="123"/>
      <c r="G35" s="123"/>
      <c r="H35" s="123"/>
      <c r="I35" s="123"/>
      <c r="J35" s="123"/>
      <c r="K35" s="131"/>
      <c r="N35" s="459"/>
      <c r="O35" s="459"/>
      <c r="P35" s="459"/>
      <c r="Q35" s="459"/>
      <c r="R35" s="459"/>
      <c r="S35" s="358"/>
      <c r="T35" s="358"/>
      <c r="U35" s="358"/>
      <c r="V35" s="358"/>
      <c r="W35" s="358"/>
      <c r="X35" s="358"/>
      <c r="Y35" s="358"/>
      <c r="Z35" s="461"/>
      <c r="AA35" s="461"/>
      <c r="AB35" s="461"/>
      <c r="AC35" s="448"/>
      <c r="AD35" s="447"/>
      <c r="AE35" s="447"/>
      <c r="AF35" s="447"/>
      <c r="AG35" s="447"/>
      <c r="AH35" s="447"/>
      <c r="AI35" s="447"/>
      <c r="AJ35" s="447"/>
      <c r="AK35" s="448"/>
      <c r="AL35" s="448"/>
      <c r="AM35" s="448"/>
      <c r="AN35" s="448"/>
      <c r="AO35" s="448"/>
      <c r="AP35" s="448"/>
      <c r="AQ35" s="448"/>
      <c r="AR35" s="449"/>
      <c r="AS35" s="462"/>
      <c r="AT35" s="462"/>
      <c r="AU35" s="462"/>
      <c r="AV35" s="462"/>
      <c r="AW35" s="462"/>
      <c r="AX35" s="462"/>
      <c r="AY35" s="462"/>
      <c r="AZ35" s="462"/>
      <c r="BA35" s="462"/>
      <c r="BB35" s="462"/>
      <c r="BC35" s="462"/>
      <c r="BD35" s="462"/>
      <c r="BE35" s="462"/>
      <c r="BF35" s="462"/>
      <c r="BG35" s="462"/>
      <c r="BH35" s="462"/>
      <c r="BI35" s="363"/>
      <c r="BJ35" s="363"/>
      <c r="BK35" s="363"/>
      <c r="BL35" s="363"/>
      <c r="BM35" s="363"/>
      <c r="BN35" s="363"/>
      <c r="BO35" s="363"/>
      <c r="BP35" s="363"/>
      <c r="BQ35" s="363"/>
      <c r="BR35" s="310"/>
      <c r="BS35" s="310"/>
      <c r="BT35" s="310"/>
      <c r="BU35" s="310"/>
    </row>
    <row r="36" spans="1:73" ht="14.25" customHeight="1">
      <c r="A36" s="122"/>
      <c r="B36" s="127" t="s">
        <v>387</v>
      </c>
      <c r="C36" s="123"/>
      <c r="D36" s="123"/>
      <c r="E36" s="123"/>
      <c r="F36" s="123"/>
      <c r="G36" s="123"/>
      <c r="H36" s="123"/>
      <c r="I36" s="123"/>
      <c r="J36" s="123"/>
      <c r="K36" s="131"/>
      <c r="N36" s="459"/>
      <c r="O36" s="459"/>
      <c r="P36" s="459"/>
      <c r="Q36" s="459"/>
      <c r="R36" s="459"/>
      <c r="S36" s="358"/>
      <c r="T36" s="358"/>
      <c r="U36" s="358"/>
      <c r="V36" s="358"/>
      <c r="W36" s="358"/>
      <c r="X36" s="358"/>
      <c r="Y36" s="358"/>
      <c r="Z36" s="461"/>
      <c r="AA36" s="461"/>
      <c r="AB36" s="461"/>
      <c r="AC36" s="448"/>
      <c r="AD36" s="447"/>
      <c r="AE36" s="447"/>
      <c r="AF36" s="447"/>
      <c r="AG36" s="447"/>
      <c r="AH36" s="447"/>
      <c r="AI36" s="447"/>
      <c r="AJ36" s="447"/>
      <c r="AK36" s="448"/>
      <c r="AL36" s="448"/>
      <c r="AM36" s="448"/>
      <c r="AN36" s="448"/>
      <c r="AO36" s="448"/>
      <c r="AP36" s="448"/>
      <c r="AQ36" s="448"/>
      <c r="AR36" s="449"/>
      <c r="AS36" s="462"/>
      <c r="AT36" s="462"/>
      <c r="AU36" s="462"/>
      <c r="AV36" s="462"/>
      <c r="AW36" s="462"/>
      <c r="AX36" s="462"/>
      <c r="AY36" s="462"/>
      <c r="AZ36" s="462"/>
      <c r="BA36" s="462"/>
      <c r="BB36" s="462"/>
      <c r="BC36" s="462"/>
      <c r="BD36" s="462"/>
      <c r="BE36" s="462"/>
      <c r="BF36" s="462"/>
      <c r="BG36" s="462"/>
      <c r="BH36" s="462"/>
      <c r="BI36" s="363"/>
      <c r="BJ36" s="363"/>
      <c r="BK36" s="363"/>
      <c r="BL36" s="363"/>
      <c r="BM36" s="363"/>
      <c r="BN36" s="363"/>
      <c r="BO36" s="363"/>
      <c r="BP36" s="363"/>
      <c r="BQ36" s="363"/>
      <c r="BR36" s="310"/>
      <c r="BS36" s="310"/>
      <c r="BT36" s="310"/>
      <c r="BU36" s="310"/>
    </row>
    <row r="37" spans="1:73" ht="8.25" customHeight="1">
      <c r="A37" s="125"/>
      <c r="B37" s="126"/>
      <c r="C37" s="126"/>
      <c r="D37" s="126"/>
      <c r="E37" s="126"/>
      <c r="F37" s="126"/>
      <c r="G37" s="126"/>
      <c r="H37" s="126"/>
      <c r="I37" s="126"/>
      <c r="J37" s="126"/>
      <c r="K37" s="132"/>
      <c r="N37" s="459"/>
      <c r="O37" s="459"/>
      <c r="P37" s="459"/>
      <c r="Q37" s="459"/>
      <c r="R37" s="459"/>
      <c r="S37" s="358"/>
      <c r="T37" s="358"/>
      <c r="U37" s="358"/>
      <c r="V37" s="358"/>
      <c r="W37" s="358"/>
      <c r="X37" s="358"/>
      <c r="Y37" s="358"/>
      <c r="Z37" s="461"/>
      <c r="AA37" s="461"/>
      <c r="AB37" s="461"/>
      <c r="AC37" s="448"/>
      <c r="AD37" s="447"/>
      <c r="AE37" s="447"/>
      <c r="AF37" s="447"/>
      <c r="AG37" s="447"/>
      <c r="AH37" s="447"/>
      <c r="AI37" s="447"/>
      <c r="AJ37" s="447"/>
      <c r="AK37" s="448"/>
      <c r="AL37" s="448"/>
      <c r="AM37" s="448"/>
      <c r="AN37" s="448"/>
      <c r="AO37" s="448"/>
      <c r="AP37" s="448"/>
      <c r="AQ37" s="448"/>
      <c r="AR37" s="449"/>
      <c r="AS37" s="462"/>
      <c r="AT37" s="462"/>
      <c r="AU37" s="462"/>
      <c r="AV37" s="462"/>
      <c r="AW37" s="462"/>
      <c r="AX37" s="462"/>
      <c r="AY37" s="462"/>
      <c r="AZ37" s="462"/>
      <c r="BA37" s="462"/>
      <c r="BB37" s="462"/>
      <c r="BC37" s="462"/>
      <c r="BD37" s="462"/>
      <c r="BE37" s="462"/>
      <c r="BF37" s="462"/>
      <c r="BG37" s="462"/>
      <c r="BH37" s="462"/>
      <c r="BI37" s="363"/>
      <c r="BJ37" s="363"/>
      <c r="BK37" s="363"/>
      <c r="BL37" s="363"/>
      <c r="BM37" s="363"/>
      <c r="BN37" s="363"/>
      <c r="BO37" s="363"/>
      <c r="BP37" s="363"/>
      <c r="BQ37" s="363"/>
      <c r="BR37" s="310"/>
      <c r="BS37" s="310"/>
      <c r="BT37" s="310"/>
      <c r="BU37" s="310"/>
    </row>
    <row r="38" spans="1:73" ht="14.25" customHeight="1">
      <c r="A38" s="782" t="s">
        <v>75</v>
      </c>
      <c r="B38" s="782"/>
      <c r="C38" s="782"/>
      <c r="D38" s="782"/>
      <c r="E38" s="782"/>
      <c r="F38" s="782"/>
      <c r="G38" s="782"/>
      <c r="H38" s="782"/>
      <c r="I38" s="782"/>
      <c r="J38" s="782"/>
      <c r="K38" s="782"/>
      <c r="N38" s="459"/>
      <c r="O38" s="459"/>
      <c r="P38" s="459"/>
      <c r="Q38" s="459"/>
      <c r="R38" s="459"/>
      <c r="S38" s="358"/>
      <c r="T38" s="358"/>
      <c r="U38" s="358"/>
      <c r="V38" s="358"/>
      <c r="W38" s="358"/>
      <c r="X38" s="358"/>
      <c r="Y38" s="358"/>
      <c r="Z38" s="461"/>
      <c r="AA38" s="461"/>
      <c r="AB38" s="461"/>
      <c r="AC38" s="448"/>
      <c r="AD38" s="447"/>
      <c r="AE38" s="447"/>
      <c r="AF38" s="447"/>
      <c r="AG38" s="447"/>
      <c r="AH38" s="447"/>
      <c r="AI38" s="447"/>
      <c r="AJ38" s="447"/>
      <c r="AK38" s="448"/>
      <c r="AL38" s="448"/>
      <c r="AM38" s="448"/>
      <c r="AN38" s="448"/>
      <c r="AO38" s="448"/>
      <c r="AP38" s="448"/>
      <c r="AQ38" s="448"/>
      <c r="AR38" s="449"/>
      <c r="AS38" s="462"/>
      <c r="AT38" s="462"/>
      <c r="AU38" s="462"/>
      <c r="AV38" s="462"/>
      <c r="AW38" s="462"/>
      <c r="AX38" s="462"/>
      <c r="AY38" s="462"/>
      <c r="AZ38" s="462"/>
      <c r="BA38" s="462"/>
      <c r="BB38" s="462"/>
      <c r="BC38" s="462"/>
      <c r="BD38" s="462"/>
      <c r="BE38" s="462"/>
      <c r="BF38" s="462"/>
      <c r="BG38" s="462"/>
      <c r="BH38" s="462"/>
      <c r="BI38" s="363"/>
      <c r="BJ38" s="363"/>
      <c r="BK38" s="363"/>
      <c r="BL38" s="363"/>
      <c r="BM38" s="363"/>
      <c r="BN38" s="363"/>
      <c r="BO38" s="363"/>
      <c r="BP38" s="363"/>
      <c r="BQ38" s="363"/>
      <c r="BR38" s="310"/>
      <c r="BS38" s="310"/>
      <c r="BT38" s="310"/>
      <c r="BU38" s="310"/>
    </row>
    <row r="39" spans="1:73" ht="14.25" customHeight="1">
      <c r="A39" s="782"/>
      <c r="B39" s="782"/>
      <c r="C39" s="782"/>
      <c r="D39" s="782"/>
      <c r="E39" s="782"/>
      <c r="F39" s="782"/>
      <c r="G39" s="782"/>
      <c r="H39" s="782"/>
      <c r="I39" s="782"/>
      <c r="J39" s="782"/>
      <c r="K39" s="782"/>
      <c r="N39" s="459"/>
      <c r="O39" s="459"/>
      <c r="P39" s="459"/>
      <c r="Q39" s="459"/>
      <c r="R39" s="459"/>
      <c r="S39" s="358"/>
      <c r="T39" s="358"/>
      <c r="U39" s="358"/>
      <c r="V39" s="358"/>
      <c r="W39" s="358"/>
      <c r="X39" s="358"/>
      <c r="Y39" s="358"/>
      <c r="Z39" s="461"/>
      <c r="AA39" s="461"/>
      <c r="AB39" s="461"/>
      <c r="AC39" s="448"/>
      <c r="AD39" s="447"/>
      <c r="AE39" s="447"/>
      <c r="AF39" s="447"/>
      <c r="AG39" s="447"/>
      <c r="AH39" s="447"/>
      <c r="AI39" s="447"/>
      <c r="AJ39" s="447"/>
      <c r="AK39" s="448"/>
      <c r="AL39" s="448"/>
      <c r="AM39" s="448"/>
      <c r="AN39" s="448"/>
      <c r="AO39" s="448"/>
      <c r="AP39" s="448"/>
      <c r="AQ39" s="448"/>
      <c r="AR39" s="449"/>
      <c r="AS39" s="462"/>
      <c r="AT39" s="462"/>
      <c r="AU39" s="462"/>
      <c r="AV39" s="462"/>
      <c r="AW39" s="462"/>
      <c r="AX39" s="462"/>
      <c r="AY39" s="462"/>
      <c r="AZ39" s="462"/>
      <c r="BA39" s="462"/>
      <c r="BB39" s="462"/>
      <c r="BC39" s="462"/>
      <c r="BD39" s="462"/>
      <c r="BE39" s="462"/>
      <c r="BF39" s="462"/>
      <c r="BG39" s="462"/>
      <c r="BH39" s="462"/>
      <c r="BI39" s="363"/>
      <c r="BJ39" s="363"/>
      <c r="BK39" s="363"/>
      <c r="BL39" s="363"/>
      <c r="BM39" s="363"/>
      <c r="BN39" s="363"/>
      <c r="BO39" s="363"/>
      <c r="BP39" s="363"/>
      <c r="BQ39" s="363"/>
      <c r="BR39" s="310"/>
      <c r="BS39" s="310"/>
      <c r="BT39" s="310"/>
      <c r="BU39" s="310"/>
    </row>
    <row r="40" spans="1:73" ht="12" customHeight="1">
      <c r="A40" s="24"/>
      <c r="D40" s="783" t="s">
        <v>383</v>
      </c>
      <c r="E40" s="784"/>
      <c r="F40" s="784"/>
      <c r="G40" s="784"/>
      <c r="H40" s="785"/>
      <c r="N40" s="459"/>
      <c r="O40" s="459"/>
      <c r="P40" s="459"/>
      <c r="Q40" s="459"/>
      <c r="R40" s="459"/>
      <c r="S40" s="358"/>
      <c r="T40" s="358"/>
      <c r="U40" s="358"/>
      <c r="V40" s="358"/>
      <c r="W40" s="358"/>
      <c r="X40" s="358"/>
      <c r="Y40" s="358"/>
      <c r="Z40" s="461"/>
      <c r="AA40" s="461"/>
      <c r="AB40" s="461"/>
      <c r="AC40" s="448"/>
      <c r="AD40" s="447"/>
      <c r="AE40" s="447"/>
      <c r="AF40" s="447"/>
      <c r="AG40" s="447"/>
      <c r="AH40" s="447"/>
      <c r="AI40" s="447"/>
      <c r="AJ40" s="447"/>
      <c r="AK40" s="448"/>
      <c r="AL40" s="448"/>
      <c r="AM40" s="448"/>
      <c r="AN40" s="448"/>
      <c r="AO40" s="448"/>
      <c r="AP40" s="448"/>
      <c r="AQ40" s="448"/>
      <c r="AR40" s="449"/>
      <c r="AS40" s="462"/>
      <c r="AT40" s="462"/>
      <c r="AU40" s="462"/>
      <c r="AV40" s="462"/>
      <c r="AW40" s="462"/>
      <c r="AX40" s="462"/>
      <c r="AY40" s="462"/>
      <c r="AZ40" s="462"/>
      <c r="BA40" s="462"/>
      <c r="BB40" s="462"/>
      <c r="BC40" s="462"/>
      <c r="BD40" s="462"/>
      <c r="BE40" s="462"/>
      <c r="BF40" s="462"/>
      <c r="BG40" s="462"/>
      <c r="BH40" s="462"/>
      <c r="BI40" s="363"/>
      <c r="BJ40" s="363"/>
      <c r="BK40" s="363"/>
      <c r="BL40" s="363"/>
      <c r="BM40" s="363"/>
      <c r="BN40" s="363"/>
      <c r="BO40" s="363"/>
      <c r="BP40" s="363"/>
      <c r="BQ40" s="363"/>
      <c r="BR40" s="310"/>
      <c r="BS40" s="310"/>
      <c r="BT40" s="310"/>
      <c r="BU40" s="310"/>
    </row>
    <row r="41" spans="1:73" ht="12" customHeight="1">
      <c r="A41" s="129"/>
      <c r="B41" s="263"/>
      <c r="C41" s="264"/>
      <c r="D41" s="786"/>
      <c r="E41" s="787"/>
      <c r="F41" s="787"/>
      <c r="G41" s="787"/>
      <c r="H41" s="788"/>
      <c r="I41" s="129"/>
      <c r="J41" s="129"/>
      <c r="K41" s="129"/>
      <c r="N41" s="459"/>
      <c r="O41" s="459"/>
      <c r="P41" s="459"/>
      <c r="Q41" s="459"/>
      <c r="R41" s="459"/>
      <c r="S41" s="358"/>
      <c r="T41" s="358"/>
      <c r="U41" s="358"/>
      <c r="V41" s="358"/>
      <c r="W41" s="358"/>
      <c r="X41" s="358"/>
      <c r="Y41" s="358"/>
      <c r="Z41" s="461"/>
      <c r="AA41" s="461"/>
      <c r="AB41" s="461"/>
      <c r="AC41" s="448"/>
      <c r="AD41" s="447"/>
      <c r="AE41" s="447"/>
      <c r="AF41" s="447"/>
      <c r="AG41" s="447"/>
      <c r="AH41" s="447"/>
      <c r="AI41" s="447"/>
      <c r="AJ41" s="447"/>
      <c r="AK41" s="448"/>
      <c r="AL41" s="448"/>
      <c r="AM41" s="448"/>
      <c r="AN41" s="448"/>
      <c r="AO41" s="448"/>
      <c r="AP41" s="448"/>
      <c r="AQ41" s="448"/>
      <c r="AR41" s="449"/>
      <c r="AS41" s="462"/>
      <c r="AT41" s="462"/>
      <c r="AU41" s="462"/>
      <c r="AV41" s="462"/>
      <c r="AW41" s="462"/>
      <c r="AX41" s="462"/>
      <c r="AY41" s="462"/>
      <c r="AZ41" s="462"/>
      <c r="BA41" s="462"/>
      <c r="BB41" s="462"/>
      <c r="BC41" s="462"/>
      <c r="BD41" s="462"/>
      <c r="BE41" s="462"/>
      <c r="BF41" s="462"/>
      <c r="BG41" s="462"/>
      <c r="BH41" s="462"/>
      <c r="BI41" s="363"/>
      <c r="BJ41" s="363"/>
      <c r="BK41" s="363"/>
      <c r="BL41" s="363"/>
      <c r="BM41" s="363"/>
      <c r="BN41" s="363"/>
      <c r="BO41" s="363"/>
      <c r="BP41" s="363"/>
      <c r="BQ41" s="363"/>
      <c r="BR41" s="310"/>
      <c r="BS41" s="310"/>
      <c r="BT41" s="310"/>
      <c r="BU41" s="310"/>
    </row>
    <row r="42" spans="1:73" s="310" customFormat="1" ht="14.25" customHeight="1">
      <c r="L42" s="359"/>
      <c r="M42" s="447"/>
    </row>
    <row r="43" spans="1:73" s="310" customFormat="1" ht="14.25" customHeight="1">
      <c r="L43" s="359"/>
      <c r="M43" s="447"/>
    </row>
    <row r="44" spans="1:73" s="310" customFormat="1" ht="14.25" customHeight="1">
      <c r="L44" s="359"/>
      <c r="M44" s="447"/>
    </row>
    <row r="45" spans="1:73" s="310" customFormat="1" ht="14.25" customHeight="1">
      <c r="L45" s="359"/>
      <c r="M45" s="447"/>
    </row>
    <row r="46" spans="1:73" s="310" customFormat="1" ht="14.25" customHeight="1">
      <c r="L46" s="359"/>
      <c r="M46" s="447"/>
    </row>
    <row r="47" spans="1:73" s="310" customFormat="1" ht="14.25" customHeight="1">
      <c r="L47" s="359"/>
      <c r="M47" s="447"/>
    </row>
    <row r="48" spans="1:73" s="310" customFormat="1" ht="14.25" customHeight="1">
      <c r="L48" s="359"/>
      <c r="M48" s="447"/>
    </row>
    <row r="49" spans="12:13" s="310" customFormat="1" ht="14.25" customHeight="1">
      <c r="L49" s="359"/>
      <c r="M49" s="447"/>
    </row>
    <row r="50" spans="12:13" s="310" customFormat="1" ht="14.25" customHeight="1">
      <c r="L50" s="359"/>
      <c r="M50" s="447"/>
    </row>
    <row r="51" spans="12:13" s="310" customFormat="1" ht="14.25" customHeight="1">
      <c r="L51" s="359"/>
      <c r="M51" s="447"/>
    </row>
    <row r="52" spans="12:13" s="310" customFormat="1" ht="14.25" customHeight="1">
      <c r="L52" s="359"/>
      <c r="M52" s="447"/>
    </row>
    <row r="53" spans="12:13" s="310" customFormat="1" ht="14.25" customHeight="1">
      <c r="L53" s="359"/>
      <c r="M53" s="447"/>
    </row>
    <row r="54" spans="12:13" s="310" customFormat="1" ht="14.25" customHeight="1">
      <c r="L54" s="359"/>
      <c r="M54" s="447"/>
    </row>
  </sheetData>
  <mergeCells count="3">
    <mergeCell ref="A5:K5"/>
    <mergeCell ref="A38:K39"/>
    <mergeCell ref="D40:H41"/>
  </mergeCells>
  <phoneticPr fontId="2"/>
  <hyperlinks>
    <hyperlink ref="B36" r:id="rId1"/>
  </hyperlinks>
  <pageMargins left="0.65" right="0.65" top="0.75" bottom="0.51" header="0.3" footer="0.3"/>
  <pageSetup paperSize="9" scale="9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S42" sqref="S4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8" t="s">
        <v>239</v>
      </c>
      <c r="B1" s="58"/>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629"/>
      <c r="B17" s="630"/>
      <c r="C17" s="629" t="s">
        <v>7</v>
      </c>
      <c r="D17" s="633"/>
      <c r="E17" s="313" t="s">
        <v>326</v>
      </c>
      <c r="F17" s="311"/>
      <c r="G17" s="311"/>
      <c r="H17" s="311"/>
      <c r="I17" s="311"/>
      <c r="J17" s="311"/>
      <c r="K17" s="313" t="s">
        <v>360</v>
      </c>
      <c r="L17" s="311"/>
      <c r="M17" s="311"/>
      <c r="N17" s="311"/>
      <c r="O17" s="311"/>
      <c r="P17" s="311"/>
      <c r="Q17" s="364"/>
      <c r="R17" s="312"/>
    </row>
    <row r="18" spans="1:18" s="22" customFormat="1" ht="15" customHeight="1">
      <c r="A18" s="631"/>
      <c r="B18" s="632"/>
      <c r="C18" s="631"/>
      <c r="D18" s="634"/>
      <c r="E18" s="290" t="s">
        <v>316</v>
      </c>
      <c r="F18" s="290" t="s">
        <v>319</v>
      </c>
      <c r="G18" s="290" t="s">
        <v>320</v>
      </c>
      <c r="H18" s="290" t="s">
        <v>322</v>
      </c>
      <c r="I18" s="290" t="s">
        <v>302</v>
      </c>
      <c r="J18" s="290" t="s">
        <v>324</v>
      </c>
      <c r="K18" s="290" t="s">
        <v>327</v>
      </c>
      <c r="L18" s="290" t="s">
        <v>333</v>
      </c>
      <c r="M18" s="290" t="s">
        <v>334</v>
      </c>
      <c r="N18" s="290" t="s">
        <v>311</v>
      </c>
      <c r="O18" s="290" t="s">
        <v>314</v>
      </c>
      <c r="P18" s="290" t="s">
        <v>286</v>
      </c>
      <c r="Q18" s="295" t="s">
        <v>293</v>
      </c>
    </row>
    <row r="19" spans="1:18" s="29" customFormat="1" ht="21" customHeight="1">
      <c r="A19" s="611" t="s">
        <v>5</v>
      </c>
      <c r="B19" s="611"/>
      <c r="C19" s="612" t="s">
        <v>8</v>
      </c>
      <c r="D19" s="612"/>
      <c r="E19" s="222">
        <v>100.3</v>
      </c>
      <c r="F19" s="222">
        <v>100.2</v>
      </c>
      <c r="G19" s="222">
        <v>100.3</v>
      </c>
      <c r="H19" s="222">
        <v>100.3</v>
      </c>
      <c r="I19" s="222">
        <v>100.2</v>
      </c>
      <c r="J19" s="222">
        <v>99.9</v>
      </c>
      <c r="K19" s="222">
        <v>99.4</v>
      </c>
      <c r="L19" s="222">
        <v>99.2</v>
      </c>
      <c r="M19" s="222">
        <v>99.3</v>
      </c>
      <c r="N19" s="222">
        <v>99.8</v>
      </c>
      <c r="O19" s="222">
        <v>99.8</v>
      </c>
      <c r="P19" s="222">
        <v>99.7</v>
      </c>
      <c r="Q19" s="410">
        <v>99.6</v>
      </c>
    </row>
    <row r="20" spans="1:18" s="29" customFormat="1" ht="21" customHeight="1">
      <c r="A20" s="611"/>
      <c r="B20" s="611"/>
      <c r="C20" s="613" t="s">
        <v>231</v>
      </c>
      <c r="D20" s="613"/>
      <c r="E20" s="223">
        <v>-0.1</v>
      </c>
      <c r="F20" s="223">
        <v>0</v>
      </c>
      <c r="G20" s="223">
        <v>0.2</v>
      </c>
      <c r="H20" s="223">
        <v>0.2</v>
      </c>
      <c r="I20" s="223">
        <v>0.3</v>
      </c>
      <c r="J20" s="223">
        <v>0</v>
      </c>
      <c r="K20" s="223">
        <v>-0.3</v>
      </c>
      <c r="L20" s="223">
        <v>0.2</v>
      </c>
      <c r="M20" s="223">
        <v>-0.5</v>
      </c>
      <c r="N20" s="223">
        <v>-0.1</v>
      </c>
      <c r="O20" s="223">
        <v>-0.4</v>
      </c>
      <c r="P20" s="223">
        <v>-0.5</v>
      </c>
      <c r="Q20" s="411">
        <v>-0.8</v>
      </c>
    </row>
    <row r="21" spans="1:18" s="29" customFormat="1" ht="21" customHeight="1">
      <c r="A21" s="611" t="s">
        <v>6</v>
      </c>
      <c r="B21" s="611"/>
      <c r="C21" s="612" t="s">
        <v>8</v>
      </c>
      <c r="D21" s="612"/>
      <c r="E21" s="222">
        <v>100.1</v>
      </c>
      <c r="F21" s="222">
        <v>100.1</v>
      </c>
      <c r="G21" s="222">
        <v>100.1</v>
      </c>
      <c r="H21" s="224">
        <v>100.1</v>
      </c>
      <c r="I21" s="224">
        <v>100.1</v>
      </c>
      <c r="J21" s="224">
        <v>100</v>
      </c>
      <c r="K21" s="224">
        <v>99.5</v>
      </c>
      <c r="L21" s="224">
        <v>99.4</v>
      </c>
      <c r="M21" s="224">
        <v>99.5</v>
      </c>
      <c r="N21" s="224">
        <v>99.8</v>
      </c>
      <c r="O21" s="224">
        <v>99.9</v>
      </c>
      <c r="P21" s="222">
        <v>99.8</v>
      </c>
      <c r="Q21" s="410">
        <v>99.6</v>
      </c>
    </row>
    <row r="22" spans="1:18" customFormat="1" ht="21" customHeight="1">
      <c r="A22" s="611"/>
      <c r="B22" s="611"/>
      <c r="C22" s="613" t="s">
        <v>102</v>
      </c>
      <c r="D22" s="613"/>
      <c r="E22" s="223">
        <v>0</v>
      </c>
      <c r="F22" s="223">
        <v>-0.1</v>
      </c>
      <c r="G22" s="223">
        <v>-0.1</v>
      </c>
      <c r="H22" s="225">
        <v>-0.1</v>
      </c>
      <c r="I22" s="225">
        <v>0.1</v>
      </c>
      <c r="J22" s="225">
        <v>0.1</v>
      </c>
      <c r="K22" s="225">
        <v>-0.1</v>
      </c>
      <c r="L22" s="225">
        <v>0</v>
      </c>
      <c r="M22" s="225">
        <v>-0.3</v>
      </c>
      <c r="N22" s="225">
        <v>-0.4</v>
      </c>
      <c r="O22" s="225">
        <v>-0.4</v>
      </c>
      <c r="P22" s="223">
        <v>-0.4</v>
      </c>
      <c r="Q22" s="411">
        <v>-0.5</v>
      </c>
    </row>
    <row r="23" spans="1:18" customFormat="1" ht="15" customHeight="1">
      <c r="A23" s="229"/>
      <c r="B23" s="229"/>
      <c r="C23" s="230"/>
      <c r="D23" s="231"/>
      <c r="E23" s="232"/>
      <c r="F23" s="232"/>
      <c r="G23" s="232"/>
      <c r="H23" s="232"/>
      <c r="I23" s="232"/>
      <c r="J23" s="233"/>
      <c r="K23" s="233"/>
      <c r="L23" s="233"/>
      <c r="M23" s="233"/>
      <c r="N23" s="233"/>
      <c r="O23" s="233"/>
      <c r="P23" s="233"/>
      <c r="Q23" s="233"/>
    </row>
    <row r="24" spans="1:18" ht="18" customHeight="1">
      <c r="A24" s="58" t="s">
        <v>240</v>
      </c>
      <c r="B24" s="58"/>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321"/>
    </row>
    <row r="40" spans="1:18" s="22" customFormat="1" ht="15" customHeight="1">
      <c r="A40" s="629"/>
      <c r="B40" s="630"/>
      <c r="C40" s="629" t="s">
        <v>7</v>
      </c>
      <c r="D40" s="633"/>
      <c r="E40" s="313" t="s">
        <v>326</v>
      </c>
      <c r="F40" s="311"/>
      <c r="G40" s="311"/>
      <c r="H40" s="311"/>
      <c r="I40" s="311"/>
      <c r="J40" s="311"/>
      <c r="K40" s="313" t="s">
        <v>360</v>
      </c>
      <c r="L40" s="311"/>
      <c r="M40" s="311"/>
      <c r="N40" s="311"/>
      <c r="O40" s="311"/>
      <c r="P40" s="311"/>
      <c r="Q40" s="364"/>
    </row>
    <row r="41" spans="1:18" s="22" customFormat="1" ht="15" customHeight="1">
      <c r="A41" s="631"/>
      <c r="B41" s="632"/>
      <c r="C41" s="631"/>
      <c r="D41" s="634"/>
      <c r="E41" s="290" t="s">
        <v>316</v>
      </c>
      <c r="F41" s="290" t="s">
        <v>319</v>
      </c>
      <c r="G41" s="290" t="s">
        <v>320</v>
      </c>
      <c r="H41" s="290" t="s">
        <v>322</v>
      </c>
      <c r="I41" s="290" t="s">
        <v>302</v>
      </c>
      <c r="J41" s="290" t="s">
        <v>324</v>
      </c>
      <c r="K41" s="290" t="s">
        <v>327</v>
      </c>
      <c r="L41" s="290" t="s">
        <v>333</v>
      </c>
      <c r="M41" s="290" t="s">
        <v>334</v>
      </c>
      <c r="N41" s="290" t="s">
        <v>311</v>
      </c>
      <c r="O41" s="290" t="s">
        <v>376</v>
      </c>
      <c r="P41" s="290" t="s">
        <v>377</v>
      </c>
      <c r="Q41" s="295" t="s">
        <v>378</v>
      </c>
    </row>
    <row r="42" spans="1:18" s="29" customFormat="1" ht="21" customHeight="1">
      <c r="A42" s="611" t="s">
        <v>5</v>
      </c>
      <c r="B42" s="611"/>
      <c r="C42" s="612" t="s">
        <v>8</v>
      </c>
      <c r="D42" s="612"/>
      <c r="E42" s="222">
        <v>100.2</v>
      </c>
      <c r="F42" s="222">
        <v>100.3</v>
      </c>
      <c r="G42" s="222">
        <v>100.3</v>
      </c>
      <c r="H42" s="222">
        <v>100.4</v>
      </c>
      <c r="I42" s="222">
        <v>100.4</v>
      </c>
      <c r="J42" s="222">
        <v>100.1</v>
      </c>
      <c r="K42" s="222">
        <v>99.8</v>
      </c>
      <c r="L42" s="222">
        <v>100</v>
      </c>
      <c r="M42" s="222">
        <v>100.1</v>
      </c>
      <c r="N42" s="222">
        <v>100.5</v>
      </c>
      <c r="O42" s="222">
        <v>100.3</v>
      </c>
      <c r="P42" s="222">
        <v>100</v>
      </c>
      <c r="Q42" s="410">
        <v>99.8</v>
      </c>
    </row>
    <row r="43" spans="1:18" s="29" customFormat="1" ht="21" customHeight="1">
      <c r="A43" s="611"/>
      <c r="B43" s="611"/>
      <c r="C43" s="613" t="s">
        <v>231</v>
      </c>
      <c r="D43" s="613"/>
      <c r="E43" s="223">
        <v>0.6</v>
      </c>
      <c r="F43" s="223">
        <v>0.8</v>
      </c>
      <c r="G43" s="223">
        <v>1</v>
      </c>
      <c r="H43" s="223">
        <v>1</v>
      </c>
      <c r="I43" s="223">
        <v>1</v>
      </c>
      <c r="J43" s="223">
        <v>0.5</v>
      </c>
      <c r="K43" s="223">
        <v>0.4</v>
      </c>
      <c r="L43" s="223">
        <v>0.7</v>
      </c>
      <c r="M43" s="223">
        <v>0.4</v>
      </c>
      <c r="N43" s="223">
        <v>0.6</v>
      </c>
      <c r="O43" s="223">
        <v>0.2</v>
      </c>
      <c r="P43" s="223">
        <v>0</v>
      </c>
      <c r="Q43" s="411">
        <v>-0.4</v>
      </c>
    </row>
    <row r="44" spans="1:18" s="29" customFormat="1" ht="21" customHeight="1">
      <c r="A44" s="611" t="s">
        <v>6</v>
      </c>
      <c r="B44" s="611"/>
      <c r="C44" s="612" t="s">
        <v>8</v>
      </c>
      <c r="D44" s="612"/>
      <c r="E44" s="222">
        <v>100</v>
      </c>
      <c r="F44" s="222">
        <v>100.2</v>
      </c>
      <c r="G44" s="222">
        <v>100.3</v>
      </c>
      <c r="H44" s="224">
        <v>100.4</v>
      </c>
      <c r="I44" s="224">
        <v>100.4</v>
      </c>
      <c r="J44" s="224">
        <v>100.4</v>
      </c>
      <c r="K44" s="224">
        <v>99.8</v>
      </c>
      <c r="L44" s="224">
        <v>99.9</v>
      </c>
      <c r="M44" s="224">
        <v>100.2</v>
      </c>
      <c r="N44" s="224">
        <v>100.6</v>
      </c>
      <c r="O44" s="224">
        <v>100.6</v>
      </c>
      <c r="P44" s="316">
        <v>100.5</v>
      </c>
      <c r="Q44" s="584">
        <v>100.3</v>
      </c>
    </row>
    <row r="45" spans="1:18" customFormat="1" ht="21" customHeight="1">
      <c r="A45" s="611"/>
      <c r="B45" s="611"/>
      <c r="C45" s="613" t="s">
        <v>230</v>
      </c>
      <c r="D45" s="613"/>
      <c r="E45" s="223">
        <v>0.6</v>
      </c>
      <c r="F45" s="223">
        <v>0.8</v>
      </c>
      <c r="G45" s="223">
        <v>0.9</v>
      </c>
      <c r="H45" s="225">
        <v>0.7</v>
      </c>
      <c r="I45" s="225">
        <v>0.9</v>
      </c>
      <c r="J45" s="225">
        <v>0.8</v>
      </c>
      <c r="K45" s="225">
        <v>0.6</v>
      </c>
      <c r="L45" s="225">
        <v>0.6</v>
      </c>
      <c r="M45" s="225">
        <v>0.6</v>
      </c>
      <c r="N45" s="225">
        <v>0.5</v>
      </c>
      <c r="O45" s="225">
        <v>0.5</v>
      </c>
      <c r="P45" s="317">
        <v>0.5</v>
      </c>
      <c r="Q45" s="585">
        <v>0.3</v>
      </c>
    </row>
    <row r="46" spans="1:18" s="268" customFormat="1" ht="18" customHeight="1"/>
    <row r="47" spans="1:18" s="45" customFormat="1" ht="18" customHeight="1">
      <c r="A47" s="342"/>
      <c r="B47" s="342"/>
      <c r="C47" s="30"/>
      <c r="D47" s="136"/>
      <c r="E47" s="354">
        <f>E42</f>
        <v>100.2</v>
      </c>
      <c r="F47" s="354">
        <f t="shared" ref="F47:Q47" si="0">F42</f>
        <v>100.3</v>
      </c>
      <c r="G47" s="354">
        <f t="shared" si="0"/>
        <v>100.3</v>
      </c>
      <c r="H47" s="354">
        <f t="shared" si="0"/>
        <v>100.4</v>
      </c>
      <c r="I47" s="354">
        <f t="shared" si="0"/>
        <v>100.4</v>
      </c>
      <c r="J47" s="354">
        <f t="shared" si="0"/>
        <v>100.1</v>
      </c>
      <c r="K47" s="354">
        <f t="shared" si="0"/>
        <v>99.8</v>
      </c>
      <c r="L47" s="354">
        <f t="shared" si="0"/>
        <v>100</v>
      </c>
      <c r="M47" s="354">
        <f t="shared" si="0"/>
        <v>100.1</v>
      </c>
      <c r="N47" s="354">
        <f t="shared" si="0"/>
        <v>100.5</v>
      </c>
      <c r="O47" s="354">
        <f t="shared" si="0"/>
        <v>100.3</v>
      </c>
      <c r="P47" s="354">
        <f t="shared" si="0"/>
        <v>100</v>
      </c>
      <c r="Q47" s="354">
        <f t="shared" si="0"/>
        <v>99.8</v>
      </c>
      <c r="R47" s="30"/>
    </row>
    <row r="48" spans="1:18" s="45" customFormat="1" ht="18" customHeight="1">
      <c r="A48" s="343"/>
      <c r="B48" s="343"/>
      <c r="C48" s="346"/>
      <c r="D48" s="344"/>
      <c r="E48" s="354">
        <f t="shared" ref="E48:Q48" si="1">E43</f>
        <v>0.6</v>
      </c>
      <c r="F48" s="354">
        <f t="shared" si="1"/>
        <v>0.8</v>
      </c>
      <c r="G48" s="354">
        <f t="shared" si="1"/>
        <v>1</v>
      </c>
      <c r="H48" s="354">
        <f t="shared" si="1"/>
        <v>1</v>
      </c>
      <c r="I48" s="354">
        <f t="shared" si="1"/>
        <v>1</v>
      </c>
      <c r="J48" s="354">
        <f t="shared" si="1"/>
        <v>0.5</v>
      </c>
      <c r="K48" s="354">
        <f t="shared" si="1"/>
        <v>0.4</v>
      </c>
      <c r="L48" s="354">
        <f t="shared" si="1"/>
        <v>0.7</v>
      </c>
      <c r="M48" s="354">
        <f t="shared" si="1"/>
        <v>0.4</v>
      </c>
      <c r="N48" s="354">
        <f t="shared" si="1"/>
        <v>0.6</v>
      </c>
      <c r="O48" s="354">
        <f t="shared" si="1"/>
        <v>0.2</v>
      </c>
      <c r="P48" s="354">
        <f t="shared" si="1"/>
        <v>0</v>
      </c>
      <c r="Q48" s="354">
        <f t="shared" si="1"/>
        <v>-0.4</v>
      </c>
      <c r="R48" s="30"/>
    </row>
    <row r="49" spans="1:18" ht="18" customHeight="1">
      <c r="A49" s="136"/>
      <c r="B49" s="136"/>
      <c r="C49" s="30"/>
      <c r="D49" s="136"/>
      <c r="E49" s="354">
        <f t="shared" ref="E49:Q49" si="2">E44</f>
        <v>100</v>
      </c>
      <c r="F49" s="354">
        <f t="shared" si="2"/>
        <v>100.2</v>
      </c>
      <c r="G49" s="354">
        <f t="shared" si="2"/>
        <v>100.3</v>
      </c>
      <c r="H49" s="354">
        <f t="shared" si="2"/>
        <v>100.4</v>
      </c>
      <c r="I49" s="354">
        <f t="shared" si="2"/>
        <v>100.4</v>
      </c>
      <c r="J49" s="354">
        <f t="shared" si="2"/>
        <v>100.4</v>
      </c>
      <c r="K49" s="354">
        <f t="shared" si="2"/>
        <v>99.8</v>
      </c>
      <c r="L49" s="354">
        <f t="shared" si="2"/>
        <v>99.9</v>
      </c>
      <c r="M49" s="354">
        <f t="shared" si="2"/>
        <v>100.2</v>
      </c>
      <c r="N49" s="354">
        <f t="shared" si="2"/>
        <v>100.6</v>
      </c>
      <c r="O49" s="354">
        <f t="shared" si="2"/>
        <v>100.6</v>
      </c>
      <c r="P49" s="354">
        <f t="shared" si="2"/>
        <v>100.5</v>
      </c>
      <c r="Q49" s="354">
        <f t="shared" si="2"/>
        <v>100.3</v>
      </c>
      <c r="R49" s="30"/>
    </row>
    <row r="50" spans="1:18" ht="18" customHeight="1">
      <c r="A50" s="30"/>
      <c r="B50" s="30"/>
      <c r="C50" s="30"/>
      <c r="D50" s="345"/>
      <c r="E50" s="354">
        <f t="shared" ref="E50:Q50" si="3">E45</f>
        <v>0.6</v>
      </c>
      <c r="F50" s="354">
        <f t="shared" si="3"/>
        <v>0.8</v>
      </c>
      <c r="G50" s="354">
        <f t="shared" si="3"/>
        <v>0.9</v>
      </c>
      <c r="H50" s="354">
        <f t="shared" si="3"/>
        <v>0.7</v>
      </c>
      <c r="I50" s="354">
        <f t="shared" si="3"/>
        <v>0.9</v>
      </c>
      <c r="J50" s="354">
        <f t="shared" si="3"/>
        <v>0.8</v>
      </c>
      <c r="K50" s="354">
        <f t="shared" si="3"/>
        <v>0.6</v>
      </c>
      <c r="L50" s="354">
        <f t="shared" si="3"/>
        <v>0.6</v>
      </c>
      <c r="M50" s="354">
        <f t="shared" si="3"/>
        <v>0.6</v>
      </c>
      <c r="N50" s="354">
        <f t="shared" si="3"/>
        <v>0.5</v>
      </c>
      <c r="O50" s="354">
        <f t="shared" si="3"/>
        <v>0.5</v>
      </c>
      <c r="P50" s="354">
        <f t="shared" si="3"/>
        <v>0.5</v>
      </c>
      <c r="Q50" s="354">
        <f t="shared" si="3"/>
        <v>0.3</v>
      </c>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347"/>
      <c r="B52" s="347"/>
      <c r="C52" s="347"/>
      <c r="D52" s="348"/>
      <c r="E52" s="349"/>
      <c r="F52" s="349"/>
      <c r="G52" s="347"/>
      <c r="H52" s="348"/>
      <c r="I52" s="349"/>
      <c r="J52" s="349"/>
      <c r="K52" s="136"/>
      <c r="L52" s="136"/>
      <c r="M52" s="136"/>
      <c r="N52" s="136"/>
      <c r="O52" s="136"/>
      <c r="P52" s="136"/>
      <c r="Q52" s="136"/>
      <c r="R52" s="30"/>
    </row>
    <row r="53" spans="1:18" ht="18" customHeight="1">
      <c r="A53" s="347"/>
      <c r="B53" s="347"/>
      <c r="C53" s="347"/>
      <c r="D53" s="348"/>
      <c r="E53" s="349"/>
      <c r="F53" s="349"/>
      <c r="G53" s="347"/>
      <c r="H53" s="348"/>
      <c r="I53" s="349"/>
      <c r="J53" s="350"/>
      <c r="K53" s="136"/>
      <c r="L53" s="136"/>
      <c r="M53" s="136"/>
      <c r="N53" s="136"/>
      <c r="O53" s="136"/>
      <c r="P53" s="136"/>
      <c r="Q53" s="136"/>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A2" sqref="A2"/>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261" t="s">
        <v>9</v>
      </c>
      <c r="B1" s="244"/>
      <c r="C1" s="243"/>
      <c r="D1" s="243"/>
      <c r="E1" s="243"/>
      <c r="F1" s="243"/>
      <c r="G1" s="243"/>
      <c r="H1" s="243"/>
      <c r="I1" s="243"/>
      <c r="J1" s="243"/>
      <c r="K1" s="243"/>
      <c r="L1" s="242"/>
      <c r="M1" s="242"/>
      <c r="N1" s="242"/>
      <c r="O1" s="242"/>
      <c r="P1" s="242"/>
      <c r="R1" s="11"/>
    </row>
    <row r="2" spans="1:19" s="2" customFormat="1" ht="15" customHeight="1">
      <c r="A2" s="51"/>
      <c r="B2" s="26"/>
      <c r="C2" s="26"/>
      <c r="D2" s="26"/>
      <c r="E2" s="26"/>
      <c r="F2" s="26"/>
      <c r="G2" s="26"/>
      <c r="H2" s="26"/>
      <c r="I2" s="26"/>
      <c r="J2" s="26"/>
      <c r="K2" s="26"/>
      <c r="L2" s="26"/>
      <c r="N2" s="52"/>
      <c r="O2" s="25"/>
      <c r="Q2" s="714" t="s">
        <v>464</v>
      </c>
      <c r="R2" s="714"/>
    </row>
    <row r="3" spans="1:19" s="54" customFormat="1" ht="15" customHeight="1">
      <c r="A3" s="166" t="s">
        <v>12</v>
      </c>
      <c r="B3" s="53"/>
      <c r="C3" s="53"/>
      <c r="D3" s="53"/>
      <c r="E3" s="53"/>
      <c r="F3" s="53"/>
      <c r="G3" s="53"/>
      <c r="H3" s="53"/>
      <c r="I3" s="53"/>
      <c r="J3" s="53"/>
      <c r="K3" s="53"/>
      <c r="L3" s="53"/>
      <c r="N3" s="53"/>
      <c r="O3" s="41"/>
      <c r="Q3" s="715" t="s">
        <v>465</v>
      </c>
      <c r="R3" s="715"/>
    </row>
    <row r="4" spans="1:19" s="2" customFormat="1" ht="15" customHeight="1">
      <c r="A4" s="716"/>
      <c r="B4" s="717"/>
      <c r="C4" s="720" t="s">
        <v>23</v>
      </c>
      <c r="D4" s="213"/>
      <c r="E4" s="213"/>
      <c r="F4" s="214"/>
      <c r="G4" s="722" t="s">
        <v>24</v>
      </c>
      <c r="H4" s="215"/>
      <c r="I4" s="214"/>
      <c r="J4" s="706" t="s">
        <v>25</v>
      </c>
      <c r="K4" s="706" t="s">
        <v>32</v>
      </c>
      <c r="L4" s="706" t="s">
        <v>31</v>
      </c>
      <c r="M4" s="706" t="s">
        <v>30</v>
      </c>
      <c r="N4" s="706" t="s">
        <v>29</v>
      </c>
      <c r="O4" s="706" t="s">
        <v>28</v>
      </c>
      <c r="P4" s="706" t="s">
        <v>27</v>
      </c>
      <c r="Q4" s="706" t="s">
        <v>232</v>
      </c>
      <c r="R4" s="708" t="s">
        <v>26</v>
      </c>
    </row>
    <row r="5" spans="1:19" s="2" customFormat="1" ht="45.75" customHeight="1">
      <c r="A5" s="718"/>
      <c r="B5" s="719"/>
      <c r="C5" s="721"/>
      <c r="D5" s="216" t="s">
        <v>33</v>
      </c>
      <c r="E5" s="216" t="s">
        <v>34</v>
      </c>
      <c r="F5" s="217" t="s">
        <v>35</v>
      </c>
      <c r="G5" s="707"/>
      <c r="H5" s="216" t="s">
        <v>36</v>
      </c>
      <c r="I5" s="216" t="s">
        <v>37</v>
      </c>
      <c r="J5" s="707"/>
      <c r="K5" s="707"/>
      <c r="L5" s="707"/>
      <c r="M5" s="707"/>
      <c r="N5" s="707"/>
      <c r="O5" s="707"/>
      <c r="P5" s="707"/>
      <c r="Q5" s="707"/>
      <c r="R5" s="709"/>
    </row>
    <row r="6" spans="1:19" s="2" customFormat="1" ht="21" customHeight="1">
      <c r="A6" s="710" t="s">
        <v>8</v>
      </c>
      <c r="B6" s="711"/>
      <c r="C6" s="428">
        <v>99.5</v>
      </c>
      <c r="D6" s="429">
        <v>99.600000000000009</v>
      </c>
      <c r="E6" s="429">
        <v>99.600000000000009</v>
      </c>
      <c r="F6" s="429">
        <v>99.800000000000011</v>
      </c>
      <c r="G6" s="429">
        <v>101.10000000000001</v>
      </c>
      <c r="H6" s="429">
        <v>97.600000000000009</v>
      </c>
      <c r="I6" s="430">
        <v>101.80000000000001</v>
      </c>
      <c r="J6" s="429">
        <v>98.9</v>
      </c>
      <c r="K6" s="429">
        <v>95.4</v>
      </c>
      <c r="L6" s="429">
        <v>100</v>
      </c>
      <c r="M6" s="429">
        <v>98.7</v>
      </c>
      <c r="N6" s="429">
        <v>101.10000000000001</v>
      </c>
      <c r="O6" s="429">
        <v>98.100000000000009</v>
      </c>
      <c r="P6" s="429">
        <v>102.60000000000001</v>
      </c>
      <c r="Q6" s="429">
        <v>100.4</v>
      </c>
      <c r="R6" s="431">
        <v>99.800000000000011</v>
      </c>
      <c r="S6" s="55"/>
    </row>
    <row r="7" spans="1:19" s="2" customFormat="1" ht="21" customHeight="1">
      <c r="A7" s="712" t="s">
        <v>13</v>
      </c>
      <c r="B7" s="713"/>
      <c r="C7" s="432">
        <v>-0.2</v>
      </c>
      <c r="D7" s="433">
        <v>-0.1</v>
      </c>
      <c r="E7" s="433">
        <v>-0.2</v>
      </c>
      <c r="F7" s="433">
        <v>-0.2</v>
      </c>
      <c r="G7" s="433">
        <v>-0.1</v>
      </c>
      <c r="H7" s="433">
        <v>-2.7</v>
      </c>
      <c r="I7" s="433">
        <v>0.4</v>
      </c>
      <c r="J7" s="433">
        <v>0</v>
      </c>
      <c r="K7" s="433">
        <v>-0.30000000000000004</v>
      </c>
      <c r="L7" s="433">
        <v>-1.6</v>
      </c>
      <c r="M7" s="433">
        <v>-2</v>
      </c>
      <c r="N7" s="433">
        <v>0.1</v>
      </c>
      <c r="O7" s="433">
        <v>0.1</v>
      </c>
      <c r="P7" s="433">
        <v>0</v>
      </c>
      <c r="Q7" s="433">
        <v>-0.4</v>
      </c>
      <c r="R7" s="434">
        <v>0</v>
      </c>
      <c r="S7" s="55"/>
    </row>
    <row r="8" spans="1:19" s="2" customFormat="1" ht="21" customHeight="1">
      <c r="A8" s="689" t="s">
        <v>241</v>
      </c>
      <c r="B8" s="690"/>
      <c r="C8" s="351"/>
      <c r="D8" s="435">
        <v>-0.08</v>
      </c>
      <c r="E8" s="435">
        <v>-0.2</v>
      </c>
      <c r="F8" s="435">
        <v>-0.15</v>
      </c>
      <c r="G8" s="435">
        <v>-0.02</v>
      </c>
      <c r="H8" s="435">
        <v>-0.12</v>
      </c>
      <c r="I8" s="436">
        <v>0.1</v>
      </c>
      <c r="J8" s="435">
        <v>-0.01</v>
      </c>
      <c r="K8" s="435">
        <v>-0.02</v>
      </c>
      <c r="L8" s="435">
        <v>-0.06</v>
      </c>
      <c r="M8" s="435">
        <v>-0.08</v>
      </c>
      <c r="N8" s="435">
        <v>0</v>
      </c>
      <c r="O8" s="435">
        <v>0.02</v>
      </c>
      <c r="P8" s="435">
        <v>0</v>
      </c>
      <c r="Q8" s="435">
        <v>-0.04</v>
      </c>
      <c r="R8" s="437">
        <v>0</v>
      </c>
    </row>
    <row r="9" spans="1:19" s="2" customFormat="1" ht="15" customHeight="1">
      <c r="A9" s="25" t="s">
        <v>41</v>
      </c>
      <c r="B9" s="56"/>
      <c r="C9" s="57"/>
      <c r="D9" s="57"/>
      <c r="E9" s="57"/>
      <c r="F9" s="58"/>
      <c r="G9" s="57"/>
      <c r="H9" s="57"/>
      <c r="I9" s="58"/>
      <c r="J9" s="57"/>
      <c r="K9" s="57"/>
      <c r="L9" s="57"/>
      <c r="M9" s="57"/>
      <c r="N9" s="57"/>
      <c r="O9" s="57"/>
      <c r="P9" s="57"/>
      <c r="Q9" s="57"/>
      <c r="R9" s="57"/>
    </row>
    <row r="10" spans="1:19" s="29" customFormat="1" ht="15" customHeight="1">
      <c r="A10" s="29" t="s">
        <v>42</v>
      </c>
    </row>
    <row r="11" spans="1:19" s="29" customFormat="1" ht="15" customHeight="1">
      <c r="A11" s="29" t="s">
        <v>242</v>
      </c>
    </row>
    <row r="12" spans="1:19" s="29" customFormat="1" ht="15" customHeight="1"/>
    <row r="13" spans="1:19" s="108" customFormat="1" ht="15" customHeight="1">
      <c r="A13" s="27" t="s">
        <v>38</v>
      </c>
      <c r="B13" s="27"/>
      <c r="C13" s="27"/>
      <c r="D13" s="27"/>
      <c r="E13" s="27"/>
      <c r="F13" s="27"/>
      <c r="G13" s="27"/>
      <c r="H13" s="107"/>
      <c r="I13" s="107"/>
      <c r="J13" s="107"/>
      <c r="K13" s="107"/>
      <c r="L13" s="107"/>
      <c r="M13" s="107"/>
      <c r="N13" s="107"/>
      <c r="O13" s="107"/>
      <c r="P13" s="107"/>
    </row>
    <row r="14" spans="1:19" s="22" customFormat="1" ht="18" customHeight="1">
      <c r="A14" s="691" t="s">
        <v>39</v>
      </c>
      <c r="B14" s="692"/>
      <c r="C14" s="692"/>
      <c r="D14" s="692"/>
      <c r="E14" s="692"/>
      <c r="F14" s="692"/>
      <c r="G14" s="692"/>
      <c r="H14" s="692"/>
      <c r="I14" s="693"/>
      <c r="J14" s="691" t="s">
        <v>40</v>
      </c>
      <c r="K14" s="692"/>
      <c r="L14" s="692"/>
      <c r="M14" s="692"/>
      <c r="N14" s="692"/>
      <c r="O14" s="692"/>
      <c r="P14" s="692"/>
      <c r="Q14" s="692"/>
      <c r="R14" s="693"/>
    </row>
    <row r="15" spans="1:19" s="5" customFormat="1" ht="9" customHeight="1">
      <c r="A15" s="702" t="s">
        <v>43</v>
      </c>
      <c r="B15" s="703"/>
      <c r="C15" s="59"/>
      <c r="D15" s="59"/>
      <c r="E15" s="705" t="s">
        <v>44</v>
      </c>
      <c r="F15" s="703"/>
      <c r="G15" s="703"/>
      <c r="H15" s="324"/>
      <c r="I15" s="60"/>
      <c r="J15" s="702" t="s">
        <v>43</v>
      </c>
      <c r="K15" s="703"/>
      <c r="L15" s="59"/>
      <c r="M15" s="59"/>
      <c r="N15" s="705" t="s">
        <v>44</v>
      </c>
      <c r="O15" s="703"/>
      <c r="P15" s="703"/>
      <c r="Q15" s="324"/>
      <c r="R15" s="60"/>
    </row>
    <row r="16" spans="1:19" s="5" customFormat="1" ht="21" customHeight="1">
      <c r="A16" s="704"/>
      <c r="B16" s="700"/>
      <c r="C16" s="61" t="s">
        <v>1</v>
      </c>
      <c r="D16" s="62" t="s">
        <v>14</v>
      </c>
      <c r="E16" s="695"/>
      <c r="F16" s="700"/>
      <c r="G16" s="700"/>
      <c r="H16" s="61" t="s">
        <v>1</v>
      </c>
      <c r="I16" s="77" t="s">
        <v>14</v>
      </c>
      <c r="J16" s="704"/>
      <c r="K16" s="700"/>
      <c r="L16" s="61" t="s">
        <v>1</v>
      </c>
      <c r="M16" s="62" t="s">
        <v>14</v>
      </c>
      <c r="N16" s="695"/>
      <c r="O16" s="700"/>
      <c r="P16" s="700"/>
      <c r="Q16" s="61" t="s">
        <v>1</v>
      </c>
      <c r="R16" s="77" t="s">
        <v>14</v>
      </c>
    </row>
    <row r="17" spans="1:18" s="5" customFormat="1" ht="15" customHeight="1">
      <c r="A17" s="649" t="s">
        <v>424</v>
      </c>
      <c r="B17" s="650"/>
      <c r="C17" s="641">
        <v>1E-3</v>
      </c>
      <c r="D17" s="644">
        <v>0.02</v>
      </c>
      <c r="E17" s="657" t="s">
        <v>425</v>
      </c>
      <c r="F17" s="647"/>
      <c r="G17" s="658"/>
      <c r="H17" s="412">
        <v>2.1000000000000001E-2</v>
      </c>
      <c r="I17" s="413">
        <v>0.05</v>
      </c>
      <c r="J17" s="663" t="s">
        <v>426</v>
      </c>
      <c r="K17" s="664"/>
      <c r="L17" s="671">
        <v>0.02</v>
      </c>
      <c r="M17" s="674">
        <v>0.08</v>
      </c>
      <c r="N17" s="660" t="s">
        <v>427</v>
      </c>
      <c r="O17" s="660"/>
      <c r="P17" s="660"/>
      <c r="Q17" s="414">
        <v>0.11</v>
      </c>
      <c r="R17" s="415">
        <v>0.06</v>
      </c>
    </row>
    <row r="18" spans="1:18" s="5" customFormat="1" ht="15" customHeight="1">
      <c r="A18" s="651"/>
      <c r="B18" s="652"/>
      <c r="C18" s="642"/>
      <c r="D18" s="645"/>
      <c r="E18" s="659"/>
      <c r="F18" s="660"/>
      <c r="G18" s="661"/>
      <c r="H18" s="416"/>
      <c r="I18" s="417"/>
      <c r="J18" s="665"/>
      <c r="K18" s="666"/>
      <c r="L18" s="672"/>
      <c r="M18" s="675"/>
      <c r="N18" s="659" t="s">
        <v>468</v>
      </c>
      <c r="O18" s="660"/>
      <c r="P18" s="661"/>
      <c r="Q18" s="418">
        <v>1.7999999999999999E-2</v>
      </c>
      <c r="R18" s="419">
        <v>0.01</v>
      </c>
    </row>
    <row r="19" spans="1:18" s="5" customFormat="1" ht="15" customHeight="1">
      <c r="A19" s="653"/>
      <c r="B19" s="654"/>
      <c r="C19" s="655"/>
      <c r="D19" s="656"/>
      <c r="E19" s="662"/>
      <c r="F19" s="662"/>
      <c r="G19" s="662"/>
      <c r="H19" s="420"/>
      <c r="I19" s="421"/>
      <c r="J19" s="667"/>
      <c r="K19" s="668"/>
      <c r="L19" s="673"/>
      <c r="M19" s="676"/>
      <c r="N19" s="669" t="s">
        <v>428</v>
      </c>
      <c r="O19" s="662"/>
      <c r="P19" s="670"/>
      <c r="Q19" s="418">
        <v>1.2999999999999999E-2</v>
      </c>
      <c r="R19" s="419">
        <v>0.01</v>
      </c>
    </row>
    <row r="20" spans="1:18" s="5" customFormat="1" ht="15" customHeight="1">
      <c r="A20" s="663"/>
      <c r="B20" s="664"/>
      <c r="C20" s="642"/>
      <c r="D20" s="645"/>
      <c r="E20" s="660"/>
      <c r="F20" s="660"/>
      <c r="G20" s="660"/>
      <c r="H20" s="412"/>
      <c r="I20" s="413"/>
      <c r="J20" s="663" t="s">
        <v>429</v>
      </c>
      <c r="K20" s="664"/>
      <c r="L20" s="671">
        <v>1.6E-2</v>
      </c>
      <c r="M20" s="674">
        <v>0.06</v>
      </c>
      <c r="N20" s="660" t="s">
        <v>430</v>
      </c>
      <c r="O20" s="660"/>
      <c r="P20" s="660"/>
      <c r="Q20" s="414">
        <v>5.2999999999999999E-2</v>
      </c>
      <c r="R20" s="415">
        <v>0.08</v>
      </c>
    </row>
    <row r="21" spans="1:18" s="5" customFormat="1" ht="15" customHeight="1">
      <c r="A21" s="665"/>
      <c r="B21" s="666"/>
      <c r="C21" s="642"/>
      <c r="D21" s="645"/>
      <c r="E21" s="660"/>
      <c r="F21" s="660"/>
      <c r="G21" s="660"/>
      <c r="H21" s="416"/>
      <c r="I21" s="417"/>
      <c r="J21" s="665"/>
      <c r="K21" s="666"/>
      <c r="L21" s="672"/>
      <c r="M21" s="675"/>
      <c r="N21" s="659" t="s">
        <v>431</v>
      </c>
      <c r="O21" s="660"/>
      <c r="P21" s="661"/>
      <c r="Q21" s="418">
        <v>1.0999999999999999E-2</v>
      </c>
      <c r="R21" s="419">
        <v>0.01</v>
      </c>
    </row>
    <row r="22" spans="1:18" s="5" customFormat="1" ht="15" customHeight="1">
      <c r="A22" s="667"/>
      <c r="B22" s="668"/>
      <c r="C22" s="655"/>
      <c r="D22" s="656"/>
      <c r="E22" s="669"/>
      <c r="F22" s="662"/>
      <c r="G22" s="670"/>
      <c r="H22" s="420"/>
      <c r="I22" s="421"/>
      <c r="J22" s="667"/>
      <c r="K22" s="668"/>
      <c r="L22" s="673"/>
      <c r="M22" s="676"/>
      <c r="N22" s="669"/>
      <c r="O22" s="662"/>
      <c r="P22" s="670"/>
      <c r="Q22" s="422"/>
      <c r="R22" s="423"/>
    </row>
    <row r="23" spans="1:18" s="5" customFormat="1" ht="15" customHeight="1">
      <c r="A23" s="635"/>
      <c r="B23" s="636"/>
      <c r="C23" s="641"/>
      <c r="D23" s="644"/>
      <c r="E23" s="647"/>
      <c r="F23" s="647"/>
      <c r="G23" s="647"/>
      <c r="H23" s="412"/>
      <c r="I23" s="413"/>
      <c r="J23" s="677" t="s">
        <v>432</v>
      </c>
      <c r="K23" s="678"/>
      <c r="L23" s="671">
        <v>4.0000000000000001E-3</v>
      </c>
      <c r="M23" s="674">
        <v>0.04</v>
      </c>
      <c r="N23" s="657" t="s">
        <v>433</v>
      </c>
      <c r="O23" s="647"/>
      <c r="P23" s="658"/>
      <c r="Q23" s="418">
        <v>0.02</v>
      </c>
      <c r="R23" s="419">
        <v>0.04</v>
      </c>
    </row>
    <row r="24" spans="1:18" s="5" customFormat="1" ht="15" customHeight="1">
      <c r="A24" s="637"/>
      <c r="B24" s="638"/>
      <c r="C24" s="642"/>
      <c r="D24" s="645"/>
      <c r="E24" s="638"/>
      <c r="F24" s="638"/>
      <c r="G24" s="638"/>
      <c r="H24" s="416"/>
      <c r="I24" s="417"/>
      <c r="J24" s="679"/>
      <c r="K24" s="680"/>
      <c r="L24" s="672"/>
      <c r="M24" s="675"/>
      <c r="N24" s="723" t="s">
        <v>434</v>
      </c>
      <c r="O24" s="638"/>
      <c r="P24" s="724"/>
      <c r="Q24" s="418">
        <v>2.1999999999999999E-2</v>
      </c>
      <c r="R24" s="419">
        <v>0.01</v>
      </c>
    </row>
    <row r="25" spans="1:18" s="5" customFormat="1" ht="15" customHeight="1">
      <c r="A25" s="639"/>
      <c r="B25" s="640"/>
      <c r="C25" s="643"/>
      <c r="D25" s="646"/>
      <c r="E25" s="648"/>
      <c r="F25" s="648"/>
      <c r="G25" s="648"/>
      <c r="H25" s="424"/>
      <c r="I25" s="425"/>
      <c r="J25" s="681"/>
      <c r="K25" s="682"/>
      <c r="L25" s="683"/>
      <c r="M25" s="684"/>
      <c r="N25" s="685"/>
      <c r="O25" s="648"/>
      <c r="P25" s="686"/>
      <c r="Q25" s="426"/>
      <c r="R25" s="427"/>
    </row>
    <row r="26" spans="1:18" s="5" customFormat="1" ht="15" customHeight="1">
      <c r="A26" s="325"/>
      <c r="B26" s="325"/>
      <c r="C26" s="63"/>
      <c r="D26" s="64"/>
      <c r="E26" s="323"/>
      <c r="F26" s="323"/>
      <c r="G26" s="323"/>
      <c r="H26" s="65"/>
      <c r="I26" s="36"/>
      <c r="J26" s="325"/>
      <c r="K26" s="325"/>
      <c r="L26" s="66"/>
      <c r="M26" s="67"/>
      <c r="N26" s="323"/>
      <c r="O26" s="323"/>
      <c r="P26" s="323"/>
      <c r="Q26" s="63"/>
      <c r="R26" s="36"/>
    </row>
    <row r="27" spans="1:18" s="2" customFormat="1" ht="15" customHeight="1">
      <c r="A27" s="68"/>
      <c r="B27" s="68"/>
      <c r="C27" s="69"/>
      <c r="D27" s="69"/>
      <c r="E27" s="70"/>
      <c r="F27" s="71"/>
      <c r="G27" s="70"/>
      <c r="H27" s="72"/>
      <c r="I27" s="72"/>
      <c r="J27" s="73"/>
      <c r="K27" s="74"/>
    </row>
    <row r="28" spans="1:18" s="4" customFormat="1" ht="15" customHeight="1">
      <c r="A28" s="261"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714" t="s">
        <v>464</v>
      </c>
      <c r="R29" s="714"/>
    </row>
    <row r="30" spans="1:18" s="54" customFormat="1" ht="15" customHeight="1">
      <c r="A30" s="166" t="s">
        <v>11</v>
      </c>
      <c r="B30" s="53"/>
      <c r="C30" s="53"/>
      <c r="D30" s="53"/>
      <c r="E30" s="53"/>
      <c r="F30" s="53"/>
      <c r="G30" s="53"/>
      <c r="H30" s="53"/>
      <c r="I30" s="53"/>
      <c r="J30" s="53"/>
      <c r="K30" s="53"/>
      <c r="L30" s="53"/>
      <c r="M30" s="53"/>
      <c r="N30" s="53"/>
      <c r="O30" s="53"/>
      <c r="P30" s="76"/>
      <c r="Q30" s="715" t="s">
        <v>465</v>
      </c>
      <c r="R30" s="715"/>
    </row>
    <row r="31" spans="1:18" s="2" customFormat="1" ht="15" customHeight="1">
      <c r="A31" s="716"/>
      <c r="B31" s="717"/>
      <c r="C31" s="720" t="s">
        <v>23</v>
      </c>
      <c r="D31" s="213"/>
      <c r="E31" s="213"/>
      <c r="F31" s="214"/>
      <c r="G31" s="722" t="s">
        <v>24</v>
      </c>
      <c r="H31" s="215"/>
      <c r="I31" s="214"/>
      <c r="J31" s="706" t="s">
        <v>25</v>
      </c>
      <c r="K31" s="706" t="s">
        <v>32</v>
      </c>
      <c r="L31" s="706" t="s">
        <v>31</v>
      </c>
      <c r="M31" s="706" t="s">
        <v>30</v>
      </c>
      <c r="N31" s="706" t="s">
        <v>29</v>
      </c>
      <c r="O31" s="706" t="s">
        <v>28</v>
      </c>
      <c r="P31" s="706" t="s">
        <v>27</v>
      </c>
      <c r="Q31" s="706" t="s">
        <v>232</v>
      </c>
      <c r="R31" s="708" t="s">
        <v>26</v>
      </c>
    </row>
    <row r="32" spans="1:18" s="2" customFormat="1" ht="45.75" customHeight="1">
      <c r="A32" s="718"/>
      <c r="B32" s="719"/>
      <c r="C32" s="721"/>
      <c r="D32" s="216" t="s">
        <v>33</v>
      </c>
      <c r="E32" s="216" t="s">
        <v>34</v>
      </c>
      <c r="F32" s="217" t="s">
        <v>35</v>
      </c>
      <c r="G32" s="707"/>
      <c r="H32" s="216" t="s">
        <v>36</v>
      </c>
      <c r="I32" s="216" t="s">
        <v>37</v>
      </c>
      <c r="J32" s="707"/>
      <c r="K32" s="707"/>
      <c r="L32" s="707"/>
      <c r="M32" s="707"/>
      <c r="N32" s="707"/>
      <c r="O32" s="707"/>
      <c r="P32" s="707"/>
      <c r="Q32" s="707"/>
      <c r="R32" s="709"/>
    </row>
    <row r="33" spans="1:19" s="2" customFormat="1" ht="21" customHeight="1">
      <c r="A33" s="710" t="s">
        <v>8</v>
      </c>
      <c r="B33" s="711"/>
      <c r="C33" s="428">
        <v>99.5</v>
      </c>
      <c r="D33" s="429">
        <v>99.600000000000009</v>
      </c>
      <c r="E33" s="429">
        <v>99.600000000000009</v>
      </c>
      <c r="F33" s="429">
        <v>99.800000000000011</v>
      </c>
      <c r="G33" s="429">
        <v>101.10000000000001</v>
      </c>
      <c r="H33" s="429">
        <v>97.600000000000009</v>
      </c>
      <c r="I33" s="430">
        <v>101.80000000000001</v>
      </c>
      <c r="J33" s="429">
        <v>98.9</v>
      </c>
      <c r="K33" s="429">
        <v>95.4</v>
      </c>
      <c r="L33" s="429">
        <v>100</v>
      </c>
      <c r="M33" s="429">
        <v>98.7</v>
      </c>
      <c r="N33" s="429">
        <v>101.10000000000001</v>
      </c>
      <c r="O33" s="429">
        <v>98.100000000000009</v>
      </c>
      <c r="P33" s="429">
        <v>102.60000000000001</v>
      </c>
      <c r="Q33" s="429">
        <v>100.4</v>
      </c>
      <c r="R33" s="431">
        <v>99.800000000000011</v>
      </c>
      <c r="S33" s="55"/>
    </row>
    <row r="34" spans="1:19" s="2" customFormat="1" ht="21" customHeight="1">
      <c r="A34" s="712" t="s">
        <v>270</v>
      </c>
      <c r="B34" s="713"/>
      <c r="C34" s="432">
        <v>-0.9</v>
      </c>
      <c r="D34" s="433">
        <v>-0.8</v>
      </c>
      <c r="E34" s="433">
        <v>-0.8</v>
      </c>
      <c r="F34" s="433">
        <v>-0.4</v>
      </c>
      <c r="G34" s="433">
        <v>0.70000000000000007</v>
      </c>
      <c r="H34" s="433">
        <v>-3.4000000000000004</v>
      </c>
      <c r="I34" s="433">
        <v>1.5</v>
      </c>
      <c r="J34" s="433">
        <v>-1.3</v>
      </c>
      <c r="K34" s="433">
        <v>-4.7</v>
      </c>
      <c r="L34" s="433">
        <v>-1</v>
      </c>
      <c r="M34" s="433">
        <v>-1.1000000000000001</v>
      </c>
      <c r="N34" s="433">
        <v>1</v>
      </c>
      <c r="O34" s="433">
        <v>-2.9000000000000004</v>
      </c>
      <c r="P34" s="433">
        <v>1.6</v>
      </c>
      <c r="Q34" s="433">
        <v>0.2</v>
      </c>
      <c r="R34" s="434">
        <v>0.2</v>
      </c>
      <c r="S34" s="55"/>
    </row>
    <row r="35" spans="1:19" s="2" customFormat="1" ht="21" customHeight="1">
      <c r="A35" s="689" t="s">
        <v>14</v>
      </c>
      <c r="B35" s="690"/>
      <c r="C35" s="351"/>
      <c r="D35" s="435">
        <v>-0.72</v>
      </c>
      <c r="E35" s="435">
        <v>-0.66</v>
      </c>
      <c r="F35" s="435">
        <v>-0.26</v>
      </c>
      <c r="G35" s="435">
        <v>0.18</v>
      </c>
      <c r="H35" s="435">
        <v>-0.15</v>
      </c>
      <c r="I35" s="436">
        <v>0.33</v>
      </c>
      <c r="J35" s="435">
        <v>-0.25</v>
      </c>
      <c r="K35" s="435">
        <v>-0.37</v>
      </c>
      <c r="L35" s="435">
        <v>-0.04</v>
      </c>
      <c r="M35" s="435">
        <v>-0.04</v>
      </c>
      <c r="N35" s="435">
        <v>0.04</v>
      </c>
      <c r="O35" s="435">
        <v>-0.46</v>
      </c>
      <c r="P35" s="435">
        <v>0.04</v>
      </c>
      <c r="Q35" s="435">
        <v>0.02</v>
      </c>
      <c r="R35" s="437">
        <v>0.01</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233</v>
      </c>
      <c r="B37" s="166"/>
      <c r="C37" s="166"/>
      <c r="D37" s="166"/>
      <c r="E37" s="166"/>
      <c r="F37" s="166"/>
      <c r="G37" s="166"/>
      <c r="H37" s="166"/>
      <c r="I37" s="166"/>
      <c r="J37" s="166"/>
      <c r="K37" s="166"/>
      <c r="L37" s="166"/>
      <c r="M37" s="166"/>
      <c r="N37" s="166"/>
      <c r="O37" s="166"/>
      <c r="P37" s="166"/>
    </row>
    <row r="38" spans="1:19" s="22" customFormat="1" ht="18" customHeight="1">
      <c r="A38" s="691" t="s">
        <v>39</v>
      </c>
      <c r="B38" s="692"/>
      <c r="C38" s="692"/>
      <c r="D38" s="692"/>
      <c r="E38" s="692"/>
      <c r="F38" s="692"/>
      <c r="G38" s="692"/>
      <c r="H38" s="692"/>
      <c r="I38" s="693"/>
      <c r="J38" s="691" t="s">
        <v>40</v>
      </c>
      <c r="K38" s="692"/>
      <c r="L38" s="692"/>
      <c r="M38" s="692"/>
      <c r="N38" s="692"/>
      <c r="O38" s="692"/>
      <c r="P38" s="692"/>
      <c r="Q38" s="692"/>
      <c r="R38" s="693"/>
    </row>
    <row r="39" spans="1:19" s="5" customFormat="1" ht="9" customHeight="1">
      <c r="A39" s="694" t="s">
        <v>43</v>
      </c>
      <c r="B39" s="695"/>
      <c r="C39" s="59"/>
      <c r="D39" s="59"/>
      <c r="E39" s="698" t="s">
        <v>44</v>
      </c>
      <c r="F39" s="699"/>
      <c r="G39" s="699"/>
      <c r="H39" s="324"/>
      <c r="I39" s="60"/>
      <c r="J39" s="702" t="s">
        <v>43</v>
      </c>
      <c r="K39" s="703"/>
      <c r="L39" s="59"/>
      <c r="M39" s="59"/>
      <c r="N39" s="705" t="s">
        <v>44</v>
      </c>
      <c r="O39" s="703"/>
      <c r="P39" s="703"/>
      <c r="Q39" s="328"/>
      <c r="R39" s="60"/>
    </row>
    <row r="40" spans="1:19" s="5" customFormat="1" ht="21" customHeight="1">
      <c r="A40" s="696"/>
      <c r="B40" s="697"/>
      <c r="C40" s="262" t="s">
        <v>57</v>
      </c>
      <c r="D40" s="62" t="s">
        <v>14</v>
      </c>
      <c r="E40" s="695"/>
      <c r="F40" s="700"/>
      <c r="G40" s="701"/>
      <c r="H40" s="262" t="s">
        <v>57</v>
      </c>
      <c r="I40" s="62" t="s">
        <v>14</v>
      </c>
      <c r="J40" s="704"/>
      <c r="K40" s="700"/>
      <c r="L40" s="262" t="s">
        <v>57</v>
      </c>
      <c r="M40" s="62" t="s">
        <v>14</v>
      </c>
      <c r="N40" s="695"/>
      <c r="O40" s="700"/>
      <c r="P40" s="700"/>
      <c r="Q40" s="262" t="s">
        <v>57</v>
      </c>
      <c r="R40" s="77" t="s">
        <v>14</v>
      </c>
    </row>
    <row r="41" spans="1:19" s="29" customFormat="1" ht="15" customHeight="1">
      <c r="A41" s="649" t="s">
        <v>435</v>
      </c>
      <c r="B41" s="650"/>
      <c r="C41" s="641">
        <v>7.0000000000000001E-3</v>
      </c>
      <c r="D41" s="644">
        <v>0.18</v>
      </c>
      <c r="E41" s="657" t="s">
        <v>436</v>
      </c>
      <c r="F41" s="647"/>
      <c r="G41" s="658"/>
      <c r="H41" s="412">
        <v>3.7999999999999999E-2</v>
      </c>
      <c r="I41" s="413">
        <v>0.13</v>
      </c>
      <c r="J41" s="663" t="s">
        <v>424</v>
      </c>
      <c r="K41" s="664"/>
      <c r="L41" s="671">
        <v>2.9000000000000001E-2</v>
      </c>
      <c r="M41" s="674">
        <v>0.46</v>
      </c>
      <c r="N41" s="660" t="s">
        <v>442</v>
      </c>
      <c r="O41" s="660"/>
      <c r="P41" s="660"/>
      <c r="Q41" s="414">
        <v>4.4999999999999998E-2</v>
      </c>
      <c r="R41" s="415">
        <v>0.42</v>
      </c>
    </row>
    <row r="42" spans="1:19" s="29" customFormat="1" ht="15" customHeight="1">
      <c r="A42" s="651"/>
      <c r="B42" s="652"/>
      <c r="C42" s="642"/>
      <c r="D42" s="645"/>
      <c r="E42" s="659" t="s">
        <v>437</v>
      </c>
      <c r="F42" s="660"/>
      <c r="G42" s="661"/>
      <c r="H42" s="416">
        <v>2.1999999999999999E-2</v>
      </c>
      <c r="I42" s="417">
        <v>0.11</v>
      </c>
      <c r="J42" s="665"/>
      <c r="K42" s="666"/>
      <c r="L42" s="672"/>
      <c r="M42" s="675"/>
      <c r="N42" s="659" t="s">
        <v>443</v>
      </c>
      <c r="O42" s="660"/>
      <c r="P42" s="661"/>
      <c r="Q42" s="418">
        <v>1.2999999999999999E-2</v>
      </c>
      <c r="R42" s="419">
        <v>0.06</v>
      </c>
    </row>
    <row r="43" spans="1:19" s="29" customFormat="1" ht="15" customHeight="1">
      <c r="A43" s="653"/>
      <c r="B43" s="654"/>
      <c r="C43" s="655"/>
      <c r="D43" s="656"/>
      <c r="E43" s="662" t="s">
        <v>438</v>
      </c>
      <c r="F43" s="662"/>
      <c r="G43" s="662"/>
      <c r="H43" s="420">
        <v>3.7999999999999999E-2</v>
      </c>
      <c r="I43" s="421">
        <v>0.08</v>
      </c>
      <c r="J43" s="667"/>
      <c r="K43" s="668"/>
      <c r="L43" s="673"/>
      <c r="M43" s="676"/>
      <c r="N43" s="669"/>
      <c r="O43" s="662"/>
      <c r="P43" s="670"/>
      <c r="Q43" s="418"/>
      <c r="R43" s="419"/>
    </row>
    <row r="44" spans="1:19" s="29" customFormat="1" ht="15" customHeight="1">
      <c r="A44" s="635" t="s">
        <v>27</v>
      </c>
      <c r="B44" s="636"/>
      <c r="C44" s="641">
        <v>1.6E-2</v>
      </c>
      <c r="D44" s="644">
        <v>0.04</v>
      </c>
      <c r="E44" s="647" t="s">
        <v>439</v>
      </c>
      <c r="F44" s="647"/>
      <c r="G44" s="647"/>
      <c r="H44" s="571">
        <v>2.5999999999999999E-2</v>
      </c>
      <c r="I44" s="413">
        <v>0.04</v>
      </c>
      <c r="J44" s="663" t="s">
        <v>440</v>
      </c>
      <c r="K44" s="664"/>
      <c r="L44" s="671">
        <v>4.7E-2</v>
      </c>
      <c r="M44" s="674">
        <v>0.37</v>
      </c>
      <c r="N44" s="660" t="s">
        <v>444</v>
      </c>
      <c r="O44" s="660"/>
      <c r="P44" s="660"/>
      <c r="Q44" s="414">
        <v>0.27300000000000002</v>
      </c>
      <c r="R44" s="415">
        <v>0.21</v>
      </c>
    </row>
    <row r="45" spans="1:19" s="29" customFormat="1" ht="15" customHeight="1">
      <c r="A45" s="637"/>
      <c r="B45" s="638"/>
      <c r="C45" s="642"/>
      <c r="D45" s="645"/>
      <c r="E45" s="660" t="s">
        <v>217</v>
      </c>
      <c r="F45" s="660"/>
      <c r="G45" s="660"/>
      <c r="H45" s="572">
        <v>6.0000000000000001E-3</v>
      </c>
      <c r="I45" s="417">
        <v>0.01</v>
      </c>
      <c r="J45" s="665"/>
      <c r="K45" s="666"/>
      <c r="L45" s="672"/>
      <c r="M45" s="675"/>
      <c r="N45" s="659" t="s">
        <v>445</v>
      </c>
      <c r="O45" s="660"/>
      <c r="P45" s="661"/>
      <c r="Q45" s="418">
        <v>8.4000000000000005E-2</v>
      </c>
      <c r="R45" s="419">
        <v>0.11</v>
      </c>
    </row>
    <row r="46" spans="1:19" s="29" customFormat="1" ht="15" customHeight="1">
      <c r="A46" s="687"/>
      <c r="B46" s="688"/>
      <c r="C46" s="655"/>
      <c r="D46" s="656"/>
      <c r="E46" s="662"/>
      <c r="F46" s="662"/>
      <c r="G46" s="662"/>
      <c r="H46" s="573"/>
      <c r="I46" s="421"/>
      <c r="J46" s="667"/>
      <c r="K46" s="668"/>
      <c r="L46" s="673"/>
      <c r="M46" s="676"/>
      <c r="N46" s="669" t="s">
        <v>446</v>
      </c>
      <c r="O46" s="662"/>
      <c r="P46" s="670"/>
      <c r="Q46" s="422">
        <v>1.2999999999999999E-2</v>
      </c>
      <c r="R46" s="423">
        <v>0.05</v>
      </c>
    </row>
    <row r="47" spans="1:19" s="29" customFormat="1" ht="15" customHeight="1">
      <c r="A47" s="637" t="s">
        <v>87</v>
      </c>
      <c r="B47" s="638"/>
      <c r="C47" s="642">
        <v>0.01</v>
      </c>
      <c r="D47" s="645">
        <v>0.04</v>
      </c>
      <c r="E47" s="660" t="s">
        <v>237</v>
      </c>
      <c r="F47" s="660"/>
      <c r="G47" s="660"/>
      <c r="H47" s="572">
        <v>1.7000000000000001E-2</v>
      </c>
      <c r="I47" s="417">
        <v>0.04</v>
      </c>
      <c r="J47" s="677" t="s">
        <v>441</v>
      </c>
      <c r="K47" s="678"/>
      <c r="L47" s="671">
        <v>1.2999999999999999E-2</v>
      </c>
      <c r="M47" s="674">
        <v>0.25</v>
      </c>
      <c r="N47" s="657" t="s">
        <v>447</v>
      </c>
      <c r="O47" s="647"/>
      <c r="P47" s="658"/>
      <c r="Q47" s="418">
        <v>1.2E-2</v>
      </c>
      <c r="R47" s="419">
        <v>0.2</v>
      </c>
    </row>
    <row r="48" spans="1:19" s="29" customFormat="1" ht="15" customHeight="1">
      <c r="A48" s="637"/>
      <c r="B48" s="638"/>
      <c r="C48" s="642"/>
      <c r="D48" s="645"/>
      <c r="E48" s="660" t="s">
        <v>287</v>
      </c>
      <c r="F48" s="660"/>
      <c r="G48" s="660"/>
      <c r="H48" s="416">
        <v>2.5000000000000001E-2</v>
      </c>
      <c r="I48" s="417">
        <v>0.02</v>
      </c>
      <c r="J48" s="679"/>
      <c r="K48" s="680"/>
      <c r="L48" s="672"/>
      <c r="M48" s="675"/>
      <c r="N48" s="659" t="s">
        <v>448</v>
      </c>
      <c r="O48" s="660"/>
      <c r="P48" s="661"/>
      <c r="Q48" s="418">
        <v>1.7000000000000001E-2</v>
      </c>
      <c r="R48" s="419">
        <v>0.05</v>
      </c>
    </row>
    <row r="49" spans="1:18" s="29" customFormat="1" ht="15" customHeight="1">
      <c r="A49" s="639"/>
      <c r="B49" s="640"/>
      <c r="C49" s="643"/>
      <c r="D49" s="646"/>
      <c r="E49" s="648"/>
      <c r="F49" s="648"/>
      <c r="G49" s="648"/>
      <c r="H49" s="424"/>
      <c r="I49" s="425"/>
      <c r="J49" s="681"/>
      <c r="K49" s="682"/>
      <c r="L49" s="683"/>
      <c r="M49" s="684"/>
      <c r="N49" s="685"/>
      <c r="O49" s="648"/>
      <c r="P49" s="686"/>
      <c r="Q49" s="426"/>
      <c r="R49" s="427"/>
    </row>
  </sheetData>
  <mergeCells count="11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N41:P41"/>
    <mergeCell ref="N42:P42"/>
    <mergeCell ref="A35:B35"/>
    <mergeCell ref="A38:I38"/>
    <mergeCell ref="J38:R38"/>
    <mergeCell ref="A39:B40"/>
    <mergeCell ref="E39:G40"/>
    <mergeCell ref="J39:K40"/>
    <mergeCell ref="N39:P40"/>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L2" sqref="L2"/>
    </sheetView>
  </sheetViews>
  <sheetFormatPr defaultRowHeight="12" customHeight="1"/>
  <cols>
    <col min="1" max="1" width="4.625" style="2" customWidth="1"/>
    <col min="2" max="2" width="10.625" style="2" customWidth="1"/>
    <col min="3" max="11" width="9.625" style="2" customWidth="1"/>
    <col min="12" max="16384" width="9" style="2"/>
  </cols>
  <sheetData>
    <row r="1" spans="1:16" ht="12" customHeight="1">
      <c r="A1" s="725" t="s">
        <v>99</v>
      </c>
      <c r="B1" s="726"/>
      <c r="C1" s="726"/>
      <c r="D1" s="726"/>
      <c r="E1" s="726"/>
      <c r="F1" s="726"/>
      <c r="G1" s="726"/>
      <c r="H1" s="726"/>
      <c r="I1" s="726"/>
      <c r="J1" s="726"/>
      <c r="K1" s="726"/>
    </row>
    <row r="2" spans="1:16" ht="12" customHeight="1">
      <c r="A2" s="727"/>
      <c r="B2" s="727"/>
      <c r="C2" s="727"/>
      <c r="D2" s="727"/>
      <c r="E2" s="727"/>
      <c r="F2" s="727"/>
      <c r="G2" s="727"/>
      <c r="H2" s="727"/>
      <c r="I2" s="727"/>
      <c r="J2" s="727"/>
      <c r="K2" s="727"/>
    </row>
    <row r="3" spans="1:16" s="81" customFormat="1" ht="15" customHeight="1">
      <c r="A3" s="79"/>
      <c r="B3" s="80"/>
      <c r="C3" s="734" t="s">
        <v>80</v>
      </c>
      <c r="D3" s="205"/>
      <c r="E3" s="205"/>
      <c r="F3" s="206"/>
      <c r="G3" s="734" t="s">
        <v>51</v>
      </c>
      <c r="H3" s="207"/>
      <c r="I3" s="208"/>
      <c r="J3" s="736" t="s">
        <v>83</v>
      </c>
      <c r="K3" s="728" t="s">
        <v>84</v>
      </c>
    </row>
    <row r="4" spans="1:16" s="81" customFormat="1" ht="36" customHeight="1">
      <c r="A4" s="82"/>
      <c r="B4" s="83"/>
      <c r="C4" s="743"/>
      <c r="D4" s="209" t="s">
        <v>77</v>
      </c>
      <c r="E4" s="209" t="s">
        <v>78</v>
      </c>
      <c r="F4" s="210" t="s">
        <v>79</v>
      </c>
      <c r="G4" s="735"/>
      <c r="H4" s="209" t="s">
        <v>81</v>
      </c>
      <c r="I4" s="209" t="s">
        <v>82</v>
      </c>
      <c r="J4" s="737"/>
      <c r="K4" s="728"/>
    </row>
    <row r="5" spans="1:16" s="29" customFormat="1" ht="12" customHeight="1">
      <c r="A5" s="738" t="s">
        <v>22</v>
      </c>
      <c r="B5" s="739"/>
      <c r="C5" s="252">
        <v>10000</v>
      </c>
      <c r="D5" s="253">
        <v>9567</v>
      </c>
      <c r="E5" s="252">
        <v>8434</v>
      </c>
      <c r="F5" s="254">
        <v>6630</v>
      </c>
      <c r="G5" s="253">
        <v>2622</v>
      </c>
      <c r="H5" s="255">
        <v>433</v>
      </c>
      <c r="I5" s="252">
        <v>2190</v>
      </c>
      <c r="J5" s="253">
        <v>2033</v>
      </c>
      <c r="K5" s="252">
        <v>781</v>
      </c>
    </row>
    <row r="6" spans="1:16" s="29" customFormat="1" ht="12" customHeight="1">
      <c r="A6" s="729" t="s">
        <v>92</v>
      </c>
      <c r="B6" s="84" t="s">
        <v>358</v>
      </c>
      <c r="C6" s="517">
        <v>97.3</v>
      </c>
      <c r="D6" s="518">
        <v>98.4</v>
      </c>
      <c r="E6" s="518">
        <v>96.1</v>
      </c>
      <c r="F6" s="519">
        <v>101</v>
      </c>
      <c r="G6" s="518">
        <v>91.5</v>
      </c>
      <c r="H6" s="518">
        <v>75.7</v>
      </c>
      <c r="I6" s="519">
        <v>94.8</v>
      </c>
      <c r="J6" s="518">
        <v>103</v>
      </c>
      <c r="K6" s="520">
        <v>93</v>
      </c>
      <c r="M6" s="85"/>
      <c r="N6" s="85"/>
      <c r="O6" s="85"/>
      <c r="P6" s="85"/>
    </row>
    <row r="7" spans="1:16" s="29" customFormat="1" ht="12" customHeight="1">
      <c r="A7" s="729"/>
      <c r="B7" s="86" t="s">
        <v>15</v>
      </c>
      <c r="C7" s="517">
        <v>96.4</v>
      </c>
      <c r="D7" s="518">
        <v>97.2</v>
      </c>
      <c r="E7" s="518">
        <v>95.7</v>
      </c>
      <c r="F7" s="519">
        <v>99</v>
      </c>
      <c r="G7" s="518">
        <v>91.7</v>
      </c>
      <c r="H7" s="518">
        <v>83</v>
      </c>
      <c r="I7" s="519">
        <v>93.6</v>
      </c>
      <c r="J7" s="518">
        <v>99.9</v>
      </c>
      <c r="K7" s="520">
        <v>93.4</v>
      </c>
      <c r="M7" s="85"/>
      <c r="N7" s="85"/>
      <c r="O7" s="85"/>
      <c r="P7" s="85"/>
    </row>
    <row r="8" spans="1:16" s="29" customFormat="1" ht="12" customHeight="1">
      <c r="A8" s="729"/>
      <c r="B8" s="86" t="s">
        <v>16</v>
      </c>
      <c r="C8" s="517">
        <v>96.2</v>
      </c>
      <c r="D8" s="518">
        <v>96.8</v>
      </c>
      <c r="E8" s="518">
        <v>95.4</v>
      </c>
      <c r="F8" s="519">
        <v>97.5</v>
      </c>
      <c r="G8" s="518">
        <v>92.5</v>
      </c>
      <c r="H8" s="518">
        <v>84.3</v>
      </c>
      <c r="I8" s="519">
        <v>94.4</v>
      </c>
      <c r="J8" s="518">
        <v>100</v>
      </c>
      <c r="K8" s="520">
        <v>96.2</v>
      </c>
      <c r="M8" s="85"/>
      <c r="N8" s="85"/>
      <c r="O8" s="85"/>
      <c r="P8" s="85"/>
    </row>
    <row r="9" spans="1:16" s="29" customFormat="1" ht="12" customHeight="1">
      <c r="A9" s="729"/>
      <c r="B9" s="86" t="s">
        <v>17</v>
      </c>
      <c r="C9" s="517">
        <v>96.1</v>
      </c>
      <c r="D9" s="518">
        <v>96.7</v>
      </c>
      <c r="E9" s="518">
        <v>95.3</v>
      </c>
      <c r="F9" s="519">
        <v>97.2</v>
      </c>
      <c r="G9" s="518">
        <v>92.4</v>
      </c>
      <c r="H9" s="518">
        <v>85</v>
      </c>
      <c r="I9" s="519">
        <v>94</v>
      </c>
      <c r="J9" s="518">
        <v>100</v>
      </c>
      <c r="K9" s="520">
        <v>96.8</v>
      </c>
      <c r="M9" s="85"/>
      <c r="N9" s="85"/>
      <c r="O9" s="85"/>
      <c r="P9" s="85"/>
    </row>
    <row r="10" spans="1:16" s="29" customFormat="1" ht="12" customHeight="1">
      <c r="A10" s="729"/>
      <c r="B10" s="86" t="s">
        <v>303</v>
      </c>
      <c r="C10" s="517">
        <v>96.1</v>
      </c>
      <c r="D10" s="518">
        <v>96.7</v>
      </c>
      <c r="E10" s="518">
        <v>95.4</v>
      </c>
      <c r="F10" s="519">
        <v>96.8</v>
      </c>
      <c r="G10" s="518">
        <v>92.2</v>
      </c>
      <c r="H10" s="518">
        <v>85.2</v>
      </c>
      <c r="I10" s="519">
        <v>93.7</v>
      </c>
      <c r="J10" s="518">
        <v>99.3</v>
      </c>
      <c r="K10" s="520">
        <v>98.7</v>
      </c>
      <c r="M10" s="85"/>
      <c r="N10" s="85"/>
      <c r="O10" s="85"/>
      <c r="P10" s="85"/>
    </row>
    <row r="11" spans="1:16" s="29" customFormat="1" ht="12" customHeight="1">
      <c r="A11" s="729"/>
      <c r="B11" s="86" t="s">
        <v>325</v>
      </c>
      <c r="C11" s="517">
        <v>99</v>
      </c>
      <c r="D11" s="518">
        <v>99.4</v>
      </c>
      <c r="E11" s="518">
        <v>98.8</v>
      </c>
      <c r="F11" s="519">
        <v>98.9</v>
      </c>
      <c r="G11" s="518">
        <v>96.1</v>
      </c>
      <c r="H11" s="518">
        <v>91.9</v>
      </c>
      <c r="I11" s="519">
        <v>97</v>
      </c>
      <c r="J11" s="518">
        <v>99.9</v>
      </c>
      <c r="K11" s="520">
        <v>102.9</v>
      </c>
      <c r="M11" s="85"/>
      <c r="N11" s="85"/>
      <c r="O11" s="85"/>
      <c r="P11" s="85"/>
    </row>
    <row r="12" spans="1:16" s="29" customFormat="1" ht="12" customHeight="1">
      <c r="A12" s="730"/>
      <c r="B12" s="86" t="s">
        <v>359</v>
      </c>
      <c r="C12" s="521">
        <v>100</v>
      </c>
      <c r="D12" s="522">
        <v>100</v>
      </c>
      <c r="E12" s="522">
        <v>100</v>
      </c>
      <c r="F12" s="523">
        <v>100</v>
      </c>
      <c r="G12" s="522">
        <v>100</v>
      </c>
      <c r="H12" s="522">
        <v>100</v>
      </c>
      <c r="I12" s="523">
        <v>100</v>
      </c>
      <c r="J12" s="522">
        <v>100</v>
      </c>
      <c r="K12" s="524">
        <v>100</v>
      </c>
      <c r="M12" s="85"/>
      <c r="N12" s="85"/>
      <c r="O12" s="85"/>
      <c r="P12" s="85"/>
    </row>
    <row r="13" spans="1:16" s="29" customFormat="1" ht="12" customHeight="1">
      <c r="A13" s="731" t="s">
        <v>94</v>
      </c>
      <c r="B13" s="84" t="s">
        <v>358</v>
      </c>
      <c r="C13" s="525">
        <v>-1.7</v>
      </c>
      <c r="D13" s="526">
        <v>-1.8</v>
      </c>
      <c r="E13" s="526">
        <v>-1.9</v>
      </c>
      <c r="F13" s="527">
        <v>-0.9</v>
      </c>
      <c r="G13" s="526">
        <v>0.9</v>
      </c>
      <c r="H13" s="526">
        <v>0.5</v>
      </c>
      <c r="I13" s="527">
        <v>0.9</v>
      </c>
      <c r="J13" s="526">
        <v>-0.8</v>
      </c>
      <c r="K13" s="528">
        <v>-7.1</v>
      </c>
    </row>
    <row r="14" spans="1:16" s="29" customFormat="1" ht="12" customHeight="1">
      <c r="A14" s="732"/>
      <c r="B14" s="86" t="s">
        <v>15</v>
      </c>
      <c r="C14" s="525">
        <v>-0.9</v>
      </c>
      <c r="D14" s="526">
        <v>-1.3</v>
      </c>
      <c r="E14" s="526">
        <v>-0.4</v>
      </c>
      <c r="F14" s="527">
        <v>-1.9</v>
      </c>
      <c r="G14" s="526">
        <v>0.2</v>
      </c>
      <c r="H14" s="526">
        <v>9.6</v>
      </c>
      <c r="I14" s="527">
        <v>-1.3</v>
      </c>
      <c r="J14" s="526">
        <v>-3</v>
      </c>
      <c r="K14" s="528">
        <v>0.5</v>
      </c>
    </row>
    <row r="15" spans="1:16" s="29" customFormat="1" ht="12" customHeight="1">
      <c r="A15" s="732"/>
      <c r="B15" s="86" t="s">
        <v>16</v>
      </c>
      <c r="C15" s="525">
        <v>-0.3</v>
      </c>
      <c r="D15" s="526">
        <v>-0.4</v>
      </c>
      <c r="E15" s="526">
        <v>-0.3</v>
      </c>
      <c r="F15" s="527">
        <v>-1.5</v>
      </c>
      <c r="G15" s="526">
        <v>0.9</v>
      </c>
      <c r="H15" s="526">
        <v>1.5</v>
      </c>
      <c r="I15" s="527">
        <v>0.8</v>
      </c>
      <c r="J15" s="526">
        <v>0.1</v>
      </c>
      <c r="K15" s="528">
        <v>3</v>
      </c>
    </row>
    <row r="16" spans="1:16" s="29" customFormat="1" ht="12" customHeight="1">
      <c r="A16" s="732"/>
      <c r="B16" s="86" t="s">
        <v>17</v>
      </c>
      <c r="C16" s="525">
        <v>-0.1</v>
      </c>
      <c r="D16" s="526">
        <v>-0.2</v>
      </c>
      <c r="E16" s="526">
        <v>-0.1</v>
      </c>
      <c r="F16" s="527">
        <v>-0.3</v>
      </c>
      <c r="G16" s="526">
        <v>-0.2</v>
      </c>
      <c r="H16" s="526">
        <v>0.9</v>
      </c>
      <c r="I16" s="527">
        <v>-0.4</v>
      </c>
      <c r="J16" s="526">
        <v>-0.1</v>
      </c>
      <c r="K16" s="528">
        <v>0.6</v>
      </c>
    </row>
    <row r="17" spans="1:16" s="29" customFormat="1" ht="12" customHeight="1">
      <c r="A17" s="732"/>
      <c r="B17" s="86" t="s">
        <v>303</v>
      </c>
      <c r="C17" s="525">
        <v>0</v>
      </c>
      <c r="D17" s="526">
        <v>0</v>
      </c>
      <c r="E17" s="526">
        <v>0.2</v>
      </c>
      <c r="F17" s="527">
        <v>-0.4</v>
      </c>
      <c r="G17" s="526">
        <v>-0.2</v>
      </c>
      <c r="H17" s="526">
        <v>0.2</v>
      </c>
      <c r="I17" s="527">
        <v>-0.3</v>
      </c>
      <c r="J17" s="526">
        <v>-0.7</v>
      </c>
      <c r="K17" s="528">
        <v>2</v>
      </c>
    </row>
    <row r="18" spans="1:16" s="29" customFormat="1" ht="12" customHeight="1">
      <c r="A18" s="732"/>
      <c r="B18" s="86" t="s">
        <v>325</v>
      </c>
      <c r="C18" s="525">
        <v>3</v>
      </c>
      <c r="D18" s="526">
        <v>2.8</v>
      </c>
      <c r="E18" s="526">
        <v>3.5</v>
      </c>
      <c r="F18" s="527">
        <v>2.2000000000000002</v>
      </c>
      <c r="G18" s="526">
        <v>4.3</v>
      </c>
      <c r="H18" s="526">
        <v>7.9</v>
      </c>
      <c r="I18" s="527">
        <v>3.6</v>
      </c>
      <c r="J18" s="526">
        <v>0.6</v>
      </c>
      <c r="K18" s="528">
        <v>4.3</v>
      </c>
    </row>
    <row r="19" spans="1:16" s="29" customFormat="1" ht="12" customHeight="1">
      <c r="A19" s="733"/>
      <c r="B19" s="87" t="s">
        <v>359</v>
      </c>
      <c r="C19" s="521">
        <v>1</v>
      </c>
      <c r="D19" s="522">
        <v>0.7</v>
      </c>
      <c r="E19" s="522">
        <v>1.2</v>
      </c>
      <c r="F19" s="523">
        <v>1.1000000000000001</v>
      </c>
      <c r="G19" s="522">
        <v>4</v>
      </c>
      <c r="H19" s="522">
        <v>8.8000000000000007</v>
      </c>
      <c r="I19" s="523">
        <v>3</v>
      </c>
      <c r="J19" s="522">
        <v>0.1</v>
      </c>
      <c r="K19" s="524">
        <v>-2.8</v>
      </c>
    </row>
    <row r="20" spans="1:16" s="29" customFormat="1" ht="12" customHeight="1">
      <c r="A20" s="731" t="s">
        <v>93</v>
      </c>
      <c r="B20" s="88" t="s">
        <v>370</v>
      </c>
      <c r="C20" s="525">
        <v>97.1</v>
      </c>
      <c r="D20" s="526">
        <v>98.2</v>
      </c>
      <c r="E20" s="526">
        <v>95.8</v>
      </c>
      <c r="F20" s="527">
        <v>100.8</v>
      </c>
      <c r="G20" s="526">
        <v>91.1</v>
      </c>
      <c r="H20" s="526">
        <v>74.7</v>
      </c>
      <c r="I20" s="527">
        <v>94.6</v>
      </c>
      <c r="J20" s="526">
        <v>103.2</v>
      </c>
      <c r="K20" s="528">
        <v>92.2</v>
      </c>
      <c r="M20" s="89"/>
      <c r="N20" s="89"/>
      <c r="O20" s="89"/>
      <c r="P20" s="89"/>
    </row>
    <row r="21" spans="1:16" s="29" customFormat="1" ht="12" customHeight="1">
      <c r="A21" s="732"/>
      <c r="B21" s="88" t="s">
        <v>18</v>
      </c>
      <c r="C21" s="517">
        <v>96.3</v>
      </c>
      <c r="D21" s="518">
        <v>96.9</v>
      </c>
      <c r="E21" s="518">
        <v>95.5</v>
      </c>
      <c r="F21" s="519">
        <v>98.5</v>
      </c>
      <c r="G21" s="518">
        <v>92</v>
      </c>
      <c r="H21" s="518">
        <v>84.4</v>
      </c>
      <c r="I21" s="519">
        <v>93.7</v>
      </c>
      <c r="J21" s="518">
        <v>99.9</v>
      </c>
      <c r="K21" s="520">
        <v>94</v>
      </c>
      <c r="M21" s="89"/>
      <c r="N21" s="89"/>
      <c r="O21" s="89"/>
      <c r="P21" s="89"/>
    </row>
    <row r="22" spans="1:16" s="29" customFormat="1" ht="12" customHeight="1">
      <c r="A22" s="732"/>
      <c r="B22" s="88" t="s">
        <v>19</v>
      </c>
      <c r="C22" s="517">
        <v>96.3</v>
      </c>
      <c r="D22" s="518">
        <v>96.8</v>
      </c>
      <c r="E22" s="518">
        <v>95.5</v>
      </c>
      <c r="F22" s="519">
        <v>97.4</v>
      </c>
      <c r="G22" s="518">
        <v>92.9</v>
      </c>
      <c r="H22" s="518">
        <v>86.1</v>
      </c>
      <c r="I22" s="519">
        <v>94.4</v>
      </c>
      <c r="J22" s="518">
        <v>100.1</v>
      </c>
      <c r="K22" s="520">
        <v>96.6</v>
      </c>
      <c r="M22" s="89"/>
      <c r="N22" s="89"/>
      <c r="O22" s="89"/>
      <c r="P22" s="89"/>
    </row>
    <row r="23" spans="1:16" s="29" customFormat="1" ht="12" customHeight="1">
      <c r="A23" s="732"/>
      <c r="B23" s="88" t="s">
        <v>20</v>
      </c>
      <c r="C23" s="517">
        <v>95.9</v>
      </c>
      <c r="D23" s="518">
        <v>96.5</v>
      </c>
      <c r="E23" s="518">
        <v>95</v>
      </c>
      <c r="F23" s="519">
        <v>97</v>
      </c>
      <c r="G23" s="518">
        <v>91.9</v>
      </c>
      <c r="H23" s="518">
        <v>83</v>
      </c>
      <c r="I23" s="519">
        <v>93.8</v>
      </c>
      <c r="J23" s="518">
        <v>99.8</v>
      </c>
      <c r="K23" s="520">
        <v>97.1</v>
      </c>
      <c r="M23" s="89"/>
      <c r="N23" s="89"/>
      <c r="O23" s="89"/>
      <c r="P23" s="89"/>
    </row>
    <row r="24" spans="1:16" s="29" customFormat="1" ht="12" customHeight="1">
      <c r="A24" s="732"/>
      <c r="B24" s="88" t="s">
        <v>309</v>
      </c>
      <c r="C24" s="525">
        <v>96.4</v>
      </c>
      <c r="D24" s="526">
        <v>96.9</v>
      </c>
      <c r="E24" s="526">
        <v>95.8</v>
      </c>
      <c r="F24" s="527">
        <v>97</v>
      </c>
      <c r="G24" s="526">
        <v>92.6</v>
      </c>
      <c r="H24" s="526">
        <v>87.2</v>
      </c>
      <c r="I24" s="527">
        <v>93.9</v>
      </c>
      <c r="J24" s="526">
        <v>99.2</v>
      </c>
      <c r="K24" s="528">
        <v>99.4</v>
      </c>
      <c r="M24" s="89"/>
      <c r="N24" s="89"/>
      <c r="O24" s="89"/>
      <c r="P24" s="89"/>
    </row>
    <row r="25" spans="1:16" s="29" customFormat="1" ht="12" customHeight="1">
      <c r="A25" s="732"/>
      <c r="B25" s="88" t="s">
        <v>335</v>
      </c>
      <c r="C25" s="525">
        <v>99.6</v>
      </c>
      <c r="D25" s="526">
        <v>99.9</v>
      </c>
      <c r="E25" s="526">
        <v>99.5</v>
      </c>
      <c r="F25" s="527">
        <v>99.5</v>
      </c>
      <c r="G25" s="526">
        <v>97.4</v>
      </c>
      <c r="H25" s="526">
        <v>93.7</v>
      </c>
      <c r="I25" s="527">
        <v>98.2</v>
      </c>
      <c r="J25" s="526">
        <v>100</v>
      </c>
      <c r="K25" s="528">
        <v>103.1</v>
      </c>
      <c r="M25" s="89"/>
      <c r="N25" s="89"/>
      <c r="O25" s="89"/>
      <c r="P25" s="89"/>
    </row>
    <row r="26" spans="1:16" s="29" customFormat="1" ht="12" customHeight="1">
      <c r="A26" s="733"/>
      <c r="B26" s="90" t="s">
        <v>371</v>
      </c>
      <c r="C26" s="521">
        <v>100</v>
      </c>
      <c r="D26" s="522">
        <v>100</v>
      </c>
      <c r="E26" s="522">
        <v>100</v>
      </c>
      <c r="F26" s="523">
        <v>100.1</v>
      </c>
      <c r="G26" s="522">
        <v>100.5</v>
      </c>
      <c r="H26" s="522">
        <v>100.9</v>
      </c>
      <c r="I26" s="523">
        <v>100.4</v>
      </c>
      <c r="J26" s="522">
        <v>99.9</v>
      </c>
      <c r="K26" s="524">
        <v>98.7</v>
      </c>
      <c r="M26" s="89"/>
      <c r="N26" s="89"/>
      <c r="O26" s="89"/>
      <c r="P26" s="89"/>
    </row>
    <row r="27" spans="1:16" s="29" customFormat="1" ht="12" customHeight="1">
      <c r="A27" s="731" t="s">
        <v>95</v>
      </c>
      <c r="B27" s="88" t="s">
        <v>370</v>
      </c>
      <c r="C27" s="529">
        <v>-1.7</v>
      </c>
      <c r="D27" s="530">
        <v>-1.7</v>
      </c>
      <c r="E27" s="530">
        <v>-2.1</v>
      </c>
      <c r="F27" s="531">
        <v>-0.9</v>
      </c>
      <c r="G27" s="530">
        <v>-0.4</v>
      </c>
      <c r="H27" s="530">
        <v>-1.3</v>
      </c>
      <c r="I27" s="531">
        <v>-0.2</v>
      </c>
      <c r="J27" s="530">
        <v>0.2</v>
      </c>
      <c r="K27" s="532">
        <v>-7.8</v>
      </c>
    </row>
    <row r="28" spans="1:16" s="29" customFormat="1" ht="12" customHeight="1">
      <c r="A28" s="732"/>
      <c r="B28" s="88" t="s">
        <v>18</v>
      </c>
      <c r="C28" s="517">
        <v>-0.6</v>
      </c>
      <c r="D28" s="518">
        <v>-1.1000000000000001</v>
      </c>
      <c r="E28" s="518">
        <v>0.1</v>
      </c>
      <c r="F28" s="519">
        <v>-1.9</v>
      </c>
      <c r="G28" s="518">
        <v>1.1000000000000001</v>
      </c>
      <c r="H28" s="518">
        <v>13.9</v>
      </c>
      <c r="I28" s="519">
        <v>-1</v>
      </c>
      <c r="J28" s="518">
        <v>-3.8</v>
      </c>
      <c r="K28" s="520">
        <v>2.1</v>
      </c>
    </row>
    <row r="29" spans="1:16" s="29" customFormat="1" ht="12" customHeight="1">
      <c r="A29" s="732"/>
      <c r="B29" s="88" t="s">
        <v>19</v>
      </c>
      <c r="C29" s="517">
        <v>-0.1</v>
      </c>
      <c r="D29" s="518">
        <v>-0.1</v>
      </c>
      <c r="E29" s="518">
        <v>0</v>
      </c>
      <c r="F29" s="519">
        <v>-1.1000000000000001</v>
      </c>
      <c r="G29" s="518">
        <v>1</v>
      </c>
      <c r="H29" s="518">
        <v>2</v>
      </c>
      <c r="I29" s="519">
        <v>0.8</v>
      </c>
      <c r="J29" s="518">
        <v>0.2</v>
      </c>
      <c r="K29" s="520">
        <v>2.8</v>
      </c>
    </row>
    <row r="30" spans="1:16" s="29" customFormat="1" ht="12" customHeight="1">
      <c r="A30" s="732"/>
      <c r="B30" s="88" t="s">
        <v>20</v>
      </c>
      <c r="C30" s="517">
        <v>-0.4</v>
      </c>
      <c r="D30" s="518">
        <v>-0.3</v>
      </c>
      <c r="E30" s="518">
        <v>-0.5</v>
      </c>
      <c r="F30" s="519">
        <v>-0.4</v>
      </c>
      <c r="G30" s="518">
        <v>-1.1000000000000001</v>
      </c>
      <c r="H30" s="518">
        <v>-3.5</v>
      </c>
      <c r="I30" s="519">
        <v>-0.6</v>
      </c>
      <c r="J30" s="518">
        <v>-0.3</v>
      </c>
      <c r="K30" s="520">
        <v>0.5</v>
      </c>
      <c r="M30" s="35"/>
    </row>
    <row r="31" spans="1:16" s="29" customFormat="1" ht="12" customHeight="1">
      <c r="A31" s="732"/>
      <c r="B31" s="88" t="s">
        <v>309</v>
      </c>
      <c r="C31" s="517">
        <v>0.6</v>
      </c>
      <c r="D31" s="518">
        <v>0.4</v>
      </c>
      <c r="E31" s="518">
        <v>0.8</v>
      </c>
      <c r="F31" s="519">
        <v>0</v>
      </c>
      <c r="G31" s="518">
        <v>0.8</v>
      </c>
      <c r="H31" s="518">
        <v>5</v>
      </c>
      <c r="I31" s="519">
        <v>0</v>
      </c>
      <c r="J31" s="518">
        <v>-0.6</v>
      </c>
      <c r="K31" s="520">
        <v>2.2999999999999998</v>
      </c>
    </row>
    <row r="32" spans="1:16" s="29" customFormat="1" ht="12" customHeight="1">
      <c r="A32" s="732"/>
      <c r="B32" s="88" t="s">
        <v>335</v>
      </c>
      <c r="C32" s="525">
        <v>3.4</v>
      </c>
      <c r="D32" s="526">
        <v>3.2</v>
      </c>
      <c r="E32" s="526">
        <v>3.9</v>
      </c>
      <c r="F32" s="527">
        <v>2.6</v>
      </c>
      <c r="G32" s="526">
        <v>5.2</v>
      </c>
      <c r="H32" s="526">
        <v>7.6</v>
      </c>
      <c r="I32" s="527">
        <v>4.7</v>
      </c>
      <c r="J32" s="526">
        <v>0.8</v>
      </c>
      <c r="K32" s="528">
        <v>3.8</v>
      </c>
    </row>
    <row r="33" spans="1:11" s="29" customFormat="1" ht="12" customHeight="1">
      <c r="A33" s="733"/>
      <c r="B33" s="90" t="s">
        <v>371</v>
      </c>
      <c r="C33" s="521">
        <v>0.4</v>
      </c>
      <c r="D33" s="522">
        <v>0</v>
      </c>
      <c r="E33" s="522">
        <v>0.5</v>
      </c>
      <c r="F33" s="523">
        <v>0.6</v>
      </c>
      <c r="G33" s="522">
        <v>3.2</v>
      </c>
      <c r="H33" s="522">
        <v>7.7</v>
      </c>
      <c r="I33" s="523">
        <v>2.2999999999999998</v>
      </c>
      <c r="J33" s="522">
        <v>0</v>
      </c>
      <c r="K33" s="524">
        <v>-4.4000000000000004</v>
      </c>
    </row>
    <row r="34" spans="1:11" s="29" customFormat="1" ht="12" customHeight="1">
      <c r="A34" s="731" t="s">
        <v>96</v>
      </c>
      <c r="B34" s="303" t="s">
        <v>449</v>
      </c>
      <c r="C34" s="517">
        <v>100.4</v>
      </c>
      <c r="D34" s="518">
        <v>100.3</v>
      </c>
      <c r="E34" s="518">
        <v>100.4</v>
      </c>
      <c r="F34" s="519">
        <v>100.2</v>
      </c>
      <c r="G34" s="533">
        <v>100.4</v>
      </c>
      <c r="H34" s="533">
        <v>101</v>
      </c>
      <c r="I34" s="534">
        <v>100.3</v>
      </c>
      <c r="J34" s="530">
        <v>100.1</v>
      </c>
      <c r="K34" s="520">
        <v>100.1</v>
      </c>
    </row>
    <row r="35" spans="1:11" s="29" customFormat="1" ht="12" customHeight="1">
      <c r="A35" s="732"/>
      <c r="B35" s="91" t="s">
        <v>450</v>
      </c>
      <c r="C35" s="517">
        <v>100.3</v>
      </c>
      <c r="D35" s="518">
        <v>100.2</v>
      </c>
      <c r="E35" s="518">
        <v>100.4</v>
      </c>
      <c r="F35" s="519">
        <v>100.3</v>
      </c>
      <c r="G35" s="233">
        <v>100.5</v>
      </c>
      <c r="H35" s="233">
        <v>102.9</v>
      </c>
      <c r="I35" s="535">
        <v>100</v>
      </c>
      <c r="J35" s="518">
        <v>100.2</v>
      </c>
      <c r="K35" s="520">
        <v>99.9</v>
      </c>
    </row>
    <row r="36" spans="1:11" s="29" customFormat="1" ht="12" customHeight="1">
      <c r="A36" s="732"/>
      <c r="B36" s="92" t="s">
        <v>451</v>
      </c>
      <c r="C36" s="517">
        <v>100.5</v>
      </c>
      <c r="D36" s="518">
        <v>100.3</v>
      </c>
      <c r="E36" s="518">
        <v>100.6</v>
      </c>
      <c r="F36" s="519">
        <v>100.3</v>
      </c>
      <c r="G36" s="233">
        <v>101.5</v>
      </c>
      <c r="H36" s="233">
        <v>105.9</v>
      </c>
      <c r="I36" s="535">
        <v>100.7</v>
      </c>
      <c r="J36" s="518">
        <v>100.2</v>
      </c>
      <c r="K36" s="520">
        <v>99.4</v>
      </c>
    </row>
    <row r="37" spans="1:11" s="29" customFormat="1" ht="12" customHeight="1">
      <c r="A37" s="732"/>
      <c r="B37" s="92" t="s">
        <v>452</v>
      </c>
      <c r="C37" s="517">
        <v>100.3</v>
      </c>
      <c r="D37" s="518">
        <v>100.3</v>
      </c>
      <c r="E37" s="518">
        <v>100.3</v>
      </c>
      <c r="F37" s="519">
        <v>100.4</v>
      </c>
      <c r="G37" s="233">
        <v>100.3</v>
      </c>
      <c r="H37" s="233">
        <v>99.6</v>
      </c>
      <c r="I37" s="535">
        <v>100.5</v>
      </c>
      <c r="J37" s="518">
        <v>100</v>
      </c>
      <c r="K37" s="520">
        <v>99.2</v>
      </c>
    </row>
    <row r="38" spans="1:11" s="29" customFormat="1" ht="12" customHeight="1">
      <c r="A38" s="732"/>
      <c r="B38" s="92" t="s">
        <v>453</v>
      </c>
      <c r="C38" s="517">
        <v>99.9</v>
      </c>
      <c r="D38" s="518">
        <v>100.2</v>
      </c>
      <c r="E38" s="518">
        <v>99.8</v>
      </c>
      <c r="F38" s="519">
        <v>100.4</v>
      </c>
      <c r="G38" s="233">
        <v>99.5</v>
      </c>
      <c r="H38" s="233">
        <v>92.9</v>
      </c>
      <c r="I38" s="535">
        <v>100.8</v>
      </c>
      <c r="J38" s="518">
        <v>100</v>
      </c>
      <c r="K38" s="520">
        <v>98</v>
      </c>
    </row>
    <row r="39" spans="1:11" s="29" customFormat="1" ht="12" customHeight="1">
      <c r="A39" s="732"/>
      <c r="B39" s="92" t="s">
        <v>454</v>
      </c>
      <c r="C39" s="517">
        <v>99.7</v>
      </c>
      <c r="D39" s="518">
        <v>99.9</v>
      </c>
      <c r="E39" s="518">
        <v>99.7</v>
      </c>
      <c r="F39" s="519">
        <v>100.1</v>
      </c>
      <c r="G39" s="233">
        <v>100.1</v>
      </c>
      <c r="H39" s="233">
        <v>96.4</v>
      </c>
      <c r="I39" s="535">
        <v>100.8</v>
      </c>
      <c r="J39" s="518">
        <v>99.7</v>
      </c>
      <c r="K39" s="520">
        <v>97.7</v>
      </c>
    </row>
    <row r="40" spans="1:11" s="29" customFormat="1" ht="12" customHeight="1">
      <c r="A40" s="732"/>
      <c r="B40" s="92" t="s">
        <v>455</v>
      </c>
      <c r="C40" s="517">
        <v>99.6</v>
      </c>
      <c r="D40" s="518">
        <v>99.4</v>
      </c>
      <c r="E40" s="518">
        <v>99.5</v>
      </c>
      <c r="F40" s="519">
        <v>99.8</v>
      </c>
      <c r="G40" s="518">
        <v>101.4</v>
      </c>
      <c r="H40" s="518">
        <v>102.6</v>
      </c>
      <c r="I40" s="519">
        <v>101.1</v>
      </c>
      <c r="J40" s="518">
        <v>99.7</v>
      </c>
      <c r="K40" s="520">
        <v>96.3</v>
      </c>
    </row>
    <row r="41" spans="1:11" s="29" customFormat="1" ht="12" customHeight="1">
      <c r="A41" s="732"/>
      <c r="B41" s="92" t="s">
        <v>456</v>
      </c>
      <c r="C41" s="525">
        <v>99.4</v>
      </c>
      <c r="D41" s="526">
        <v>99.2</v>
      </c>
      <c r="E41" s="526">
        <v>99.4</v>
      </c>
      <c r="F41" s="527">
        <v>100</v>
      </c>
      <c r="G41" s="518">
        <v>101.4</v>
      </c>
      <c r="H41" s="518">
        <v>103.9</v>
      </c>
      <c r="I41" s="519">
        <v>100.9</v>
      </c>
      <c r="J41" s="518">
        <v>99.7</v>
      </c>
      <c r="K41" s="520">
        <v>95.5</v>
      </c>
    </row>
    <row r="42" spans="1:11" s="29" customFormat="1" ht="12" customHeight="1">
      <c r="A42" s="732"/>
      <c r="B42" s="92" t="s">
        <v>457</v>
      </c>
      <c r="C42" s="525">
        <v>99.4</v>
      </c>
      <c r="D42" s="526">
        <v>99.3</v>
      </c>
      <c r="E42" s="526">
        <v>99.3</v>
      </c>
      <c r="F42" s="527">
        <v>100.1</v>
      </c>
      <c r="G42" s="518">
        <v>101</v>
      </c>
      <c r="H42" s="518">
        <v>101.6</v>
      </c>
      <c r="I42" s="519">
        <v>100.8</v>
      </c>
      <c r="J42" s="518">
        <v>99.7</v>
      </c>
      <c r="K42" s="520">
        <v>95.1</v>
      </c>
    </row>
    <row r="43" spans="1:11" s="29" customFormat="1" ht="12" customHeight="1">
      <c r="A43" s="732"/>
      <c r="B43" s="91" t="s">
        <v>458</v>
      </c>
      <c r="C43" s="525">
        <v>100</v>
      </c>
      <c r="D43" s="526">
        <v>99.8</v>
      </c>
      <c r="E43" s="526">
        <v>100</v>
      </c>
      <c r="F43" s="527">
        <v>100.5</v>
      </c>
      <c r="G43" s="518">
        <v>101.8</v>
      </c>
      <c r="H43" s="518">
        <v>104.3</v>
      </c>
      <c r="I43" s="519">
        <v>101.4</v>
      </c>
      <c r="J43" s="518">
        <v>99.8</v>
      </c>
      <c r="K43" s="520">
        <v>95</v>
      </c>
    </row>
    <row r="44" spans="1:11" s="29" customFormat="1" ht="12" customHeight="1">
      <c r="A44" s="732"/>
      <c r="B44" s="93" t="s">
        <v>459</v>
      </c>
      <c r="C44" s="525">
        <v>100</v>
      </c>
      <c r="D44" s="526">
        <v>99.8</v>
      </c>
      <c r="E44" s="526">
        <v>100.2</v>
      </c>
      <c r="F44" s="527">
        <v>100.3</v>
      </c>
      <c r="G44" s="518">
        <v>101.7</v>
      </c>
      <c r="H44" s="518">
        <v>103</v>
      </c>
      <c r="I44" s="519">
        <v>101.4</v>
      </c>
      <c r="J44" s="526">
        <v>99</v>
      </c>
      <c r="K44" s="528">
        <v>96.1</v>
      </c>
    </row>
    <row r="45" spans="1:11" s="29" customFormat="1" ht="12" customHeight="1">
      <c r="A45" s="732"/>
      <c r="B45" s="91" t="s">
        <v>460</v>
      </c>
      <c r="C45" s="525">
        <v>99.7</v>
      </c>
      <c r="D45" s="526">
        <v>99.7</v>
      </c>
      <c r="E45" s="526">
        <v>99.9</v>
      </c>
      <c r="F45" s="527">
        <v>100</v>
      </c>
      <c r="G45" s="518">
        <v>101.2</v>
      </c>
      <c r="H45" s="518">
        <v>100.3</v>
      </c>
      <c r="I45" s="519">
        <v>101.4</v>
      </c>
      <c r="J45" s="526">
        <v>98.9</v>
      </c>
      <c r="K45" s="528">
        <v>95.7</v>
      </c>
    </row>
    <row r="46" spans="1:11" s="29" customFormat="1" ht="12" customHeight="1">
      <c r="A46" s="733"/>
      <c r="B46" s="93" t="s">
        <v>461</v>
      </c>
      <c r="C46" s="536">
        <v>99.5</v>
      </c>
      <c r="D46" s="537">
        <v>99.600000000000009</v>
      </c>
      <c r="E46" s="537">
        <v>99.600000000000009</v>
      </c>
      <c r="F46" s="538">
        <v>99.800000000000011</v>
      </c>
      <c r="G46" s="537">
        <v>101.10000000000001</v>
      </c>
      <c r="H46" s="537">
        <v>97.600000000000009</v>
      </c>
      <c r="I46" s="538">
        <v>101.80000000000001</v>
      </c>
      <c r="J46" s="537">
        <v>98.9</v>
      </c>
      <c r="K46" s="539">
        <v>95.4</v>
      </c>
    </row>
    <row r="47" spans="1:11" s="29" customFormat="1" ht="12" customHeight="1">
      <c r="A47" s="740" t="s">
        <v>97</v>
      </c>
      <c r="B47" s="303" t="s">
        <v>449</v>
      </c>
      <c r="C47" s="540">
        <v>0.3</v>
      </c>
      <c r="D47" s="101">
        <v>0.2</v>
      </c>
      <c r="E47" s="101">
        <v>0.4</v>
      </c>
      <c r="F47" s="541">
        <v>0.2</v>
      </c>
      <c r="G47" s="526">
        <v>1</v>
      </c>
      <c r="H47" s="526">
        <v>3.2</v>
      </c>
      <c r="I47" s="527">
        <v>0.5</v>
      </c>
      <c r="J47" s="101">
        <v>0</v>
      </c>
      <c r="K47" s="542">
        <v>-0.6</v>
      </c>
    </row>
    <row r="48" spans="1:11" s="29" customFormat="1" ht="12" customHeight="1">
      <c r="A48" s="741"/>
      <c r="B48" s="91" t="s">
        <v>450</v>
      </c>
      <c r="C48" s="540">
        <v>0</v>
      </c>
      <c r="D48" s="101">
        <v>-0.1</v>
      </c>
      <c r="E48" s="101">
        <v>0</v>
      </c>
      <c r="F48" s="541">
        <v>0.1</v>
      </c>
      <c r="G48" s="526">
        <v>0</v>
      </c>
      <c r="H48" s="526">
        <v>1.8</v>
      </c>
      <c r="I48" s="527">
        <v>-0.4</v>
      </c>
      <c r="J48" s="101">
        <v>0</v>
      </c>
      <c r="K48" s="542">
        <v>-0.2</v>
      </c>
    </row>
    <row r="49" spans="1:14" s="29" customFormat="1" ht="12" customHeight="1">
      <c r="A49" s="741"/>
      <c r="B49" s="92" t="s">
        <v>451</v>
      </c>
      <c r="C49" s="540">
        <v>0.2</v>
      </c>
      <c r="D49" s="101">
        <v>0</v>
      </c>
      <c r="E49" s="101">
        <v>0.2</v>
      </c>
      <c r="F49" s="541">
        <v>0</v>
      </c>
      <c r="G49" s="526">
        <v>1.1000000000000001</v>
      </c>
      <c r="H49" s="526">
        <v>2.9</v>
      </c>
      <c r="I49" s="527">
        <v>0.7</v>
      </c>
      <c r="J49" s="101">
        <v>0</v>
      </c>
      <c r="K49" s="542">
        <v>-0.5</v>
      </c>
    </row>
    <row r="50" spans="1:14" s="29" customFormat="1" ht="12" customHeight="1">
      <c r="A50" s="741"/>
      <c r="B50" s="92" t="s">
        <v>452</v>
      </c>
      <c r="C50" s="540">
        <v>-0.2</v>
      </c>
      <c r="D50" s="101">
        <v>0</v>
      </c>
      <c r="E50" s="101">
        <v>-0.3</v>
      </c>
      <c r="F50" s="541">
        <v>0.1</v>
      </c>
      <c r="G50" s="526">
        <v>-1.2</v>
      </c>
      <c r="H50" s="526">
        <v>-6</v>
      </c>
      <c r="I50" s="527">
        <v>-0.2</v>
      </c>
      <c r="J50" s="101">
        <v>-0.2</v>
      </c>
      <c r="K50" s="542">
        <v>-0.2</v>
      </c>
    </row>
    <row r="51" spans="1:14" s="29" customFormat="1" ht="12" customHeight="1">
      <c r="A51" s="741"/>
      <c r="B51" s="92" t="s">
        <v>453</v>
      </c>
      <c r="C51" s="540">
        <v>-0.4</v>
      </c>
      <c r="D51" s="101">
        <v>-0.1</v>
      </c>
      <c r="E51" s="101">
        <v>-0.5</v>
      </c>
      <c r="F51" s="541">
        <v>0</v>
      </c>
      <c r="G51" s="526">
        <v>-0.8</v>
      </c>
      <c r="H51" s="526">
        <v>-6.7</v>
      </c>
      <c r="I51" s="527">
        <v>0.4</v>
      </c>
      <c r="J51" s="101">
        <v>0</v>
      </c>
      <c r="K51" s="542">
        <v>-1.3</v>
      </c>
    </row>
    <row r="52" spans="1:14" s="29" customFormat="1" ht="12" customHeight="1">
      <c r="A52" s="741"/>
      <c r="B52" s="92" t="s">
        <v>454</v>
      </c>
      <c r="C52" s="540">
        <v>-0.2</v>
      </c>
      <c r="D52" s="101">
        <v>-0.3</v>
      </c>
      <c r="E52" s="101">
        <v>-0.1</v>
      </c>
      <c r="F52" s="541">
        <v>-0.3</v>
      </c>
      <c r="G52" s="526">
        <v>0.5</v>
      </c>
      <c r="H52" s="526">
        <v>3.7</v>
      </c>
      <c r="I52" s="527">
        <v>0</v>
      </c>
      <c r="J52" s="101">
        <v>-0.3</v>
      </c>
      <c r="K52" s="542">
        <v>-0.3</v>
      </c>
    </row>
    <row r="53" spans="1:14" s="29" customFormat="1" ht="12" customHeight="1">
      <c r="A53" s="741"/>
      <c r="B53" s="92" t="s">
        <v>455</v>
      </c>
      <c r="C53" s="540">
        <v>-0.1</v>
      </c>
      <c r="D53" s="101">
        <v>-0.4</v>
      </c>
      <c r="E53" s="101">
        <v>-0.2</v>
      </c>
      <c r="F53" s="541">
        <v>-0.3</v>
      </c>
      <c r="G53" s="526">
        <v>1.3</v>
      </c>
      <c r="H53" s="526">
        <v>6.5</v>
      </c>
      <c r="I53" s="527">
        <v>0.3</v>
      </c>
      <c r="J53" s="101">
        <v>-0.1</v>
      </c>
      <c r="K53" s="542">
        <v>-1.4</v>
      </c>
    </row>
    <row r="54" spans="1:14" s="29" customFormat="1" ht="12" customHeight="1">
      <c r="A54" s="741"/>
      <c r="B54" s="92" t="s">
        <v>456</v>
      </c>
      <c r="C54" s="540">
        <v>-0.1</v>
      </c>
      <c r="D54" s="101">
        <v>-0.2</v>
      </c>
      <c r="E54" s="101">
        <v>-0.2</v>
      </c>
      <c r="F54" s="541">
        <v>0.1</v>
      </c>
      <c r="G54" s="526">
        <v>0</v>
      </c>
      <c r="H54" s="526">
        <v>1.3</v>
      </c>
      <c r="I54" s="527">
        <v>-0.3</v>
      </c>
      <c r="J54" s="101">
        <v>0</v>
      </c>
      <c r="K54" s="542">
        <v>-0.8</v>
      </c>
    </row>
    <row r="55" spans="1:14" s="29" customFormat="1" ht="12" customHeight="1">
      <c r="A55" s="741"/>
      <c r="B55" s="92" t="s">
        <v>457</v>
      </c>
      <c r="C55" s="540">
        <v>-0.1</v>
      </c>
      <c r="D55" s="101">
        <v>0</v>
      </c>
      <c r="E55" s="101">
        <v>-0.1</v>
      </c>
      <c r="F55" s="541">
        <v>0.1</v>
      </c>
      <c r="G55" s="526">
        <v>-0.4</v>
      </c>
      <c r="H55" s="526">
        <v>-2.2000000000000002</v>
      </c>
      <c r="I55" s="527">
        <v>0</v>
      </c>
      <c r="J55" s="101">
        <v>0</v>
      </c>
      <c r="K55" s="542">
        <v>-0.4</v>
      </c>
    </row>
    <row r="56" spans="1:14" s="29" customFormat="1" ht="12" customHeight="1">
      <c r="A56" s="741"/>
      <c r="B56" s="91" t="s">
        <v>458</v>
      </c>
      <c r="C56" s="540">
        <v>0.7</v>
      </c>
      <c r="D56" s="101">
        <v>0.6</v>
      </c>
      <c r="E56" s="101">
        <v>0.8</v>
      </c>
      <c r="F56" s="541">
        <v>0.5</v>
      </c>
      <c r="G56" s="526">
        <v>0.9</v>
      </c>
      <c r="H56" s="526">
        <v>2.7</v>
      </c>
      <c r="I56" s="527">
        <v>0.5</v>
      </c>
      <c r="J56" s="101">
        <v>0.2</v>
      </c>
      <c r="K56" s="542">
        <v>-0.1</v>
      </c>
    </row>
    <row r="57" spans="1:14" s="29" customFormat="1" ht="12" customHeight="1">
      <c r="A57" s="741"/>
      <c r="B57" s="93" t="s">
        <v>459</v>
      </c>
      <c r="C57" s="540">
        <v>-0.1</v>
      </c>
      <c r="D57" s="101">
        <v>0</v>
      </c>
      <c r="E57" s="101">
        <v>0.1</v>
      </c>
      <c r="F57" s="541">
        <v>-0.2</v>
      </c>
      <c r="G57" s="526">
        <v>-0.2</v>
      </c>
      <c r="H57" s="526">
        <v>-1.2</v>
      </c>
      <c r="I57" s="527">
        <v>0</v>
      </c>
      <c r="J57" s="101">
        <v>-0.9</v>
      </c>
      <c r="K57" s="542">
        <v>1.2</v>
      </c>
      <c r="N57" s="35"/>
    </row>
    <row r="58" spans="1:14" s="29" customFormat="1" ht="12" customHeight="1">
      <c r="A58" s="741"/>
      <c r="B58" s="91" t="s">
        <v>460</v>
      </c>
      <c r="C58" s="540">
        <v>-0.3</v>
      </c>
      <c r="D58" s="101">
        <v>-0.2</v>
      </c>
      <c r="E58" s="101">
        <v>-0.3</v>
      </c>
      <c r="F58" s="541">
        <v>-0.3</v>
      </c>
      <c r="G58" s="526">
        <v>-0.5</v>
      </c>
      <c r="H58" s="526">
        <v>-2.7</v>
      </c>
      <c r="I58" s="527">
        <v>0</v>
      </c>
      <c r="J58" s="101">
        <v>-0.1</v>
      </c>
      <c r="K58" s="542">
        <v>-0.4</v>
      </c>
    </row>
    <row r="59" spans="1:14" s="29" customFormat="1" ht="12" customHeight="1">
      <c r="A59" s="742"/>
      <c r="B59" s="93" t="s">
        <v>461</v>
      </c>
      <c r="C59" s="536">
        <v>-0.2</v>
      </c>
      <c r="D59" s="537">
        <v>-0.1</v>
      </c>
      <c r="E59" s="537">
        <v>-0.2</v>
      </c>
      <c r="F59" s="538">
        <v>-0.2</v>
      </c>
      <c r="G59" s="537">
        <v>-0.1</v>
      </c>
      <c r="H59" s="537">
        <v>-2.7</v>
      </c>
      <c r="I59" s="538">
        <v>0.4</v>
      </c>
      <c r="J59" s="537">
        <v>0</v>
      </c>
      <c r="K59" s="539">
        <v>-0.30000000000000004</v>
      </c>
    </row>
    <row r="60" spans="1:14" s="29" customFormat="1" ht="12" customHeight="1">
      <c r="A60" s="731" t="s">
        <v>98</v>
      </c>
      <c r="B60" s="303" t="s">
        <v>449</v>
      </c>
      <c r="C60" s="540">
        <v>0.5</v>
      </c>
      <c r="D60" s="101">
        <v>-0.1</v>
      </c>
      <c r="E60" s="101">
        <v>0.6</v>
      </c>
      <c r="F60" s="541">
        <v>0.6</v>
      </c>
      <c r="G60" s="518">
        <v>3.7</v>
      </c>
      <c r="H60" s="518">
        <v>11.5</v>
      </c>
      <c r="I60" s="519">
        <v>2.1</v>
      </c>
      <c r="J60" s="101">
        <v>-0.1</v>
      </c>
      <c r="K60" s="542">
        <v>-4.5</v>
      </c>
    </row>
    <row r="61" spans="1:14" s="29" customFormat="1" ht="12" customHeight="1">
      <c r="A61" s="732"/>
      <c r="B61" s="91" t="s">
        <v>450</v>
      </c>
      <c r="C61" s="540">
        <v>0.4</v>
      </c>
      <c r="D61" s="101">
        <v>0</v>
      </c>
      <c r="E61" s="101">
        <v>0.6</v>
      </c>
      <c r="F61" s="541">
        <v>0.8</v>
      </c>
      <c r="G61" s="518">
        <v>3.4</v>
      </c>
      <c r="H61" s="518">
        <v>8.6</v>
      </c>
      <c r="I61" s="519">
        <v>2.2999999999999998</v>
      </c>
      <c r="J61" s="101">
        <v>0</v>
      </c>
      <c r="K61" s="542">
        <v>-4.5</v>
      </c>
    </row>
    <row r="62" spans="1:14" s="29" customFormat="1" ht="12" customHeight="1">
      <c r="A62" s="732"/>
      <c r="B62" s="92" t="s">
        <v>451</v>
      </c>
      <c r="C62" s="540">
        <v>0.3</v>
      </c>
      <c r="D62" s="101">
        <v>0.2</v>
      </c>
      <c r="E62" s="101">
        <v>0.4</v>
      </c>
      <c r="F62" s="541">
        <v>1</v>
      </c>
      <c r="G62" s="518">
        <v>2.7</v>
      </c>
      <c r="H62" s="518">
        <v>2.9</v>
      </c>
      <c r="I62" s="519">
        <v>2.6</v>
      </c>
      <c r="J62" s="101">
        <v>0.5</v>
      </c>
      <c r="K62" s="542">
        <v>-4.7</v>
      </c>
    </row>
    <row r="63" spans="1:14" s="29" customFormat="1" ht="12" customHeight="1">
      <c r="A63" s="732"/>
      <c r="B63" s="92" t="s">
        <v>452</v>
      </c>
      <c r="C63" s="540">
        <v>0.7</v>
      </c>
      <c r="D63" s="101">
        <v>0.2</v>
      </c>
      <c r="E63" s="101">
        <v>0.8</v>
      </c>
      <c r="F63" s="541">
        <v>1</v>
      </c>
      <c r="G63" s="518">
        <v>4</v>
      </c>
      <c r="H63" s="518">
        <v>12.5</v>
      </c>
      <c r="I63" s="519">
        <v>2.2999999999999998</v>
      </c>
      <c r="J63" s="101">
        <v>0.1</v>
      </c>
      <c r="K63" s="542">
        <v>-4.7</v>
      </c>
    </row>
    <row r="64" spans="1:14" s="29" customFormat="1" ht="12" customHeight="1">
      <c r="A64" s="732"/>
      <c r="B64" s="92" t="s">
        <v>453</v>
      </c>
      <c r="C64" s="540">
        <v>0.7</v>
      </c>
      <c r="D64" s="101">
        <v>0.3</v>
      </c>
      <c r="E64" s="101">
        <v>0.8</v>
      </c>
      <c r="F64" s="541">
        <v>1</v>
      </c>
      <c r="G64" s="518">
        <v>4</v>
      </c>
      <c r="H64" s="518">
        <v>11.2</v>
      </c>
      <c r="I64" s="519">
        <v>2.6</v>
      </c>
      <c r="J64" s="101">
        <v>0.1</v>
      </c>
      <c r="K64" s="542">
        <v>-5.4</v>
      </c>
    </row>
    <row r="65" spans="1:17" s="29" customFormat="1" ht="12" customHeight="1">
      <c r="A65" s="732"/>
      <c r="B65" s="92" t="s">
        <v>454</v>
      </c>
      <c r="C65" s="540">
        <v>0.3</v>
      </c>
      <c r="D65" s="101">
        <v>0</v>
      </c>
      <c r="E65" s="101">
        <v>0.4</v>
      </c>
      <c r="F65" s="541">
        <v>0.5</v>
      </c>
      <c r="G65" s="518">
        <v>3.4</v>
      </c>
      <c r="H65" s="518">
        <v>6.2</v>
      </c>
      <c r="I65" s="519">
        <v>2.8</v>
      </c>
      <c r="J65" s="101">
        <v>-0.1</v>
      </c>
      <c r="K65" s="542">
        <v>-4.8</v>
      </c>
    </row>
    <row r="66" spans="1:17" s="29" customFormat="1" ht="12" customHeight="1">
      <c r="A66" s="732"/>
      <c r="B66" s="92" t="s">
        <v>455</v>
      </c>
      <c r="C66" s="540">
        <v>-0.2</v>
      </c>
      <c r="D66" s="101">
        <v>-0.3</v>
      </c>
      <c r="E66" s="101">
        <v>-0.2</v>
      </c>
      <c r="F66" s="541">
        <v>0.4</v>
      </c>
      <c r="G66" s="518">
        <v>1.4</v>
      </c>
      <c r="H66" s="518">
        <v>1.1000000000000001</v>
      </c>
      <c r="I66" s="519">
        <v>1.5</v>
      </c>
      <c r="J66" s="101">
        <v>-0.2</v>
      </c>
      <c r="K66" s="542">
        <v>-5.2</v>
      </c>
    </row>
    <row r="67" spans="1:17" s="29" customFormat="1" ht="12" customHeight="1">
      <c r="A67" s="732"/>
      <c r="B67" s="92" t="s">
        <v>456</v>
      </c>
      <c r="C67" s="540">
        <v>0.3</v>
      </c>
      <c r="D67" s="101">
        <v>0.2</v>
      </c>
      <c r="E67" s="101">
        <v>0.5</v>
      </c>
      <c r="F67" s="541">
        <v>0.7</v>
      </c>
      <c r="G67" s="518">
        <v>2.6</v>
      </c>
      <c r="H67" s="518">
        <v>4</v>
      </c>
      <c r="I67" s="519">
        <v>2.2999999999999998</v>
      </c>
      <c r="J67" s="101">
        <v>-0.2</v>
      </c>
      <c r="K67" s="542">
        <v>-4.5999999999999996</v>
      </c>
    </row>
    <row r="68" spans="1:17" s="29" customFormat="1" ht="12" customHeight="1">
      <c r="A68" s="732"/>
      <c r="B68" s="92" t="s">
        <v>457</v>
      </c>
      <c r="C68" s="540">
        <v>-0.2</v>
      </c>
      <c r="D68" s="101">
        <v>-0.5</v>
      </c>
      <c r="E68" s="101">
        <v>-0.2</v>
      </c>
      <c r="F68" s="541">
        <v>0.4</v>
      </c>
      <c r="G68" s="518">
        <v>2.2999999999999998</v>
      </c>
      <c r="H68" s="518">
        <v>6</v>
      </c>
      <c r="I68" s="519">
        <v>1.6</v>
      </c>
      <c r="J68" s="101">
        <v>-0.2</v>
      </c>
      <c r="K68" s="542">
        <v>-6</v>
      </c>
    </row>
    <row r="69" spans="1:17" s="29" customFormat="1" ht="12" customHeight="1">
      <c r="A69" s="732"/>
      <c r="B69" s="91" t="s">
        <v>458</v>
      </c>
      <c r="C69" s="540">
        <v>0.1</v>
      </c>
      <c r="D69" s="101">
        <v>-0.1</v>
      </c>
      <c r="E69" s="101">
        <v>0.1</v>
      </c>
      <c r="F69" s="541">
        <v>0.6</v>
      </c>
      <c r="G69" s="518">
        <v>1.9</v>
      </c>
      <c r="H69" s="518">
        <v>3.8</v>
      </c>
      <c r="I69" s="519">
        <v>1.5</v>
      </c>
      <c r="J69" s="101">
        <v>-0.2</v>
      </c>
      <c r="K69" s="542">
        <v>-5.5</v>
      </c>
    </row>
    <row r="70" spans="1:17" s="29" customFormat="1" ht="12" customHeight="1">
      <c r="A70" s="732"/>
      <c r="B70" s="93" t="s">
        <v>459</v>
      </c>
      <c r="C70" s="540">
        <v>-0.5</v>
      </c>
      <c r="D70" s="101">
        <v>-0.4</v>
      </c>
      <c r="E70" s="101">
        <v>-0.4</v>
      </c>
      <c r="F70" s="541">
        <v>0.2</v>
      </c>
      <c r="G70" s="518">
        <v>0.9</v>
      </c>
      <c r="H70" s="518">
        <v>-2.4</v>
      </c>
      <c r="I70" s="519">
        <v>1.5</v>
      </c>
      <c r="J70" s="101">
        <v>-1</v>
      </c>
      <c r="K70" s="542">
        <v>-5.4</v>
      </c>
    </row>
    <row r="71" spans="1:17" s="29" customFormat="1" ht="12" customHeight="1">
      <c r="A71" s="732"/>
      <c r="B71" s="91" t="s">
        <v>460</v>
      </c>
      <c r="C71" s="540">
        <v>-0.4</v>
      </c>
      <c r="D71" s="101">
        <v>-0.5</v>
      </c>
      <c r="E71" s="101">
        <v>-0.2</v>
      </c>
      <c r="F71" s="541">
        <v>0</v>
      </c>
      <c r="G71" s="518">
        <v>1.7</v>
      </c>
      <c r="H71" s="518">
        <v>2.4</v>
      </c>
      <c r="I71" s="519">
        <v>1.6</v>
      </c>
      <c r="J71" s="101">
        <v>-1.2</v>
      </c>
      <c r="K71" s="542">
        <v>-5</v>
      </c>
    </row>
    <row r="72" spans="1:17" s="29" customFormat="1" ht="12" customHeight="1">
      <c r="A72" s="733"/>
      <c r="B72" s="93" t="s">
        <v>461</v>
      </c>
      <c r="C72" s="536">
        <v>-0.9</v>
      </c>
      <c r="D72" s="537">
        <v>-0.8</v>
      </c>
      <c r="E72" s="537">
        <v>-0.8</v>
      </c>
      <c r="F72" s="538">
        <v>-0.4</v>
      </c>
      <c r="G72" s="537">
        <v>0.70000000000000007</v>
      </c>
      <c r="H72" s="537">
        <v>-3.4000000000000004</v>
      </c>
      <c r="I72" s="538">
        <v>1.5</v>
      </c>
      <c r="J72" s="537">
        <v>-1.3</v>
      </c>
      <c r="K72" s="539">
        <v>-4.7</v>
      </c>
      <c r="L72" s="25"/>
      <c r="M72" s="25"/>
      <c r="N72" s="25"/>
      <c r="O72" s="25"/>
      <c r="P72" s="25"/>
      <c r="Q72" s="25"/>
    </row>
    <row r="73" spans="1:17" s="29" customFormat="1" ht="12" customHeight="1">
      <c r="A73" s="2"/>
      <c r="B73" s="260"/>
      <c r="C73" s="106"/>
      <c r="D73" s="106"/>
      <c r="E73" s="139"/>
      <c r="F73" s="139"/>
      <c r="G73" s="139"/>
      <c r="H73" s="139"/>
      <c r="I73" s="106"/>
      <c r="J73" s="139"/>
      <c r="K73" s="106"/>
    </row>
    <row r="74" spans="1:17" ht="12" customHeight="1">
      <c r="E74" s="58"/>
      <c r="F74" s="58"/>
      <c r="G74" s="58"/>
      <c r="J74" s="58"/>
    </row>
    <row r="75" spans="1:17" ht="12" customHeight="1">
      <c r="E75" s="58"/>
      <c r="F75" s="58"/>
      <c r="G75" s="58"/>
      <c r="J75" s="58"/>
    </row>
    <row r="76" spans="1:17" ht="12" customHeight="1">
      <c r="E76" s="58"/>
      <c r="F76" s="58"/>
      <c r="G76" s="58"/>
      <c r="J76" s="58"/>
    </row>
    <row r="77" spans="1:17" ht="12" customHeight="1">
      <c r="E77" s="58"/>
      <c r="F77" s="58"/>
      <c r="G77" s="58"/>
      <c r="J77" s="58"/>
    </row>
    <row r="78" spans="1:17" ht="12" customHeight="1">
      <c r="E78" s="58"/>
      <c r="G78" s="58"/>
      <c r="J78" s="58"/>
    </row>
    <row r="79" spans="1:17" ht="12" customHeight="1">
      <c r="E79" s="58"/>
      <c r="G79" s="58"/>
      <c r="J79" s="58"/>
    </row>
    <row r="80" spans="1:17"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1" sqref="A11"/>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45" t="s">
        <v>467</v>
      </c>
      <c r="K1" s="745"/>
    </row>
    <row r="2" spans="1:19" ht="12" customHeight="1">
      <c r="A2" s="78"/>
      <c r="B2" s="1"/>
      <c r="C2" s="1"/>
      <c r="D2" s="1"/>
      <c r="E2" s="1"/>
      <c r="F2" s="1"/>
      <c r="G2" s="1"/>
      <c r="J2" s="746" t="s">
        <v>466</v>
      </c>
      <c r="K2" s="746"/>
    </row>
    <row r="3" spans="1:19" ht="12.75" customHeight="1">
      <c r="A3" s="736" t="s">
        <v>85</v>
      </c>
      <c r="B3" s="747" t="s">
        <v>86</v>
      </c>
      <c r="C3" s="728" t="s">
        <v>87</v>
      </c>
      <c r="D3" s="728" t="s">
        <v>88</v>
      </c>
      <c r="E3" s="748" t="s">
        <v>59</v>
      </c>
      <c r="F3" s="728" t="s">
        <v>50</v>
      </c>
      <c r="G3" s="749" t="s">
        <v>46</v>
      </c>
      <c r="H3" s="750" t="s">
        <v>76</v>
      </c>
      <c r="I3" s="751"/>
      <c r="J3" s="109"/>
      <c r="K3" s="110"/>
    </row>
    <row r="4" spans="1:19" ht="36" customHeight="1">
      <c r="A4" s="744"/>
      <c r="B4" s="747"/>
      <c r="C4" s="728"/>
      <c r="D4" s="728"/>
      <c r="E4" s="748"/>
      <c r="F4" s="728"/>
      <c r="G4" s="749"/>
      <c r="H4" s="211" t="s">
        <v>89</v>
      </c>
      <c r="I4" s="212" t="s">
        <v>90</v>
      </c>
      <c r="J4" s="251"/>
      <c r="K4" s="110"/>
    </row>
    <row r="5" spans="1:19" ht="12" customHeight="1">
      <c r="A5" s="255">
        <v>364</v>
      </c>
      <c r="B5" s="255">
        <v>396</v>
      </c>
      <c r="C5" s="252">
        <v>405</v>
      </c>
      <c r="D5" s="254">
        <v>1567</v>
      </c>
      <c r="E5" s="253">
        <v>254</v>
      </c>
      <c r="F5" s="252">
        <v>1013</v>
      </c>
      <c r="G5" s="256">
        <v>565</v>
      </c>
      <c r="H5" s="257">
        <v>10000</v>
      </c>
      <c r="I5" s="258">
        <v>10000</v>
      </c>
      <c r="J5" s="738" t="s">
        <v>91</v>
      </c>
      <c r="K5" s="739"/>
    </row>
    <row r="6" spans="1:19" ht="12" customHeight="1">
      <c r="A6" s="517" ph="1">
        <v>109.1</v>
      </c>
      <c r="B6" s="517" ph="1">
        <v>97.4</v>
      </c>
      <c r="C6" s="520" ph="1">
        <v>102.2</v>
      </c>
      <c r="D6" s="519" ph="1">
        <v>96.3</v>
      </c>
      <c r="E6" s="518" ph="1">
        <v>106.6</v>
      </c>
      <c r="F6" s="520" ph="1">
        <v>104.8</v>
      </c>
      <c r="G6" s="543" ph="1">
        <v>90.1</v>
      </c>
      <c r="H6" s="544" ph="1">
        <v>97.2</v>
      </c>
      <c r="I6" s="544" ph="1">
        <v>98.9</v>
      </c>
      <c r="J6" s="86" t="s">
        <v>358</v>
      </c>
      <c r="K6" s="729" t="s">
        <v>92</v>
      </c>
    </row>
    <row r="7" spans="1:19" ht="12" customHeight="1">
      <c r="A7" s="517" ph="1">
        <v>102.2</v>
      </c>
      <c r="B7" s="517" ph="1">
        <v>96.5</v>
      </c>
      <c r="C7" s="520" ph="1">
        <v>101.1</v>
      </c>
      <c r="D7" s="519" ph="1">
        <v>97.5</v>
      </c>
      <c r="E7" s="518" ph="1">
        <v>95.2</v>
      </c>
      <c r="F7" s="520" ph="1">
        <v>102.7</v>
      </c>
      <c r="G7" s="543" ph="1">
        <v>92.2</v>
      </c>
      <c r="H7" s="545" ph="1">
        <v>96.5</v>
      </c>
      <c r="I7" s="545" ph="1">
        <v>98</v>
      </c>
      <c r="J7" s="86" t="s">
        <v>15</v>
      </c>
      <c r="K7" s="729"/>
      <c r="L7" s="58"/>
    </row>
    <row r="8" spans="1:19" s="29" customFormat="1" ht="12" customHeight="1">
      <c r="A8" s="517" ph="1">
        <v>94.7</v>
      </c>
      <c r="B8" s="517" ph="1">
        <v>94.9</v>
      </c>
      <c r="C8" s="520" ph="1">
        <v>100.1</v>
      </c>
      <c r="D8" s="519" ph="1">
        <v>98.4</v>
      </c>
      <c r="E8" s="518" ph="1">
        <v>92.1</v>
      </c>
      <c r="F8" s="520" ph="1">
        <v>96.8</v>
      </c>
      <c r="G8" s="543" ph="1">
        <v>95.5</v>
      </c>
      <c r="H8" s="545" ph="1">
        <v>96.3</v>
      </c>
      <c r="I8" s="545" ph="1">
        <v>97.5</v>
      </c>
      <c r="J8" s="86" t="s">
        <v>16</v>
      </c>
      <c r="K8" s="729"/>
      <c r="L8" s="35"/>
    </row>
    <row r="9" spans="1:19" ht="12" customHeight="1">
      <c r="A9" s="517" ph="1">
        <v>92.7</v>
      </c>
      <c r="B9" s="517" ph="1">
        <v>95.3</v>
      </c>
      <c r="C9" s="520" ph="1">
        <v>98.8</v>
      </c>
      <c r="D9" s="519" ph="1">
        <v>98.7</v>
      </c>
      <c r="E9" s="518" ph="1">
        <v>92.6</v>
      </c>
      <c r="F9" s="520" ph="1">
        <v>96</v>
      </c>
      <c r="G9" s="543" ph="1">
        <v>95.8</v>
      </c>
      <c r="H9" s="545" ph="1">
        <v>96.2</v>
      </c>
      <c r="I9" s="545" ph="1">
        <v>97</v>
      </c>
      <c r="J9" s="86" t="s">
        <v>17</v>
      </c>
      <c r="K9" s="729"/>
      <c r="L9" s="95"/>
      <c r="M9" s="94"/>
      <c r="N9" s="94"/>
      <c r="O9" s="94"/>
      <c r="P9" s="94"/>
      <c r="Q9" s="94"/>
      <c r="R9" s="94"/>
      <c r="S9" s="94"/>
    </row>
    <row r="10" spans="1:19" ht="12" customHeight="1">
      <c r="A10" s="517" ph="1">
        <v>91.3</v>
      </c>
      <c r="B10" s="517" ph="1">
        <v>94.6</v>
      </c>
      <c r="C10" s="520" ph="1">
        <v>97.6</v>
      </c>
      <c r="D10" s="519" ph="1">
        <v>99.9</v>
      </c>
      <c r="E10" s="518" ph="1">
        <v>93.8</v>
      </c>
      <c r="F10" s="520" ph="1">
        <v>94.9</v>
      </c>
      <c r="G10" s="543" ph="1">
        <v>96.8</v>
      </c>
      <c r="H10" s="545" ph="1">
        <v>96.6</v>
      </c>
      <c r="I10" s="545" ph="1">
        <v>97.1</v>
      </c>
      <c r="J10" s="86" t="s">
        <v>303</v>
      </c>
      <c r="K10" s="729"/>
      <c r="L10" s="95"/>
      <c r="M10" s="94"/>
      <c r="N10" s="94"/>
      <c r="O10" s="94"/>
      <c r="P10" s="94"/>
      <c r="Q10" s="94"/>
      <c r="R10" s="94"/>
      <c r="S10" s="94"/>
    </row>
    <row r="11" spans="1:19" ht="12" customHeight="1">
      <c r="A11" s="517" ph="1">
        <v>96.6</v>
      </c>
      <c r="B11" s="517" ph="1">
        <v>97.5</v>
      </c>
      <c r="C11" s="520" ph="1">
        <v>99.2</v>
      </c>
      <c r="D11" s="519" ph="1">
        <v>102.5</v>
      </c>
      <c r="E11" s="518" ph="1">
        <v>96.2</v>
      </c>
      <c r="F11" s="520" ph="1">
        <v>98.2</v>
      </c>
      <c r="G11" s="543" ph="1">
        <v>100.2</v>
      </c>
      <c r="H11" s="545" ph="1">
        <v>99.2</v>
      </c>
      <c r="I11" s="545" ph="1">
        <v>99.3</v>
      </c>
      <c r="J11" s="86" t="s">
        <v>325</v>
      </c>
      <c r="K11" s="729"/>
      <c r="L11" s="95"/>
      <c r="M11" s="94"/>
      <c r="N11" s="94"/>
      <c r="O11" s="94"/>
      <c r="P11" s="94"/>
      <c r="Q11" s="94"/>
      <c r="R11" s="94"/>
      <c r="S11" s="94"/>
    </row>
    <row r="12" spans="1:19" ht="12" customHeight="1">
      <c r="A12" s="521" ph="1">
        <v>100</v>
      </c>
      <c r="B12" s="521" ph="1">
        <v>100</v>
      </c>
      <c r="C12" s="524" ph="1">
        <v>100</v>
      </c>
      <c r="D12" s="523" ph="1">
        <v>100</v>
      </c>
      <c r="E12" s="522" ph="1">
        <v>100</v>
      </c>
      <c r="F12" s="524" ph="1">
        <v>100</v>
      </c>
      <c r="G12" s="546" ph="1">
        <v>100</v>
      </c>
      <c r="H12" s="547" ph="1">
        <v>100</v>
      </c>
      <c r="I12" s="547" ph="1">
        <v>100</v>
      </c>
      <c r="J12" s="86" t="s">
        <v>359</v>
      </c>
      <c r="K12" s="730"/>
      <c r="L12" s="95"/>
      <c r="M12" s="94"/>
      <c r="N12" s="94"/>
      <c r="O12" s="94"/>
      <c r="P12" s="94"/>
      <c r="Q12" s="94"/>
      <c r="R12" s="94"/>
      <c r="S12" s="94"/>
    </row>
    <row r="13" spans="1:19" ht="12" customHeight="1">
      <c r="A13" s="525" ph="1">
        <v>-2.2000000000000002</v>
      </c>
      <c r="B13" s="525" ph="1">
        <v>-2.2999999999999998</v>
      </c>
      <c r="C13" s="528" ph="1">
        <v>-0.4</v>
      </c>
      <c r="D13" s="519" ph="1">
        <v>-6.3</v>
      </c>
      <c r="E13" s="518" ph="1">
        <v>0.4</v>
      </c>
      <c r="F13" s="520" ph="1">
        <v>-1.2</v>
      </c>
      <c r="G13" s="543" ph="1">
        <v>-0.3</v>
      </c>
      <c r="H13" s="544" ph="1">
        <v>-1.4</v>
      </c>
      <c r="I13" s="544" ph="1">
        <v>-1.2</v>
      </c>
      <c r="J13" s="84" t="s">
        <v>358</v>
      </c>
      <c r="K13" s="731" t="s">
        <v>94</v>
      </c>
      <c r="L13" s="95"/>
      <c r="M13" s="94"/>
      <c r="N13" s="94"/>
      <c r="O13" s="94"/>
      <c r="P13" s="94"/>
      <c r="Q13" s="94"/>
      <c r="R13" s="94"/>
      <c r="S13" s="94"/>
    </row>
    <row r="14" spans="1:19" ht="12" customHeight="1">
      <c r="A14" s="525" ph="1">
        <v>-6.3</v>
      </c>
      <c r="B14" s="525" ph="1">
        <v>-0.9</v>
      </c>
      <c r="C14" s="528" ph="1">
        <v>-1.1000000000000001</v>
      </c>
      <c r="D14" s="519" ph="1">
        <v>1.2</v>
      </c>
      <c r="E14" s="518" ph="1">
        <v>-10.6</v>
      </c>
      <c r="F14" s="520" ph="1">
        <v>-2</v>
      </c>
      <c r="G14" s="543" ph="1">
        <v>2.2999999999999998</v>
      </c>
      <c r="H14" s="545" ph="1">
        <v>-0.7</v>
      </c>
      <c r="I14" s="545" ph="1">
        <v>-1</v>
      </c>
      <c r="J14" s="86" t="s">
        <v>15</v>
      </c>
      <c r="K14" s="732"/>
      <c r="L14" s="95"/>
      <c r="M14" s="94"/>
      <c r="N14" s="94"/>
      <c r="O14" s="94"/>
      <c r="P14" s="94"/>
      <c r="Q14" s="94"/>
      <c r="R14" s="94"/>
      <c r="S14" s="94"/>
    </row>
    <row r="15" spans="1:19" ht="12" customHeight="1">
      <c r="A15" s="525" ph="1">
        <v>-7.3</v>
      </c>
      <c r="B15" s="525" ph="1">
        <v>-1.7</v>
      </c>
      <c r="C15" s="528" ph="1">
        <v>-1</v>
      </c>
      <c r="D15" s="519" ph="1">
        <v>0.9</v>
      </c>
      <c r="E15" s="518" ph="1">
        <v>-3.3</v>
      </c>
      <c r="F15" s="520" ph="1">
        <v>-5.7</v>
      </c>
      <c r="G15" s="543" ph="1">
        <v>3.6</v>
      </c>
      <c r="H15" s="545" ph="1">
        <v>-0.3</v>
      </c>
      <c r="I15" s="545" ph="1">
        <v>-0.5</v>
      </c>
      <c r="J15" s="86" t="s">
        <v>16</v>
      </c>
      <c r="K15" s="732"/>
      <c r="L15" s="95"/>
      <c r="M15" s="94"/>
      <c r="N15" s="94"/>
      <c r="O15" s="94"/>
      <c r="P15" s="94"/>
      <c r="Q15" s="94"/>
      <c r="R15" s="94"/>
      <c r="S15" s="94"/>
    </row>
    <row r="16" spans="1:19" ht="12" customHeight="1">
      <c r="A16" s="525" ph="1">
        <v>-2.1</v>
      </c>
      <c r="B16" s="525" ph="1">
        <v>0.5</v>
      </c>
      <c r="C16" s="528" ph="1">
        <v>-1.3</v>
      </c>
      <c r="D16" s="519" ph="1">
        <v>0.3</v>
      </c>
      <c r="E16" s="518" ph="1">
        <v>0.5</v>
      </c>
      <c r="F16" s="520" ph="1">
        <v>-0.9</v>
      </c>
      <c r="G16" s="543" ph="1">
        <v>0.3</v>
      </c>
      <c r="H16" s="545" ph="1">
        <v>0</v>
      </c>
      <c r="I16" s="545" ph="1">
        <v>-0.5</v>
      </c>
      <c r="J16" s="86" t="s">
        <v>17</v>
      </c>
      <c r="K16" s="732"/>
      <c r="L16" s="58"/>
    </row>
    <row r="17" spans="1:19" ht="12" customHeight="1">
      <c r="A17" s="525" ph="1">
        <v>-1.5</v>
      </c>
      <c r="B17" s="525" ph="1">
        <v>-0.8</v>
      </c>
      <c r="C17" s="528" ph="1">
        <v>-1.1000000000000001</v>
      </c>
      <c r="D17" s="519" ph="1">
        <v>1.2</v>
      </c>
      <c r="E17" s="518" ph="1">
        <v>1.3</v>
      </c>
      <c r="F17" s="520" ph="1">
        <v>-1.1000000000000001</v>
      </c>
      <c r="G17" s="543" ph="1">
        <v>1.1000000000000001</v>
      </c>
      <c r="H17" s="545" ph="1">
        <v>0.4</v>
      </c>
      <c r="I17" s="545" ph="1">
        <v>0.1</v>
      </c>
      <c r="J17" s="86" t="s">
        <v>303</v>
      </c>
      <c r="K17" s="732"/>
    </row>
    <row r="18" spans="1:19" ht="12" customHeight="1">
      <c r="A18" s="525" ph="1">
        <v>5.8</v>
      </c>
      <c r="B18" s="525" ph="1">
        <v>3.1</v>
      </c>
      <c r="C18" s="528" ph="1">
        <v>1.6</v>
      </c>
      <c r="D18" s="519" ph="1">
        <v>2.6</v>
      </c>
      <c r="E18" s="518" ph="1">
        <v>2.6</v>
      </c>
      <c r="F18" s="520" ph="1">
        <v>3.4</v>
      </c>
      <c r="G18" s="543" ph="1">
        <v>3.4</v>
      </c>
      <c r="H18" s="545" ph="1">
        <v>2.7</v>
      </c>
      <c r="I18" s="545" ph="1">
        <v>2.2999999999999998</v>
      </c>
      <c r="J18" s="86" t="s">
        <v>325</v>
      </c>
      <c r="K18" s="732"/>
    </row>
    <row r="19" spans="1:19" ht="12" customHeight="1">
      <c r="A19" s="521" ph="1">
        <v>3.5</v>
      </c>
      <c r="B19" s="521" ph="1">
        <v>2.6</v>
      </c>
      <c r="C19" s="524" ph="1">
        <v>0.8</v>
      </c>
      <c r="D19" s="523" ph="1">
        <v>-2.4</v>
      </c>
      <c r="E19" s="522" ph="1">
        <v>3.9</v>
      </c>
      <c r="F19" s="524" ph="1">
        <v>1.9</v>
      </c>
      <c r="G19" s="546" ph="1">
        <v>-0.2</v>
      </c>
      <c r="H19" s="547" ph="1">
        <v>0.8</v>
      </c>
      <c r="I19" s="547" ph="1">
        <v>0.7</v>
      </c>
      <c r="J19" s="86" t="s">
        <v>359</v>
      </c>
      <c r="K19" s="733"/>
    </row>
    <row r="20" spans="1:19" ht="12" customHeight="1">
      <c r="A20" s="525" ph="1">
        <v>106.5</v>
      </c>
      <c r="B20" s="525" ph="1">
        <v>97.7</v>
      </c>
      <c r="C20" s="528" ph="1">
        <v>101.6</v>
      </c>
      <c r="D20" s="519" ph="1">
        <v>96.9</v>
      </c>
      <c r="E20" s="518" ph="1">
        <v>106.6</v>
      </c>
      <c r="F20" s="532" ph="1">
        <v>104.3</v>
      </c>
      <c r="G20" s="543" ph="1">
        <v>90.1</v>
      </c>
      <c r="H20" s="544" ph="1">
        <v>96.9</v>
      </c>
      <c r="I20" s="544" ph="1">
        <v>98.6</v>
      </c>
      <c r="J20" s="96" t="s">
        <v>370</v>
      </c>
      <c r="K20" s="731" t="s">
        <v>93</v>
      </c>
    </row>
    <row r="21" spans="1:19" ht="12" customHeight="1">
      <c r="A21" s="517" ph="1">
        <v>100.6</v>
      </c>
      <c r="B21" s="517" ph="1">
        <v>95.9</v>
      </c>
      <c r="C21" s="520" ph="1">
        <v>101</v>
      </c>
      <c r="D21" s="519" ph="1">
        <v>97.6</v>
      </c>
      <c r="E21" s="518" ph="1">
        <v>91.9</v>
      </c>
      <c r="F21" s="520" ph="1">
        <v>101.2</v>
      </c>
      <c r="G21" s="543" ph="1">
        <v>93.4</v>
      </c>
      <c r="H21" s="545" ph="1">
        <v>96.4</v>
      </c>
      <c r="I21" s="545" ph="1">
        <v>97.8</v>
      </c>
      <c r="J21" s="97" t="s">
        <v>18</v>
      </c>
      <c r="K21" s="732"/>
    </row>
    <row r="22" spans="1:19" ht="12" customHeight="1">
      <c r="A22" s="517" ph="1">
        <v>93.8</v>
      </c>
      <c r="B22" s="517" ph="1">
        <v>95</v>
      </c>
      <c r="C22" s="520" ph="1">
        <v>99.7</v>
      </c>
      <c r="D22" s="519" ph="1">
        <v>98.6</v>
      </c>
      <c r="E22" s="518" ph="1">
        <v>92.2</v>
      </c>
      <c r="F22" s="520" ph="1">
        <v>96.4</v>
      </c>
      <c r="G22" s="543" ph="1">
        <v>95.4</v>
      </c>
      <c r="H22" s="545" ph="1">
        <v>96.3</v>
      </c>
      <c r="I22" s="545" ph="1">
        <v>97.4</v>
      </c>
      <c r="J22" s="97" t="s">
        <v>19</v>
      </c>
      <c r="K22" s="732"/>
    </row>
    <row r="23" spans="1:19" ht="12" customHeight="1">
      <c r="A23" s="517" ph="1">
        <v>92</v>
      </c>
      <c r="B23" s="517" ph="1">
        <v>95.1</v>
      </c>
      <c r="C23" s="520" ph="1">
        <v>98.4</v>
      </c>
      <c r="D23" s="519" ph="1">
        <v>98.8</v>
      </c>
      <c r="E23" s="518" ph="1">
        <v>92.7</v>
      </c>
      <c r="F23" s="520" ph="1">
        <v>95.4</v>
      </c>
      <c r="G23" s="543" ph="1">
        <v>96</v>
      </c>
      <c r="H23" s="545" ph="1">
        <v>96.1</v>
      </c>
      <c r="I23" s="545" ph="1">
        <v>96.8</v>
      </c>
      <c r="J23" s="97" t="s">
        <v>20</v>
      </c>
      <c r="K23" s="732"/>
      <c r="L23" s="94"/>
      <c r="M23" s="94"/>
      <c r="N23" s="94"/>
      <c r="O23" s="94"/>
      <c r="P23" s="94"/>
      <c r="Q23" s="94"/>
      <c r="R23" s="94"/>
      <c r="S23" s="94"/>
    </row>
    <row r="24" spans="1:19" ht="12" customHeight="1">
      <c r="A24" s="525" ph="1">
        <v>91.9</v>
      </c>
      <c r="B24" s="525" ph="1">
        <v>94.5</v>
      </c>
      <c r="C24" s="528" ph="1">
        <v>97.4</v>
      </c>
      <c r="D24" s="519" ph="1">
        <v>100.1</v>
      </c>
      <c r="E24" s="518" ph="1">
        <v>94.1</v>
      </c>
      <c r="F24" s="520" ph="1">
        <v>95.4</v>
      </c>
      <c r="G24" s="543" ph="1">
        <v>97.3</v>
      </c>
      <c r="H24" s="545" ph="1">
        <v>96.9</v>
      </c>
      <c r="I24" s="545" ph="1">
        <v>97.3</v>
      </c>
      <c r="J24" s="97" t="s">
        <v>309</v>
      </c>
      <c r="K24" s="732"/>
      <c r="L24" s="94"/>
      <c r="M24" s="94"/>
      <c r="N24" s="94"/>
      <c r="O24" s="94"/>
      <c r="P24" s="94"/>
      <c r="Q24" s="94"/>
      <c r="R24" s="94"/>
      <c r="S24" s="94"/>
    </row>
    <row r="25" spans="1:19" ht="12" customHeight="1">
      <c r="A25" s="525" ph="1">
        <v>97.2</v>
      </c>
      <c r="B25" s="525" ph="1">
        <v>98.8</v>
      </c>
      <c r="C25" s="528" ph="1">
        <v>99.8</v>
      </c>
      <c r="D25" s="519" ph="1">
        <v>102.4</v>
      </c>
      <c r="E25" s="518" ph="1">
        <v>96.9</v>
      </c>
      <c r="F25" s="520" ph="1">
        <v>99</v>
      </c>
      <c r="G25" s="543" ph="1">
        <v>100.9</v>
      </c>
      <c r="H25" s="545" ph="1">
        <v>99.8</v>
      </c>
      <c r="I25" s="545" ph="1">
        <v>99.8</v>
      </c>
      <c r="J25" s="97" t="s">
        <v>335</v>
      </c>
      <c r="K25" s="732"/>
      <c r="L25" s="94"/>
      <c r="M25" s="94"/>
      <c r="N25" s="94"/>
      <c r="O25" s="94"/>
      <c r="P25" s="94"/>
      <c r="Q25" s="94"/>
      <c r="R25" s="94"/>
      <c r="S25" s="94"/>
    </row>
    <row r="26" spans="1:19" ht="12" customHeight="1">
      <c r="A26" s="521" ph="1">
        <v>101.7</v>
      </c>
      <c r="B26" s="521" ph="1">
        <v>100.2</v>
      </c>
      <c r="C26" s="524" ph="1">
        <v>100.1</v>
      </c>
      <c r="D26" s="523" ph="1">
        <v>99.3</v>
      </c>
      <c r="E26" s="522" ph="1">
        <v>100.8</v>
      </c>
      <c r="F26" s="524" ph="1">
        <v>100</v>
      </c>
      <c r="G26" s="546" ph="1">
        <v>99.6</v>
      </c>
      <c r="H26" s="547" ph="1">
        <v>100</v>
      </c>
      <c r="I26" s="547" ph="1">
        <v>100</v>
      </c>
      <c r="J26" s="90" t="s">
        <v>371</v>
      </c>
      <c r="K26" s="733"/>
      <c r="L26" s="94"/>
      <c r="M26" s="94"/>
      <c r="N26" s="94"/>
      <c r="O26" s="94"/>
      <c r="P26" s="94"/>
      <c r="Q26" s="94"/>
      <c r="R26" s="94"/>
      <c r="S26" s="94"/>
    </row>
    <row r="27" spans="1:19" ht="12" customHeight="1">
      <c r="A27" s="529" ph="1">
        <v>-4.8</v>
      </c>
      <c r="B27" s="529" ph="1">
        <v>-1.6</v>
      </c>
      <c r="C27" s="532" ph="1">
        <v>-1.1000000000000001</v>
      </c>
      <c r="D27" s="519" ph="1">
        <v>-3.9</v>
      </c>
      <c r="E27" s="518" ph="1">
        <v>0.2</v>
      </c>
      <c r="F27" s="520" ph="1">
        <v>-1.6</v>
      </c>
      <c r="G27" s="548" ph="1">
        <v>-0.4</v>
      </c>
      <c r="H27" s="544" ph="1">
        <v>-1.7</v>
      </c>
      <c r="I27" s="544" ph="1">
        <v>-1.7</v>
      </c>
      <c r="J27" s="96" t="s">
        <v>370</v>
      </c>
      <c r="K27" s="731" t="s">
        <v>95</v>
      </c>
      <c r="L27" s="94"/>
      <c r="M27" s="94"/>
      <c r="N27" s="94"/>
      <c r="O27" s="94"/>
      <c r="P27" s="94"/>
      <c r="Q27" s="94"/>
      <c r="R27" s="94"/>
      <c r="S27" s="94"/>
    </row>
    <row r="28" spans="1:19" ht="12" customHeight="1">
      <c r="A28" s="517" ph="1">
        <v>-4.5999999999999996</v>
      </c>
      <c r="B28" s="517" ph="1">
        <v>-1.6</v>
      </c>
      <c r="C28" s="520" ph="1">
        <v>-0.4</v>
      </c>
      <c r="D28" s="519" ph="1">
        <v>1</v>
      </c>
      <c r="E28" s="518" ph="1">
        <v>-14.3</v>
      </c>
      <c r="F28" s="520" ph="1">
        <v>-2</v>
      </c>
      <c r="G28" s="543" ph="1">
        <v>4.7</v>
      </c>
      <c r="H28" s="545" ph="1">
        <v>-0.4</v>
      </c>
      <c r="I28" s="545" ph="1">
        <v>-0.6</v>
      </c>
      <c r="J28" s="97" t="s">
        <v>18</v>
      </c>
      <c r="K28" s="732"/>
      <c r="L28" s="94"/>
      <c r="M28" s="94"/>
      <c r="N28" s="94"/>
      <c r="O28" s="94"/>
      <c r="P28" s="94"/>
      <c r="Q28" s="94"/>
      <c r="R28" s="94"/>
      <c r="S28" s="94"/>
    </row>
    <row r="29" spans="1:19" ht="12" customHeight="1">
      <c r="A29" s="517" ph="1">
        <v>-6.8</v>
      </c>
      <c r="B29" s="517" ph="1">
        <v>-0.9</v>
      </c>
      <c r="C29" s="520" ph="1">
        <v>-1.3</v>
      </c>
      <c r="D29" s="519" ph="1">
        <v>1</v>
      </c>
      <c r="E29" s="518" ph="1">
        <v>0.3</v>
      </c>
      <c r="F29" s="520" ph="1">
        <v>-4.7</v>
      </c>
      <c r="G29" s="543" ph="1">
        <v>2.2000000000000002</v>
      </c>
      <c r="H29" s="545" ph="1">
        <v>-0.1</v>
      </c>
      <c r="I29" s="545" ph="1">
        <v>-0.4</v>
      </c>
      <c r="J29" s="97" t="s">
        <v>19</v>
      </c>
      <c r="K29" s="732"/>
      <c r="L29" s="94"/>
      <c r="M29" s="94"/>
      <c r="N29" s="94"/>
      <c r="O29" s="94"/>
      <c r="P29" s="94"/>
      <c r="Q29" s="94"/>
      <c r="R29" s="94"/>
      <c r="S29" s="94"/>
    </row>
    <row r="30" spans="1:19" ht="12" customHeight="1">
      <c r="A30" s="517" ph="1">
        <v>-1.9</v>
      </c>
      <c r="B30" s="517" ph="1">
        <v>0.2</v>
      </c>
      <c r="C30" s="520" ph="1">
        <v>-1.3</v>
      </c>
      <c r="D30" s="519" ph="1">
        <v>0.2</v>
      </c>
      <c r="E30" s="518" ph="1">
        <v>0.6</v>
      </c>
      <c r="F30" s="520" ph="1">
        <v>-1.1000000000000001</v>
      </c>
      <c r="G30" s="543" ph="1">
        <v>0.5</v>
      </c>
      <c r="H30" s="545" ph="1">
        <v>-0.3</v>
      </c>
      <c r="I30" s="545" ph="1">
        <v>-0.7</v>
      </c>
      <c r="J30" s="97" t="s">
        <v>20</v>
      </c>
      <c r="K30" s="732"/>
    </row>
    <row r="31" spans="1:19" ht="12" customHeight="1">
      <c r="A31" s="517" ph="1">
        <v>-0.2</v>
      </c>
      <c r="B31" s="517" ph="1">
        <v>-0.6</v>
      </c>
      <c r="C31" s="520" ph="1">
        <v>-1</v>
      </c>
      <c r="D31" s="519" ph="1">
        <v>1.3</v>
      </c>
      <c r="E31" s="518" ph="1">
        <v>1.5</v>
      </c>
      <c r="F31" s="520" ph="1">
        <v>0</v>
      </c>
      <c r="G31" s="543" ph="1">
        <v>1.4</v>
      </c>
      <c r="H31" s="545" ph="1">
        <v>0.9</v>
      </c>
      <c r="I31" s="545" ph="1">
        <v>0.5</v>
      </c>
      <c r="J31" s="97" t="s">
        <v>309</v>
      </c>
      <c r="K31" s="732"/>
    </row>
    <row r="32" spans="1:19" ht="12" customHeight="1">
      <c r="A32" s="525" ph="1">
        <v>5.8</v>
      </c>
      <c r="B32" s="525" ph="1">
        <v>4.5</v>
      </c>
      <c r="C32" s="528" ph="1">
        <v>2.5</v>
      </c>
      <c r="D32" s="519" ph="1">
        <v>2.2999999999999998</v>
      </c>
      <c r="E32" s="518" ph="1">
        <v>3</v>
      </c>
      <c r="F32" s="520" ph="1">
        <v>3.8</v>
      </c>
      <c r="G32" s="543" ph="1">
        <v>3.8</v>
      </c>
      <c r="H32" s="545" ph="1">
        <v>2.9</v>
      </c>
      <c r="I32" s="545" ph="1">
        <v>2.6</v>
      </c>
      <c r="J32" s="97" t="s">
        <v>335</v>
      </c>
      <c r="K32" s="732"/>
    </row>
    <row r="33" spans="1:12" ht="12" customHeight="1">
      <c r="A33" s="521" ph="1">
        <v>5.2</v>
      </c>
      <c r="B33" s="521" ph="1">
        <v>1.2</v>
      </c>
      <c r="C33" s="524" ph="1">
        <v>0.2</v>
      </c>
      <c r="D33" s="523" ph="1">
        <v>-3</v>
      </c>
      <c r="E33" s="522" ph="1">
        <v>4.2</v>
      </c>
      <c r="F33" s="524" ph="1">
        <v>1</v>
      </c>
      <c r="G33" s="546" ph="1">
        <v>-1.3</v>
      </c>
      <c r="H33" s="547" ph="1">
        <v>0.2</v>
      </c>
      <c r="I33" s="547" ph="1">
        <v>0.1</v>
      </c>
      <c r="J33" s="90" t="s">
        <v>371</v>
      </c>
      <c r="K33" s="733"/>
    </row>
    <row r="34" spans="1:12" ht="12" customHeight="1">
      <c r="A34" s="517" ph="1">
        <v>101</v>
      </c>
      <c r="B34" s="517" ph="1">
        <v>99.8</v>
      </c>
      <c r="C34" s="520" ph="1">
        <v>100.1</v>
      </c>
      <c r="D34" s="519" ph="1">
        <v>101.1</v>
      </c>
      <c r="E34" s="518" ph="1">
        <v>100.9</v>
      </c>
      <c r="F34" s="520" ph="1">
        <v>100.1</v>
      </c>
      <c r="G34" s="548" ph="1">
        <v>99.6</v>
      </c>
      <c r="H34" s="544" ph="1">
        <v>100.1</v>
      </c>
      <c r="I34" s="544" ph="1">
        <v>100</v>
      </c>
      <c r="J34" s="303" t="s">
        <v>449</v>
      </c>
      <c r="K34" s="731" t="s">
        <v>96</v>
      </c>
    </row>
    <row r="35" spans="1:12" ht="12" customHeight="1">
      <c r="A35" s="517" ph="1">
        <v>100</v>
      </c>
      <c r="B35" s="517" ph="1">
        <v>97.6</v>
      </c>
      <c r="C35" s="520" ph="1">
        <v>99.8</v>
      </c>
      <c r="D35" s="519" ph="1">
        <v>100.9</v>
      </c>
      <c r="E35" s="518" ph="1">
        <v>100.9</v>
      </c>
      <c r="F35" s="520" ph="1">
        <v>101.5</v>
      </c>
      <c r="G35" s="543" ph="1">
        <v>99.9</v>
      </c>
      <c r="H35" s="545" ph="1">
        <v>100.2</v>
      </c>
      <c r="I35" s="545" ph="1">
        <v>100.1</v>
      </c>
      <c r="J35" s="91" t="s">
        <v>450</v>
      </c>
      <c r="K35" s="732"/>
    </row>
    <row r="36" spans="1:12" ht="12" customHeight="1">
      <c r="A36" s="517" ph="1">
        <v>99.5</v>
      </c>
      <c r="B36" s="517" ph="1">
        <v>101.5</v>
      </c>
      <c r="C36" s="520" ph="1">
        <v>100.2</v>
      </c>
      <c r="D36" s="519" ph="1">
        <v>99.9</v>
      </c>
      <c r="E36" s="518" ph="1">
        <v>100.9</v>
      </c>
      <c r="F36" s="520" ph="1">
        <v>100.8</v>
      </c>
      <c r="G36" s="543" ph="1">
        <v>99.5</v>
      </c>
      <c r="H36" s="545" ph="1">
        <v>100.3</v>
      </c>
      <c r="I36" s="545" ph="1">
        <v>100.2</v>
      </c>
      <c r="J36" s="92" t="s">
        <v>451</v>
      </c>
      <c r="K36" s="732"/>
    </row>
    <row r="37" spans="1:12" ht="12" customHeight="1">
      <c r="A37" s="517" ph="1">
        <v>101.7</v>
      </c>
      <c r="B37" s="517" ph="1">
        <v>102.7</v>
      </c>
      <c r="C37" s="520" ph="1">
        <v>100</v>
      </c>
      <c r="D37" s="519" ph="1">
        <v>99.6</v>
      </c>
      <c r="E37" s="518" ph="1">
        <v>100.9</v>
      </c>
      <c r="F37" s="520" ph="1">
        <v>101.1</v>
      </c>
      <c r="G37" s="543" ph="1">
        <v>99.8</v>
      </c>
      <c r="H37" s="545" ph="1">
        <v>100.2</v>
      </c>
      <c r="I37" s="545" ph="1">
        <v>100.2</v>
      </c>
      <c r="J37" s="92" t="s">
        <v>452</v>
      </c>
      <c r="K37" s="732"/>
      <c r="L37" s="94"/>
    </row>
    <row r="38" spans="1:12" ht="12" customHeight="1">
      <c r="A38" s="517" ph="1">
        <v>100.8</v>
      </c>
      <c r="B38" s="517" ph="1">
        <v>102.7</v>
      </c>
      <c r="C38" s="520" ph="1">
        <v>100.2</v>
      </c>
      <c r="D38" s="519" ph="1">
        <v>99.5</v>
      </c>
      <c r="E38" s="518" ph="1">
        <v>100.9</v>
      </c>
      <c r="F38" s="520" ph="1">
        <v>100.8</v>
      </c>
      <c r="G38" s="543" ph="1">
        <v>99.8</v>
      </c>
      <c r="H38" s="545" ph="1">
        <v>99.9</v>
      </c>
      <c r="I38" s="545" ph="1">
        <v>99.8</v>
      </c>
      <c r="J38" s="92" t="s">
        <v>453</v>
      </c>
      <c r="K38" s="732"/>
      <c r="L38" s="94"/>
    </row>
    <row r="39" spans="1:12" ht="12" customHeight="1">
      <c r="A39" s="517" ph="1">
        <v>102.2</v>
      </c>
      <c r="B39" s="517" ph="1">
        <v>101.4</v>
      </c>
      <c r="C39" s="520" ph="1">
        <v>100.1</v>
      </c>
      <c r="D39" s="519" ph="1">
        <v>98.8</v>
      </c>
      <c r="E39" s="518" ph="1">
        <v>100.9</v>
      </c>
      <c r="F39" s="520" ph="1">
        <v>99.8</v>
      </c>
      <c r="G39" s="543" ph="1">
        <v>99.6</v>
      </c>
      <c r="H39" s="545" ph="1">
        <v>99.8</v>
      </c>
      <c r="I39" s="545" ph="1">
        <v>99.9</v>
      </c>
      <c r="J39" s="92" t="s">
        <v>454</v>
      </c>
      <c r="K39" s="732"/>
      <c r="L39" s="94"/>
    </row>
    <row r="40" spans="1:12" ht="12" customHeight="1">
      <c r="A40" s="517" ph="1">
        <v>103.4</v>
      </c>
      <c r="B40" s="517" ph="1">
        <v>98</v>
      </c>
      <c r="C40" s="520" ph="1">
        <v>100</v>
      </c>
      <c r="D40" s="519" ph="1">
        <v>97.7</v>
      </c>
      <c r="E40" s="518" ph="1">
        <v>100.9</v>
      </c>
      <c r="F40" s="520" ph="1">
        <v>98.7</v>
      </c>
      <c r="G40" s="543" ph="1">
        <v>99.8</v>
      </c>
      <c r="H40" s="545" ph="1">
        <v>99.5</v>
      </c>
      <c r="I40" s="545" ph="1">
        <v>99.4</v>
      </c>
      <c r="J40" s="92" t="s">
        <v>455</v>
      </c>
      <c r="K40" s="732"/>
      <c r="L40" s="94"/>
    </row>
    <row r="41" spans="1:12" ht="12" customHeight="1">
      <c r="A41" s="517" ph="1">
        <v>104.5</v>
      </c>
      <c r="B41" s="517" ph="1">
        <v>97.4</v>
      </c>
      <c r="C41" s="520" ph="1">
        <v>100.1</v>
      </c>
      <c r="D41" s="519" ph="1">
        <v>96.7</v>
      </c>
      <c r="E41" s="518" ph="1">
        <v>100.9</v>
      </c>
      <c r="F41" s="520" ph="1">
        <v>99.2</v>
      </c>
      <c r="G41" s="543" ph="1">
        <v>99.8</v>
      </c>
      <c r="H41" s="545" ph="1">
        <v>99.6</v>
      </c>
      <c r="I41" s="545" ph="1">
        <v>99.7</v>
      </c>
      <c r="J41" s="92" t="s">
        <v>456</v>
      </c>
      <c r="K41" s="732"/>
      <c r="L41" s="94"/>
    </row>
    <row r="42" spans="1:12" ht="12" customHeight="1">
      <c r="A42" s="517" ph="1">
        <v>104.6</v>
      </c>
      <c r="B42" s="517" ph="1">
        <v>99.3</v>
      </c>
      <c r="C42" s="520" ph="1">
        <v>100.3</v>
      </c>
      <c r="D42" s="519" ph="1">
        <v>96.8</v>
      </c>
      <c r="E42" s="518" ph="1">
        <v>100.9</v>
      </c>
      <c r="F42" s="520" ph="1">
        <v>99.1</v>
      </c>
      <c r="G42" s="543" ph="1">
        <v>99.5</v>
      </c>
      <c r="H42" s="545" ph="1">
        <v>99.7</v>
      </c>
      <c r="I42" s="545" ph="1">
        <v>99.9</v>
      </c>
      <c r="J42" s="92" t="s">
        <v>457</v>
      </c>
      <c r="K42" s="732"/>
      <c r="L42" s="94"/>
    </row>
    <row r="43" spans="1:12" ht="12" customHeight="1">
      <c r="A43" s="517" ph="1">
        <v>105.1</v>
      </c>
      <c r="B43" s="517" ph="1">
        <v>102.3</v>
      </c>
      <c r="C43" s="520" ph="1">
        <v>101</v>
      </c>
      <c r="D43" s="519" ph="1">
        <v>97.4</v>
      </c>
      <c r="E43" s="518" ph="1">
        <v>102.5</v>
      </c>
      <c r="F43" s="520" ph="1">
        <v>100.2</v>
      </c>
      <c r="G43" s="543" ph="1">
        <v>99.5</v>
      </c>
      <c r="H43" s="545" ph="1">
        <v>99.9</v>
      </c>
      <c r="I43" s="545" ph="1">
        <v>100</v>
      </c>
      <c r="J43" s="91" t="s">
        <v>458</v>
      </c>
      <c r="K43" s="732"/>
      <c r="L43" s="94"/>
    </row>
    <row r="44" spans="1:12" ht="12" customHeight="1">
      <c r="A44" s="525" ph="1">
        <v>104.9</v>
      </c>
      <c r="B44" s="525" ph="1">
        <v>101.7</v>
      </c>
      <c r="C44" s="528" ph="1">
        <v>101</v>
      </c>
      <c r="D44" s="519" ph="1">
        <v>97.6</v>
      </c>
      <c r="E44" s="518" ph="1">
        <v>102.6</v>
      </c>
      <c r="F44" s="520" ph="1">
        <v>100.9</v>
      </c>
      <c r="G44" s="543" ph="1">
        <v>99.6</v>
      </c>
      <c r="H44" s="545" ph="1">
        <v>100</v>
      </c>
      <c r="I44" s="545" ph="1">
        <v>100</v>
      </c>
      <c r="J44" s="93" t="s">
        <v>459</v>
      </c>
      <c r="K44" s="732"/>
      <c r="L44" s="94"/>
    </row>
    <row r="45" spans="1:12" ht="12" customHeight="1">
      <c r="A45" s="525" ph="1">
        <v>101.6</v>
      </c>
      <c r="B45" s="525" ph="1">
        <v>100.7</v>
      </c>
      <c r="C45" s="528" ph="1">
        <v>101</v>
      </c>
      <c r="D45" s="519" ph="1">
        <v>98</v>
      </c>
      <c r="E45" s="518" ph="1">
        <v>102.6</v>
      </c>
      <c r="F45" s="520" ph="1">
        <v>100.7</v>
      </c>
      <c r="G45" s="543" ph="1">
        <v>99.8</v>
      </c>
      <c r="H45" s="545" ph="1">
        <v>99.9</v>
      </c>
      <c r="I45" s="545" ph="1">
        <v>99.8</v>
      </c>
      <c r="J45" s="91" t="s">
        <v>460</v>
      </c>
      <c r="K45" s="732"/>
      <c r="L45" s="94"/>
    </row>
    <row r="46" spans="1:12" ht="12" customHeight="1">
      <c r="A46" s="536" ph="1">
        <v>100</v>
      </c>
      <c r="B46" s="536" ph="1">
        <v>98.7</v>
      </c>
      <c r="C46" s="539" ph="1">
        <v>101.10000000000001</v>
      </c>
      <c r="D46" s="549" ph="1">
        <v>98.100000000000009</v>
      </c>
      <c r="E46" s="550" ph="1">
        <v>102.60000000000001</v>
      </c>
      <c r="F46" s="551" ph="1">
        <v>100.4</v>
      </c>
      <c r="G46" s="552" ph="1">
        <v>99.800000000000011</v>
      </c>
      <c r="H46" s="586" ph="1">
        <v>99.6</v>
      </c>
      <c r="I46" s="586" ph="1">
        <v>99.5</v>
      </c>
      <c r="J46" s="587" t="s">
        <v>461</v>
      </c>
      <c r="K46" s="733"/>
      <c r="L46" s="94"/>
    </row>
    <row r="47" spans="1:12" ht="12" customHeight="1">
      <c r="A47" s="540" ph="1">
        <v>0.5</v>
      </c>
      <c r="B47" s="540" ph="1">
        <v>-1</v>
      </c>
      <c r="C47" s="542" ph="1">
        <v>-0.4</v>
      </c>
      <c r="D47" s="541" ph="1">
        <v>0.5</v>
      </c>
      <c r="E47" s="101" ph="1">
        <v>0</v>
      </c>
      <c r="F47" s="542" ph="1">
        <v>0.5</v>
      </c>
      <c r="G47" s="553" ph="1">
        <v>0.2</v>
      </c>
      <c r="H47" s="554" ph="1">
        <v>-0.2</v>
      </c>
      <c r="I47" s="554" ph="1">
        <v>-0.2</v>
      </c>
      <c r="J47" s="303" t="s">
        <v>449</v>
      </c>
      <c r="K47" s="731" t="s">
        <v>97</v>
      </c>
      <c r="L47" s="94"/>
    </row>
    <row r="48" spans="1:12" ht="12" customHeight="1">
      <c r="A48" s="540" ph="1">
        <v>-1</v>
      </c>
      <c r="B48" s="540" ph="1">
        <v>-2.2000000000000002</v>
      </c>
      <c r="C48" s="542" ph="1">
        <v>-0.3</v>
      </c>
      <c r="D48" s="541" ph="1">
        <v>-0.2</v>
      </c>
      <c r="E48" s="101" ph="1">
        <v>0</v>
      </c>
      <c r="F48" s="542" ph="1">
        <v>1.3</v>
      </c>
      <c r="G48" s="555" ph="1">
        <v>0.3</v>
      </c>
      <c r="H48" s="556" ph="1">
        <v>0.1</v>
      </c>
      <c r="I48" s="556" ph="1">
        <v>0.1</v>
      </c>
      <c r="J48" s="91" t="s">
        <v>450</v>
      </c>
      <c r="K48" s="732"/>
      <c r="L48" s="94"/>
    </row>
    <row r="49" spans="1:12" ht="12" customHeight="1">
      <c r="A49" s="540" ph="1">
        <v>-0.5</v>
      </c>
      <c r="B49" s="540" ph="1">
        <v>4</v>
      </c>
      <c r="C49" s="542" ph="1">
        <v>0.4</v>
      </c>
      <c r="D49" s="541" ph="1">
        <v>-0.9</v>
      </c>
      <c r="E49" s="101" ph="1">
        <v>0</v>
      </c>
      <c r="F49" s="542" ph="1">
        <v>-0.6</v>
      </c>
      <c r="G49" s="555" ph="1">
        <v>-0.4</v>
      </c>
      <c r="H49" s="556" ph="1">
        <v>0.1</v>
      </c>
      <c r="I49" s="556" ph="1">
        <v>0.1</v>
      </c>
      <c r="J49" s="92" t="s">
        <v>451</v>
      </c>
      <c r="K49" s="732"/>
      <c r="L49" s="94"/>
    </row>
    <row r="50" spans="1:12" ht="12" customHeight="1">
      <c r="A50" s="540" ph="1">
        <v>2.2000000000000002</v>
      </c>
      <c r="B50" s="540" ph="1">
        <v>1.2</v>
      </c>
      <c r="C50" s="542" ph="1">
        <v>-0.2</v>
      </c>
      <c r="D50" s="541" ph="1">
        <v>-0.3</v>
      </c>
      <c r="E50" s="101" ph="1">
        <v>0</v>
      </c>
      <c r="F50" s="542" ph="1">
        <v>0.3</v>
      </c>
      <c r="G50" s="555" ph="1">
        <v>0.4</v>
      </c>
      <c r="H50" s="556" ph="1">
        <v>0</v>
      </c>
      <c r="I50" s="556" ph="1">
        <v>0</v>
      </c>
      <c r="J50" s="92" t="s">
        <v>452</v>
      </c>
      <c r="K50" s="732"/>
    </row>
    <row r="51" spans="1:12" ht="12" customHeight="1">
      <c r="A51" s="540" ph="1">
        <v>-0.9</v>
      </c>
      <c r="B51" s="540" ph="1">
        <v>0</v>
      </c>
      <c r="C51" s="542" ph="1">
        <v>0.2</v>
      </c>
      <c r="D51" s="541" ph="1">
        <v>-0.1</v>
      </c>
      <c r="E51" s="101" ph="1">
        <v>0</v>
      </c>
      <c r="F51" s="542" ph="1">
        <v>-0.3</v>
      </c>
      <c r="G51" s="555" ph="1">
        <v>-0.1</v>
      </c>
      <c r="H51" s="556" ph="1">
        <v>-0.4</v>
      </c>
      <c r="I51" s="556" ph="1">
        <v>-0.4</v>
      </c>
      <c r="J51" s="92" t="s">
        <v>453</v>
      </c>
      <c r="K51" s="732"/>
    </row>
    <row r="52" spans="1:12" ht="12" customHeight="1">
      <c r="A52" s="540" ph="1">
        <v>1.4</v>
      </c>
      <c r="B52" s="540" ph="1">
        <v>-1.3</v>
      </c>
      <c r="C52" s="542" ph="1">
        <v>-0.1</v>
      </c>
      <c r="D52" s="541" ph="1">
        <v>-0.7</v>
      </c>
      <c r="E52" s="101" ph="1">
        <v>0</v>
      </c>
      <c r="F52" s="542" ph="1">
        <v>-1</v>
      </c>
      <c r="G52" s="555" ph="1">
        <v>-0.2</v>
      </c>
      <c r="H52" s="556" ph="1">
        <v>0</v>
      </c>
      <c r="I52" s="556" ph="1">
        <v>0.1</v>
      </c>
      <c r="J52" s="92" t="s">
        <v>454</v>
      </c>
      <c r="K52" s="732"/>
    </row>
    <row r="53" spans="1:12" ht="12" customHeight="1">
      <c r="A53" s="540" ph="1">
        <v>1.1000000000000001</v>
      </c>
      <c r="B53" s="540" ph="1">
        <v>-3.3</v>
      </c>
      <c r="C53" s="542" ph="1">
        <v>-0.1</v>
      </c>
      <c r="D53" s="541" ph="1">
        <v>-1.1000000000000001</v>
      </c>
      <c r="E53" s="101" ph="1">
        <v>0</v>
      </c>
      <c r="F53" s="542" ph="1">
        <v>-1.1000000000000001</v>
      </c>
      <c r="G53" s="555" ph="1">
        <v>0.2</v>
      </c>
      <c r="H53" s="556" ph="1">
        <v>-0.3</v>
      </c>
      <c r="I53" s="556" ph="1">
        <v>-0.5</v>
      </c>
      <c r="J53" s="92" t="s">
        <v>455</v>
      </c>
      <c r="K53" s="732"/>
    </row>
    <row r="54" spans="1:12" ht="12" customHeight="1">
      <c r="A54" s="540" ph="1">
        <v>1.1000000000000001</v>
      </c>
      <c r="B54" s="540" ph="1">
        <v>-0.7</v>
      </c>
      <c r="C54" s="542" ph="1">
        <v>0.2</v>
      </c>
      <c r="D54" s="541" ph="1">
        <v>-1</v>
      </c>
      <c r="E54" s="101" ph="1">
        <v>0</v>
      </c>
      <c r="F54" s="542" ph="1">
        <v>0.5</v>
      </c>
      <c r="G54" s="555" ph="1">
        <v>0</v>
      </c>
      <c r="H54" s="556" ph="1">
        <v>0.1</v>
      </c>
      <c r="I54" s="556" ph="1">
        <v>0.3</v>
      </c>
      <c r="J54" s="92" t="s">
        <v>456</v>
      </c>
      <c r="K54" s="732"/>
    </row>
    <row r="55" spans="1:12" ht="12" customHeight="1">
      <c r="A55" s="540" ph="1">
        <v>0.1</v>
      </c>
      <c r="B55" s="540" ph="1">
        <v>2</v>
      </c>
      <c r="C55" s="542" ph="1">
        <v>0.1</v>
      </c>
      <c r="D55" s="541" ph="1">
        <v>0.1</v>
      </c>
      <c r="E55" s="101" ph="1">
        <v>0</v>
      </c>
      <c r="F55" s="542" ph="1">
        <v>-0.2</v>
      </c>
      <c r="G55" s="555" ph="1">
        <v>-0.2</v>
      </c>
      <c r="H55" s="556" ph="1">
        <v>0.1</v>
      </c>
      <c r="I55" s="556" ph="1">
        <v>0.3</v>
      </c>
      <c r="J55" s="92" t="s">
        <v>457</v>
      </c>
      <c r="K55" s="732"/>
    </row>
    <row r="56" spans="1:12" ht="12" customHeight="1">
      <c r="A56" s="540" ph="1">
        <v>0.5</v>
      </c>
      <c r="B56" s="540" ph="1">
        <v>3</v>
      </c>
      <c r="C56" s="542" ph="1">
        <v>0.7</v>
      </c>
      <c r="D56" s="541" ph="1">
        <v>0.6</v>
      </c>
      <c r="E56" s="101" ph="1">
        <v>1.5</v>
      </c>
      <c r="F56" s="542" ph="1">
        <v>1.1000000000000001</v>
      </c>
      <c r="G56" s="555" ph="1">
        <v>0</v>
      </c>
      <c r="H56" s="556" ph="1">
        <v>0.2</v>
      </c>
      <c r="I56" s="556" ph="1">
        <v>0.1</v>
      </c>
      <c r="J56" s="91" t="s">
        <v>458</v>
      </c>
      <c r="K56" s="732"/>
    </row>
    <row r="57" spans="1:12" ht="12" customHeight="1">
      <c r="A57" s="540" ph="1">
        <v>-0.2</v>
      </c>
      <c r="B57" s="540" ph="1">
        <v>-0.6</v>
      </c>
      <c r="C57" s="542" ph="1">
        <v>0.1</v>
      </c>
      <c r="D57" s="541" ph="1">
        <v>0.2</v>
      </c>
      <c r="E57" s="101" ph="1">
        <v>0.1</v>
      </c>
      <c r="F57" s="542" ph="1">
        <v>0.7</v>
      </c>
      <c r="G57" s="555" ph="1">
        <v>0</v>
      </c>
      <c r="H57" s="556" ph="1">
        <v>0.1</v>
      </c>
      <c r="I57" s="556" ph="1">
        <v>-0.1</v>
      </c>
      <c r="J57" s="93" t="s">
        <v>459</v>
      </c>
      <c r="K57" s="732"/>
    </row>
    <row r="58" spans="1:12" ht="12" customHeight="1">
      <c r="A58" s="540" ph="1">
        <v>-3.1</v>
      </c>
      <c r="B58" s="540" ph="1">
        <v>-1</v>
      </c>
      <c r="C58" s="542" ph="1">
        <v>0</v>
      </c>
      <c r="D58" s="541" ph="1">
        <v>0.4</v>
      </c>
      <c r="E58" s="101" ph="1">
        <v>0</v>
      </c>
      <c r="F58" s="542" ph="1">
        <v>-0.2</v>
      </c>
      <c r="G58" s="555" ph="1">
        <v>0.2</v>
      </c>
      <c r="H58" s="556" ph="1">
        <v>-0.1</v>
      </c>
      <c r="I58" s="556" ph="1">
        <v>-0.1</v>
      </c>
      <c r="J58" s="91" t="s">
        <v>460</v>
      </c>
      <c r="K58" s="732"/>
    </row>
    <row r="59" spans="1:12" ht="12" customHeight="1">
      <c r="A59" s="536" ph="1">
        <v>-1.6</v>
      </c>
      <c r="B59" s="536" ph="1">
        <v>-2</v>
      </c>
      <c r="C59" s="539" ph="1">
        <v>0.1</v>
      </c>
      <c r="D59" s="549" ph="1">
        <v>0.1</v>
      </c>
      <c r="E59" s="550" ph="1">
        <v>0</v>
      </c>
      <c r="F59" s="551" ph="1">
        <v>-0.4</v>
      </c>
      <c r="G59" s="552" ph="1">
        <v>0</v>
      </c>
      <c r="H59" s="586" ph="1">
        <v>-0.2</v>
      </c>
      <c r="I59" s="586" ph="1">
        <v>-0.3</v>
      </c>
      <c r="J59" s="93" t="s">
        <v>461</v>
      </c>
      <c r="K59" s="733"/>
    </row>
    <row r="60" spans="1:12" ht="12" customHeight="1">
      <c r="A60" s="540" ph="1">
        <v>3</v>
      </c>
      <c r="B60" s="540" ph="1">
        <v>3.2</v>
      </c>
      <c r="C60" s="542" ph="1">
        <v>0</v>
      </c>
      <c r="D60" s="541" ph="1">
        <v>-3.3</v>
      </c>
      <c r="E60" s="101" ph="1">
        <v>4.3</v>
      </c>
      <c r="F60" s="557" ph="1">
        <v>1.3</v>
      </c>
      <c r="G60" s="555" ph="1">
        <v>-1.4</v>
      </c>
      <c r="H60" s="554" ph="1">
        <v>0.2</v>
      </c>
      <c r="I60" s="556" ph="1">
        <v>0.1</v>
      </c>
      <c r="J60" s="303" t="s">
        <v>449</v>
      </c>
      <c r="K60" s="731" t="s">
        <v>98</v>
      </c>
    </row>
    <row r="61" spans="1:12" ht="12" customHeight="1">
      <c r="A61" s="540" ph="1">
        <v>3.1</v>
      </c>
      <c r="B61" s="540" ph="1">
        <v>0.4</v>
      </c>
      <c r="C61" s="542" ph="1">
        <v>-0.2</v>
      </c>
      <c r="D61" s="541" ph="1">
        <v>-3.2</v>
      </c>
      <c r="E61" s="101" ph="1">
        <v>4.3</v>
      </c>
      <c r="F61" s="542" ph="1">
        <v>2.2000000000000002</v>
      </c>
      <c r="G61" s="555" ph="1">
        <v>-0.9</v>
      </c>
      <c r="H61" s="556" ph="1">
        <v>0.2</v>
      </c>
      <c r="I61" s="556" ph="1">
        <v>0.1</v>
      </c>
      <c r="J61" s="91" t="s">
        <v>450</v>
      </c>
      <c r="K61" s="732"/>
    </row>
    <row r="62" spans="1:12" ht="12" customHeight="1">
      <c r="A62" s="540" ph="1">
        <v>3.4</v>
      </c>
      <c r="B62" s="540" ph="1">
        <v>1.6</v>
      </c>
      <c r="C62" s="542" ph="1">
        <v>0.1</v>
      </c>
      <c r="D62" s="541" ph="1">
        <v>-3.4</v>
      </c>
      <c r="E62" s="101" ph="1">
        <v>4.3</v>
      </c>
      <c r="F62" s="542" ph="1">
        <v>2.1</v>
      </c>
      <c r="G62" s="555" ph="1">
        <v>-1.1000000000000001</v>
      </c>
      <c r="H62" s="556" ph="1">
        <v>0</v>
      </c>
      <c r="I62" s="556" ph="1">
        <v>-0.1</v>
      </c>
      <c r="J62" s="92" t="s">
        <v>451</v>
      </c>
      <c r="K62" s="732"/>
      <c r="L62" s="58"/>
    </row>
    <row r="63" spans="1:12" ht="12" customHeight="1">
      <c r="A63" s="540" ph="1">
        <v>7.1</v>
      </c>
      <c r="B63" s="540" ph="1">
        <v>1.3</v>
      </c>
      <c r="C63" s="542" ph="1">
        <v>-0.2</v>
      </c>
      <c r="D63" s="541" ph="1">
        <v>-3.6</v>
      </c>
      <c r="E63" s="101" ph="1">
        <v>4.3</v>
      </c>
      <c r="F63" s="542" ph="1">
        <v>2.5</v>
      </c>
      <c r="G63" s="555" ph="1">
        <v>-0.9</v>
      </c>
      <c r="H63" s="556" ph="1">
        <v>0.3</v>
      </c>
      <c r="I63" s="556" ph="1">
        <v>0.1</v>
      </c>
      <c r="J63" s="92" t="s">
        <v>452</v>
      </c>
      <c r="K63" s="732"/>
      <c r="L63" s="58"/>
    </row>
    <row r="64" spans="1:12" ht="12" customHeight="1">
      <c r="A64" s="540" ph="1">
        <v>5.3</v>
      </c>
      <c r="B64" s="540" ph="1">
        <v>1.6</v>
      </c>
      <c r="C64" s="542" ph="1">
        <v>0.4</v>
      </c>
      <c r="D64" s="541" ph="1">
        <v>-2.9</v>
      </c>
      <c r="E64" s="101" ph="1">
        <v>4.3</v>
      </c>
      <c r="F64" s="542" ph="1">
        <v>2.1</v>
      </c>
      <c r="G64" s="555" ph="1">
        <v>-0.7</v>
      </c>
      <c r="H64" s="556" ph="1">
        <v>0.3</v>
      </c>
      <c r="I64" s="556" ph="1">
        <v>0.1</v>
      </c>
      <c r="J64" s="92" t="s">
        <v>453</v>
      </c>
      <c r="K64" s="732"/>
      <c r="L64" s="98"/>
    </row>
    <row r="65" spans="1:12" ht="12" customHeight="1">
      <c r="A65" s="540" ph="1">
        <v>6.1</v>
      </c>
      <c r="B65" s="540" ph="1">
        <v>0.4</v>
      </c>
      <c r="C65" s="542" ph="1">
        <v>0.5</v>
      </c>
      <c r="D65" s="541" ph="1">
        <v>-3.1</v>
      </c>
      <c r="E65" s="101" ph="1">
        <v>4.3</v>
      </c>
      <c r="F65" s="542" ph="1">
        <v>0.3</v>
      </c>
      <c r="G65" s="555" ph="1">
        <v>-1.2</v>
      </c>
      <c r="H65" s="556" ph="1">
        <v>0.2</v>
      </c>
      <c r="I65" s="556" ph="1">
        <v>0.1</v>
      </c>
      <c r="J65" s="92" t="s">
        <v>454</v>
      </c>
      <c r="K65" s="732"/>
      <c r="L65" s="99"/>
    </row>
    <row r="66" spans="1:12" ht="12" customHeight="1">
      <c r="A66" s="540" ph="1">
        <v>4.8</v>
      </c>
      <c r="B66" s="540" ph="1">
        <v>1.5</v>
      </c>
      <c r="C66" s="542" ph="1">
        <v>0.3</v>
      </c>
      <c r="D66" s="541" ph="1">
        <v>-2.6</v>
      </c>
      <c r="E66" s="101" ph="1">
        <v>3.3</v>
      </c>
      <c r="F66" s="542" ph="1">
        <v>0.1</v>
      </c>
      <c r="G66" s="555" ph="1">
        <v>-1.3</v>
      </c>
      <c r="H66" s="556" ph="1">
        <v>-0.1</v>
      </c>
      <c r="I66" s="556" ph="1">
        <v>-0.2</v>
      </c>
      <c r="J66" s="92" t="s">
        <v>455</v>
      </c>
      <c r="K66" s="732"/>
      <c r="L66" s="99"/>
    </row>
    <row r="67" spans="1:12" ht="12" customHeight="1">
      <c r="A67" s="540" ph="1">
        <v>9</v>
      </c>
      <c r="B67" s="540" ph="1">
        <v>0.6</v>
      </c>
      <c r="C67" s="542" ph="1">
        <v>0.5</v>
      </c>
      <c r="D67" s="541" ph="1">
        <v>-2.2000000000000002</v>
      </c>
      <c r="E67" s="101" ph="1">
        <v>3.3</v>
      </c>
      <c r="F67" s="542" ph="1">
        <v>0.3</v>
      </c>
      <c r="G67" s="555" ph="1">
        <v>-1.3</v>
      </c>
      <c r="H67" s="556" ph="1">
        <v>0.2</v>
      </c>
      <c r="I67" s="556" ph="1">
        <v>0.2</v>
      </c>
      <c r="J67" s="92" t="s">
        <v>456</v>
      </c>
      <c r="K67" s="732"/>
      <c r="L67" s="99"/>
    </row>
    <row r="68" spans="1:12" ht="12" customHeight="1">
      <c r="A68" s="540" ph="1">
        <v>6.7</v>
      </c>
      <c r="B68" s="540" ph="1">
        <v>0.1</v>
      </c>
      <c r="C68" s="542" ph="1">
        <v>0.6</v>
      </c>
      <c r="D68" s="541" ph="1">
        <v>-3.2</v>
      </c>
      <c r="E68" s="101" ph="1">
        <v>3.3</v>
      </c>
      <c r="F68" s="542" ph="1">
        <v>-0.3</v>
      </c>
      <c r="G68" s="555" ph="1">
        <v>-1.6</v>
      </c>
      <c r="H68" s="556" ph="1">
        <v>0</v>
      </c>
      <c r="I68" s="556" ph="1">
        <v>0.1</v>
      </c>
      <c r="J68" s="92" t="s">
        <v>457</v>
      </c>
      <c r="K68" s="732"/>
    </row>
    <row r="69" spans="1:12" ht="12" customHeight="1">
      <c r="A69" s="540" ph="1">
        <v>5.3</v>
      </c>
      <c r="B69" s="540" ph="1">
        <v>1.9</v>
      </c>
      <c r="C69" s="542" ph="1">
        <v>0.8</v>
      </c>
      <c r="D69" s="541" ph="1">
        <v>-2.5</v>
      </c>
      <c r="E69" s="101" ph="1">
        <v>2.6</v>
      </c>
      <c r="F69" s="542" ph="1">
        <v>0.6</v>
      </c>
      <c r="G69" s="555" ph="1">
        <v>-0.1</v>
      </c>
      <c r="H69" s="556" ph="1">
        <v>-0.3</v>
      </c>
      <c r="I69" s="556" ph="1">
        <v>-0.3</v>
      </c>
      <c r="J69" s="91" t="s">
        <v>458</v>
      </c>
      <c r="K69" s="732"/>
    </row>
    <row r="70" spans="1:12" ht="12" customHeight="1">
      <c r="A70" s="540" ph="1">
        <v>3.1</v>
      </c>
      <c r="B70" s="540" ph="1">
        <v>1.3</v>
      </c>
      <c r="C70" s="542" ph="1">
        <v>0.8</v>
      </c>
      <c r="D70" s="541" ph="1">
        <v>-3</v>
      </c>
      <c r="E70" s="101" ph="1">
        <v>1.6</v>
      </c>
      <c r="F70" s="542" ph="1">
        <v>1.2</v>
      </c>
      <c r="G70" s="555" ph="1">
        <v>0.1</v>
      </c>
      <c r="H70" s="556" ph="1">
        <v>-0.5</v>
      </c>
      <c r="I70" s="556" ph="1">
        <v>-0.5</v>
      </c>
      <c r="J70" s="93" t="s">
        <v>459</v>
      </c>
      <c r="K70" s="732"/>
    </row>
    <row r="71" spans="1:12" ht="12" customHeight="1">
      <c r="A71" s="540" ph="1">
        <v>1.1000000000000001</v>
      </c>
      <c r="B71" s="540" ph="1">
        <v>-0.1</v>
      </c>
      <c r="C71" s="542" ph="1">
        <v>0.6</v>
      </c>
      <c r="D71" s="541" ph="1">
        <v>-2.5</v>
      </c>
      <c r="E71" s="101" ph="1">
        <v>1.6</v>
      </c>
      <c r="F71" s="542" ph="1">
        <v>1.1000000000000001</v>
      </c>
      <c r="G71" s="558" ph="1">
        <v>0.4</v>
      </c>
      <c r="H71" s="556" ph="1">
        <v>-0.4</v>
      </c>
      <c r="I71" s="556" ph="1">
        <v>-0.4</v>
      </c>
      <c r="J71" s="91" t="s">
        <v>460</v>
      </c>
      <c r="K71" s="732"/>
    </row>
    <row r="72" spans="1:12" ht="12" customHeight="1">
      <c r="A72" s="536" ph="1">
        <v>-1</v>
      </c>
      <c r="B72" s="536" ph="1">
        <v>-1.1000000000000001</v>
      </c>
      <c r="C72" s="539" ph="1">
        <v>1</v>
      </c>
      <c r="D72" s="549" ph="1">
        <v>-2.9000000000000004</v>
      </c>
      <c r="E72" s="550" ph="1">
        <v>1.6</v>
      </c>
      <c r="F72" s="551" ph="1">
        <v>0.2</v>
      </c>
      <c r="G72" s="552" ph="1">
        <v>0.2</v>
      </c>
      <c r="H72" s="586" ph="1">
        <v>-0.4</v>
      </c>
      <c r="I72" s="586" ph="1">
        <v>-0.4</v>
      </c>
      <c r="J72" s="319" t="s">
        <v>461</v>
      </c>
      <c r="K72" s="733"/>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M1" sqref="M1"/>
    </sheetView>
  </sheetViews>
  <sheetFormatPr defaultRowHeight="15" customHeight="1"/>
  <cols>
    <col min="1" max="3" width="2.5" style="106" customWidth="1"/>
    <col min="4" max="4" width="22.625" style="106" customWidth="1"/>
    <col min="5" max="5" width="2.25" style="272" customWidth="1"/>
    <col min="6" max="6" width="6.625" style="106" customWidth="1"/>
    <col min="7" max="12" width="9" style="106" customWidth="1"/>
    <col min="13" max="16384" width="9" style="106"/>
  </cols>
  <sheetData>
    <row r="1" spans="1:12" s="38" customFormat="1" ht="12" customHeight="1">
      <c r="A1" s="773" t="s">
        <v>379</v>
      </c>
      <c r="B1" s="773"/>
      <c r="C1" s="773"/>
      <c r="D1" s="773"/>
      <c r="E1" s="773"/>
      <c r="F1" s="773"/>
      <c r="G1" s="773"/>
      <c r="H1" s="773"/>
      <c r="I1" s="773"/>
      <c r="J1" s="773"/>
      <c r="K1" s="773"/>
      <c r="L1" s="773"/>
    </row>
    <row r="2" spans="1:12" s="29" customFormat="1" ht="14.25" customHeight="1">
      <c r="A2" s="774"/>
      <c r="B2" s="774"/>
      <c r="C2" s="774"/>
      <c r="D2" s="774"/>
      <c r="E2" s="774"/>
      <c r="F2" s="774"/>
      <c r="G2" s="774"/>
      <c r="H2" s="774"/>
      <c r="I2" s="774"/>
      <c r="J2" s="774"/>
      <c r="K2" s="774"/>
      <c r="L2" s="774"/>
    </row>
    <row r="3" spans="1:12" s="234" customFormat="1" ht="24" customHeight="1">
      <c r="A3" s="762" t="s">
        <v>100</v>
      </c>
      <c r="B3" s="763"/>
      <c r="C3" s="763"/>
      <c r="D3" s="763"/>
      <c r="E3" s="764"/>
      <c r="F3" s="768" t="s">
        <v>91</v>
      </c>
      <c r="G3" s="770" t="s">
        <v>380</v>
      </c>
      <c r="H3" s="771"/>
      <c r="I3" s="772"/>
      <c r="J3" s="770" t="s">
        <v>381</v>
      </c>
      <c r="K3" s="771"/>
      <c r="L3" s="772"/>
    </row>
    <row r="4" spans="1:12" s="235" customFormat="1" ht="33" customHeight="1">
      <c r="A4" s="765"/>
      <c r="B4" s="766"/>
      <c r="C4" s="766"/>
      <c r="D4" s="766"/>
      <c r="E4" s="767"/>
      <c r="F4" s="769"/>
      <c r="G4" s="168" t="s">
        <v>103</v>
      </c>
      <c r="H4" s="168" t="s">
        <v>101</v>
      </c>
      <c r="I4" s="169" t="s">
        <v>102</v>
      </c>
      <c r="J4" s="168" t="s">
        <v>103</v>
      </c>
      <c r="K4" s="168" t="s">
        <v>101</v>
      </c>
      <c r="L4" s="169" t="s">
        <v>102</v>
      </c>
    </row>
    <row r="5" spans="1:12" s="234" customFormat="1" ht="12.75" customHeight="1">
      <c r="A5" s="167"/>
      <c r="B5" s="170"/>
      <c r="C5" s="170"/>
      <c r="D5" s="170"/>
      <c r="E5" s="273"/>
      <c r="F5" s="259"/>
      <c r="G5" s="479"/>
      <c r="H5" s="480"/>
      <c r="I5" s="481"/>
      <c r="J5" s="494"/>
      <c r="K5" s="495"/>
      <c r="L5" s="496"/>
    </row>
    <row r="6" spans="1:12" s="29" customFormat="1" ht="12.75" customHeight="1">
      <c r="A6" s="754" t="s">
        <v>76</v>
      </c>
      <c r="B6" s="755"/>
      <c r="C6" s="755"/>
      <c r="D6" s="755"/>
      <c r="E6" s="274"/>
      <c r="F6" s="330">
        <v>10000</v>
      </c>
      <c r="G6" s="482">
        <v>99.5</v>
      </c>
      <c r="H6" s="483">
        <v>-0.2</v>
      </c>
      <c r="I6" s="484">
        <v>-0.9</v>
      </c>
      <c r="J6" s="482">
        <v>99.7</v>
      </c>
      <c r="K6" s="483">
        <v>-0.30000000000000004</v>
      </c>
      <c r="L6" s="484">
        <v>-0.4</v>
      </c>
    </row>
    <row r="7" spans="1:12" s="29" customFormat="1" ht="12.75" customHeight="1">
      <c r="A7" s="171"/>
      <c r="B7" s="172"/>
      <c r="C7" s="172"/>
      <c r="D7" s="172"/>
      <c r="E7" s="274"/>
      <c r="F7" s="331"/>
      <c r="G7" s="482"/>
      <c r="H7" s="483"/>
      <c r="I7" s="484"/>
      <c r="J7" s="482"/>
      <c r="K7" s="483"/>
      <c r="L7" s="484"/>
    </row>
    <row r="8" spans="1:12" s="29" customFormat="1" ht="12.75" customHeight="1">
      <c r="A8" s="173"/>
      <c r="B8" s="753" t="s">
        <v>104</v>
      </c>
      <c r="C8" s="753"/>
      <c r="D8" s="753"/>
      <c r="E8" s="275"/>
      <c r="F8" s="332">
        <v>9567</v>
      </c>
      <c r="G8" s="485">
        <v>99.600000000000009</v>
      </c>
      <c r="H8" s="486">
        <v>-0.1</v>
      </c>
      <c r="I8" s="487">
        <v>-0.8</v>
      </c>
      <c r="J8" s="485">
        <v>99.7</v>
      </c>
      <c r="K8" s="486">
        <v>-0.2</v>
      </c>
      <c r="L8" s="487">
        <v>-0.5</v>
      </c>
    </row>
    <row r="9" spans="1:12" s="29" customFormat="1" ht="12.75" customHeight="1">
      <c r="A9" s="173"/>
      <c r="B9" s="174"/>
      <c r="C9" s="174"/>
      <c r="D9" s="174"/>
      <c r="E9" s="275"/>
      <c r="F9" s="332"/>
      <c r="G9" s="485"/>
      <c r="H9" s="486"/>
      <c r="I9" s="487"/>
      <c r="J9" s="485"/>
      <c r="K9" s="486"/>
      <c r="L9" s="487"/>
    </row>
    <row r="10" spans="1:12" s="29" customFormat="1" ht="12.75" customHeight="1">
      <c r="A10" s="173"/>
      <c r="B10" s="753" t="s">
        <v>34</v>
      </c>
      <c r="C10" s="753"/>
      <c r="D10" s="753"/>
      <c r="E10" s="285"/>
      <c r="F10" s="332">
        <v>8434</v>
      </c>
      <c r="G10" s="485">
        <v>99.600000000000009</v>
      </c>
      <c r="H10" s="486">
        <v>-0.2</v>
      </c>
      <c r="I10" s="487">
        <v>-0.8</v>
      </c>
      <c r="J10" s="485">
        <v>99.9</v>
      </c>
      <c r="K10" s="486">
        <v>-0.30000000000000004</v>
      </c>
      <c r="L10" s="487">
        <v>-0.2</v>
      </c>
    </row>
    <row r="11" spans="1:12" s="29" customFormat="1" ht="12.75" customHeight="1">
      <c r="A11" s="173"/>
      <c r="B11" s="760" t="s">
        <v>105</v>
      </c>
      <c r="C11" s="760"/>
      <c r="D11" s="760"/>
      <c r="E11" s="277"/>
      <c r="F11" s="332"/>
      <c r="G11" s="485"/>
      <c r="H11" s="486"/>
      <c r="I11" s="487"/>
      <c r="J11" s="485"/>
      <c r="K11" s="486"/>
      <c r="L11" s="487"/>
    </row>
    <row r="12" spans="1:12" s="29" customFormat="1" ht="12.75" customHeight="1">
      <c r="A12" s="173"/>
      <c r="B12" s="176" t="s">
        <v>106</v>
      </c>
      <c r="C12" s="761" t="s">
        <v>104</v>
      </c>
      <c r="D12" s="761"/>
      <c r="E12" s="286" t="s">
        <v>249</v>
      </c>
      <c r="F12" s="333">
        <v>8001</v>
      </c>
      <c r="G12" s="485">
        <v>99.800000000000011</v>
      </c>
      <c r="H12" s="486">
        <v>-0.1</v>
      </c>
      <c r="I12" s="487">
        <v>-0.60000000000000009</v>
      </c>
      <c r="J12" s="485">
        <v>99.9</v>
      </c>
      <c r="K12" s="486">
        <v>-0.2</v>
      </c>
      <c r="L12" s="487">
        <v>-0.30000000000000004</v>
      </c>
    </row>
    <row r="13" spans="1:12" s="29" customFormat="1" ht="12.75" customHeight="1">
      <c r="A13" s="173"/>
      <c r="B13" s="756" t="s">
        <v>107</v>
      </c>
      <c r="C13" s="756"/>
      <c r="D13" s="756"/>
      <c r="E13" s="287"/>
      <c r="F13" s="332"/>
      <c r="G13" s="485"/>
      <c r="H13" s="486"/>
      <c r="I13" s="487"/>
      <c r="J13" s="485"/>
      <c r="K13" s="486"/>
      <c r="L13" s="487"/>
    </row>
    <row r="14" spans="1:12" s="29" customFormat="1" ht="12.75" customHeight="1">
      <c r="A14" s="173"/>
      <c r="B14" s="177"/>
      <c r="C14" s="757" t="s">
        <v>108</v>
      </c>
      <c r="D14" s="757"/>
      <c r="E14" s="277" t="s">
        <v>244</v>
      </c>
      <c r="F14" s="332">
        <v>6630</v>
      </c>
      <c r="G14" s="485">
        <v>99.800000000000011</v>
      </c>
      <c r="H14" s="486">
        <v>-0.2</v>
      </c>
      <c r="I14" s="487">
        <v>-0.4</v>
      </c>
      <c r="J14" s="485">
        <v>100</v>
      </c>
      <c r="K14" s="486">
        <v>-0.30000000000000004</v>
      </c>
      <c r="L14" s="487">
        <v>0</v>
      </c>
    </row>
    <row r="15" spans="1:12" s="29" customFormat="1" ht="12.75" customHeight="1">
      <c r="A15" s="173"/>
      <c r="B15" s="175"/>
      <c r="C15" s="175"/>
      <c r="D15" s="175"/>
      <c r="E15" s="287"/>
      <c r="F15" s="332"/>
      <c r="G15" s="485"/>
      <c r="H15" s="486"/>
      <c r="I15" s="487"/>
      <c r="J15" s="485"/>
      <c r="K15" s="486"/>
      <c r="L15" s="487"/>
    </row>
    <row r="16" spans="1:12" s="29" customFormat="1" ht="12.75" customHeight="1">
      <c r="A16" s="754" t="s">
        <v>51</v>
      </c>
      <c r="B16" s="755"/>
      <c r="C16" s="755"/>
      <c r="D16" s="755"/>
      <c r="E16" s="288"/>
      <c r="F16" s="334" t="s">
        <v>401</v>
      </c>
      <c r="G16" s="482">
        <v>101.10000000000001</v>
      </c>
      <c r="H16" s="483">
        <v>-0.1</v>
      </c>
      <c r="I16" s="484">
        <v>0.70000000000000007</v>
      </c>
      <c r="J16" s="482">
        <v>101.2</v>
      </c>
      <c r="K16" s="483">
        <v>-0.5</v>
      </c>
      <c r="L16" s="484">
        <v>1.7000000000000002</v>
      </c>
    </row>
    <row r="17" spans="1:12" s="29" customFormat="1" ht="12.75" customHeight="1">
      <c r="A17" s="178"/>
      <c r="B17" s="179"/>
      <c r="C17" s="758" t="s">
        <v>234</v>
      </c>
      <c r="D17" s="758"/>
      <c r="E17" s="277" t="s">
        <v>248</v>
      </c>
      <c r="F17" s="332">
        <v>433</v>
      </c>
      <c r="G17" s="485">
        <v>97.600000000000009</v>
      </c>
      <c r="H17" s="486">
        <v>-2.7</v>
      </c>
      <c r="I17" s="487">
        <v>-3.4000000000000004</v>
      </c>
      <c r="J17" s="485">
        <v>100.30000000000001</v>
      </c>
      <c r="K17" s="486">
        <v>-2.7</v>
      </c>
      <c r="L17" s="487">
        <v>2.4000000000000004</v>
      </c>
    </row>
    <row r="18" spans="1:12" s="29" customFormat="1" ht="12.75" customHeight="1">
      <c r="A18" s="178"/>
      <c r="B18" s="759" t="s">
        <v>109</v>
      </c>
      <c r="C18" s="759"/>
      <c r="D18" s="759"/>
      <c r="E18" s="278"/>
      <c r="F18" s="332" t="s">
        <v>402</v>
      </c>
      <c r="G18" s="485">
        <v>101.80000000000001</v>
      </c>
      <c r="H18" s="486">
        <v>0.4</v>
      </c>
      <c r="I18" s="487">
        <v>1.5</v>
      </c>
      <c r="J18" s="485">
        <v>101.4</v>
      </c>
      <c r="K18" s="486">
        <v>0</v>
      </c>
      <c r="L18" s="487">
        <v>1.6</v>
      </c>
    </row>
    <row r="19" spans="1:12" s="29" customFormat="1" ht="12.75" customHeight="1">
      <c r="A19" s="178"/>
      <c r="B19" s="180"/>
      <c r="C19" s="180"/>
      <c r="D19" s="180"/>
      <c r="E19" s="278"/>
      <c r="F19" s="332"/>
      <c r="G19" s="485"/>
      <c r="H19" s="486"/>
      <c r="I19" s="487"/>
      <c r="J19" s="485"/>
      <c r="K19" s="486"/>
      <c r="L19" s="487"/>
    </row>
    <row r="20" spans="1:12" s="29" customFormat="1" ht="12.75" customHeight="1">
      <c r="A20" s="173"/>
      <c r="B20" s="174"/>
      <c r="C20" s="753" t="s">
        <v>110</v>
      </c>
      <c r="D20" s="753"/>
      <c r="E20" s="275"/>
      <c r="F20" s="335">
        <v>199</v>
      </c>
      <c r="G20" s="488">
        <v>101.2</v>
      </c>
      <c r="H20" s="489">
        <v>0.60000000000000009</v>
      </c>
      <c r="I20" s="490">
        <v>2.1</v>
      </c>
      <c r="J20" s="488">
        <v>100.60000000000001</v>
      </c>
      <c r="K20" s="489">
        <v>-1.6</v>
      </c>
      <c r="L20" s="490">
        <v>3.6</v>
      </c>
    </row>
    <row r="21" spans="1:12" s="29" customFormat="1" ht="12.75" customHeight="1">
      <c r="A21" s="173"/>
      <c r="B21" s="174"/>
      <c r="C21" s="753" t="s">
        <v>111</v>
      </c>
      <c r="D21" s="753"/>
      <c r="E21" s="275"/>
      <c r="F21" s="335">
        <v>244</v>
      </c>
      <c r="G21" s="488">
        <v>99.9</v>
      </c>
      <c r="H21" s="489">
        <v>0.9</v>
      </c>
      <c r="I21" s="490">
        <v>-3.5</v>
      </c>
      <c r="J21" s="488">
        <v>99.100000000000009</v>
      </c>
      <c r="K21" s="489">
        <v>1.3</v>
      </c>
      <c r="L21" s="490">
        <v>2.8000000000000003</v>
      </c>
    </row>
    <row r="22" spans="1:12" s="29" customFormat="1" ht="12.75" customHeight="1">
      <c r="A22" s="173"/>
      <c r="B22" s="174"/>
      <c r="C22" s="174"/>
      <c r="D22" s="181" t="s">
        <v>112</v>
      </c>
      <c r="E22" s="279"/>
      <c r="F22" s="335">
        <v>147</v>
      </c>
      <c r="G22" s="488">
        <v>98.100000000000009</v>
      </c>
      <c r="H22" s="489">
        <v>1.8</v>
      </c>
      <c r="I22" s="490">
        <v>-6.6000000000000005</v>
      </c>
      <c r="J22" s="488">
        <v>96.300000000000011</v>
      </c>
      <c r="K22" s="489">
        <v>3.5</v>
      </c>
      <c r="L22" s="490">
        <v>4.2</v>
      </c>
    </row>
    <row r="23" spans="1:12" s="29" customFormat="1" ht="12.75" customHeight="1">
      <c r="A23" s="173"/>
      <c r="B23" s="174"/>
      <c r="C23" s="753" t="s">
        <v>113</v>
      </c>
      <c r="D23" s="753"/>
      <c r="E23" s="275"/>
      <c r="F23" s="335">
        <v>213</v>
      </c>
      <c r="G23" s="488">
        <v>104.30000000000001</v>
      </c>
      <c r="H23" s="489">
        <v>0.5</v>
      </c>
      <c r="I23" s="490">
        <v>3.8000000000000003</v>
      </c>
      <c r="J23" s="488">
        <v>103.80000000000001</v>
      </c>
      <c r="K23" s="489">
        <v>-3.7</v>
      </c>
      <c r="L23" s="490">
        <v>6.2</v>
      </c>
    </row>
    <row r="24" spans="1:12" s="29" customFormat="1" ht="12.75" customHeight="1">
      <c r="A24" s="173"/>
      <c r="B24" s="174"/>
      <c r="C24" s="753" t="s">
        <v>114</v>
      </c>
      <c r="D24" s="753"/>
      <c r="E24" s="275"/>
      <c r="F24" s="335">
        <v>112</v>
      </c>
      <c r="G24" s="488">
        <v>97</v>
      </c>
      <c r="H24" s="489">
        <v>-2.5</v>
      </c>
      <c r="I24" s="490">
        <v>-4.5</v>
      </c>
      <c r="J24" s="488">
        <v>99.5</v>
      </c>
      <c r="K24" s="489">
        <v>1.5</v>
      </c>
      <c r="L24" s="490">
        <v>-1.3</v>
      </c>
    </row>
    <row r="25" spans="1:12" s="29" customFormat="1" ht="12.75" customHeight="1">
      <c r="A25" s="173"/>
      <c r="B25" s="174"/>
      <c r="C25" s="753" t="s">
        <v>54</v>
      </c>
      <c r="D25" s="753"/>
      <c r="E25" s="275"/>
      <c r="F25" s="335">
        <v>286</v>
      </c>
      <c r="G25" s="488">
        <v>97.4</v>
      </c>
      <c r="H25" s="489">
        <v>-3.4000000000000004</v>
      </c>
      <c r="I25" s="490">
        <v>-3.1</v>
      </c>
      <c r="J25" s="488">
        <v>100.80000000000001</v>
      </c>
      <c r="K25" s="489">
        <v>-2.4000000000000004</v>
      </c>
      <c r="L25" s="490">
        <v>2.4000000000000004</v>
      </c>
    </row>
    <row r="26" spans="1:12" s="29" customFormat="1" ht="12.75" customHeight="1">
      <c r="A26" s="173"/>
      <c r="B26" s="174"/>
      <c r="C26" s="174"/>
      <c r="D26" s="174" t="s">
        <v>115</v>
      </c>
      <c r="E26" s="275"/>
      <c r="F26" s="335">
        <v>191</v>
      </c>
      <c r="G26" s="488">
        <v>94.9</v>
      </c>
      <c r="H26" s="489">
        <v>-4.1000000000000005</v>
      </c>
      <c r="I26" s="490">
        <v>-5.2</v>
      </c>
      <c r="J26" s="488">
        <v>99</v>
      </c>
      <c r="K26" s="489">
        <v>-5</v>
      </c>
      <c r="L26" s="490">
        <v>1.4000000000000001</v>
      </c>
    </row>
    <row r="27" spans="1:12" s="29" customFormat="1" ht="12.75" customHeight="1">
      <c r="A27" s="173"/>
      <c r="B27" s="174"/>
      <c r="C27" s="753" t="s">
        <v>56</v>
      </c>
      <c r="D27" s="753"/>
      <c r="E27" s="275"/>
      <c r="F27" s="335">
        <v>101</v>
      </c>
      <c r="G27" s="488">
        <v>103.10000000000001</v>
      </c>
      <c r="H27" s="489">
        <v>-5.9</v>
      </c>
      <c r="I27" s="490">
        <v>6.6000000000000005</v>
      </c>
      <c r="J27" s="488">
        <v>109.60000000000001</v>
      </c>
      <c r="K27" s="489">
        <v>-5.3000000000000007</v>
      </c>
      <c r="L27" s="490">
        <v>3</v>
      </c>
    </row>
    <row r="28" spans="1:12" s="29" customFormat="1" ht="12.75" customHeight="1">
      <c r="A28" s="173"/>
      <c r="B28" s="174"/>
      <c r="C28" s="174"/>
      <c r="D28" s="174" t="s">
        <v>116</v>
      </c>
      <c r="E28" s="275"/>
      <c r="F28" s="335">
        <v>95</v>
      </c>
      <c r="G28" s="488">
        <v>102</v>
      </c>
      <c r="H28" s="489">
        <v>-6.3000000000000007</v>
      </c>
      <c r="I28" s="490">
        <v>5.7</v>
      </c>
      <c r="J28" s="488">
        <v>108.9</v>
      </c>
      <c r="K28" s="489">
        <v>-6.2</v>
      </c>
      <c r="L28" s="490">
        <v>2</v>
      </c>
    </row>
    <row r="29" spans="1:12" s="29" customFormat="1" ht="12.75" customHeight="1">
      <c r="A29" s="173"/>
      <c r="B29" s="174"/>
      <c r="C29" s="753" t="s">
        <v>117</v>
      </c>
      <c r="D29" s="753"/>
      <c r="E29" s="275"/>
      <c r="F29" s="335">
        <v>102</v>
      </c>
      <c r="G29" s="488">
        <v>99</v>
      </c>
      <c r="H29" s="489">
        <v>-2.2000000000000002</v>
      </c>
      <c r="I29" s="490">
        <v>-1.2000000000000002</v>
      </c>
      <c r="J29" s="488">
        <v>101.2</v>
      </c>
      <c r="K29" s="489">
        <v>1.1000000000000001</v>
      </c>
      <c r="L29" s="490">
        <v>0.30000000000000004</v>
      </c>
    </row>
    <row r="30" spans="1:12" s="29" customFormat="1" ht="12.75" customHeight="1">
      <c r="A30" s="173"/>
      <c r="B30" s="174"/>
      <c r="C30" s="753" t="s">
        <v>118</v>
      </c>
      <c r="D30" s="753"/>
      <c r="E30" s="275"/>
      <c r="F30" s="335">
        <v>229</v>
      </c>
      <c r="G30" s="488">
        <v>101.7</v>
      </c>
      <c r="H30" s="489">
        <v>1.5</v>
      </c>
      <c r="I30" s="490">
        <v>3</v>
      </c>
      <c r="J30" s="488">
        <v>100.2</v>
      </c>
      <c r="K30" s="489">
        <v>-0.4</v>
      </c>
      <c r="L30" s="490">
        <v>1.4000000000000001</v>
      </c>
    </row>
    <row r="31" spans="1:12" s="29" customFormat="1" ht="12.75" customHeight="1">
      <c r="A31" s="173"/>
      <c r="B31" s="174"/>
      <c r="C31" s="753" t="s">
        <v>119</v>
      </c>
      <c r="D31" s="753"/>
      <c r="E31" s="275"/>
      <c r="F31" s="335">
        <v>351</v>
      </c>
      <c r="G31" s="488">
        <v>105</v>
      </c>
      <c r="H31" s="489">
        <v>4.6000000000000005</v>
      </c>
      <c r="I31" s="490">
        <v>3.8000000000000003</v>
      </c>
      <c r="J31" s="488">
        <v>100.4</v>
      </c>
      <c r="K31" s="489">
        <v>0.70000000000000007</v>
      </c>
      <c r="L31" s="490">
        <v>-0.9</v>
      </c>
    </row>
    <row r="32" spans="1:12" s="29" customFormat="1" ht="12.75" customHeight="1">
      <c r="A32" s="173"/>
      <c r="B32" s="174"/>
      <c r="C32" s="753" t="s">
        <v>55</v>
      </c>
      <c r="D32" s="753"/>
      <c r="E32" s="275"/>
      <c r="F32" s="335">
        <v>139</v>
      </c>
      <c r="G32" s="488">
        <v>95.600000000000009</v>
      </c>
      <c r="H32" s="489">
        <v>-3.9000000000000004</v>
      </c>
      <c r="I32" s="490">
        <v>-4.8000000000000007</v>
      </c>
      <c r="J32" s="488">
        <v>99.5</v>
      </c>
      <c r="K32" s="489">
        <v>1.7000000000000002</v>
      </c>
      <c r="L32" s="490">
        <v>-1.7000000000000002</v>
      </c>
    </row>
    <row r="33" spans="1:12" s="29" customFormat="1" ht="12.75" customHeight="1">
      <c r="A33" s="173"/>
      <c r="B33" s="174"/>
      <c r="C33" s="753" t="s">
        <v>65</v>
      </c>
      <c r="D33" s="753"/>
      <c r="E33" s="275"/>
      <c r="F33" s="335">
        <v>126</v>
      </c>
      <c r="G33" s="488">
        <v>99.4</v>
      </c>
      <c r="H33" s="489">
        <v>0.8</v>
      </c>
      <c r="I33" s="490">
        <v>-1.4000000000000001</v>
      </c>
      <c r="J33" s="488">
        <v>98.600000000000009</v>
      </c>
      <c r="K33" s="489">
        <v>0.5</v>
      </c>
      <c r="L33" s="490">
        <v>-0.4</v>
      </c>
    </row>
    <row r="34" spans="1:12" s="29" customFormat="1" ht="12.75" customHeight="1">
      <c r="A34" s="173"/>
      <c r="B34" s="174"/>
      <c r="C34" s="753" t="s">
        <v>120</v>
      </c>
      <c r="D34" s="753"/>
      <c r="E34" s="275"/>
      <c r="F34" s="335">
        <v>518</v>
      </c>
      <c r="G34" s="488">
        <v>102.4</v>
      </c>
      <c r="H34" s="489">
        <v>0</v>
      </c>
      <c r="I34" s="490">
        <v>2.2000000000000002</v>
      </c>
      <c r="J34" s="488">
        <v>102.4</v>
      </c>
      <c r="K34" s="489">
        <v>0.5</v>
      </c>
      <c r="L34" s="490">
        <v>2.4000000000000004</v>
      </c>
    </row>
    <row r="35" spans="1:12" s="29" customFormat="1" ht="12.75" customHeight="1">
      <c r="A35" s="173"/>
      <c r="B35" s="174"/>
      <c r="C35" s="174"/>
      <c r="D35" s="174"/>
      <c r="E35" s="275"/>
      <c r="F35" s="335"/>
      <c r="G35" s="482"/>
      <c r="H35" s="483"/>
      <c r="I35" s="484"/>
      <c r="J35" s="482"/>
      <c r="K35" s="483"/>
      <c r="L35" s="484"/>
    </row>
    <row r="36" spans="1:12" s="29" customFormat="1" ht="12.75" customHeight="1">
      <c r="A36" s="754" t="s">
        <v>83</v>
      </c>
      <c r="B36" s="755"/>
      <c r="C36" s="755"/>
      <c r="D36" s="755"/>
      <c r="E36" s="276"/>
      <c r="F36" s="334" t="s">
        <v>403</v>
      </c>
      <c r="G36" s="482">
        <v>98.9</v>
      </c>
      <c r="H36" s="483">
        <v>0</v>
      </c>
      <c r="I36" s="484">
        <v>-1.3</v>
      </c>
      <c r="J36" s="482">
        <v>98.9</v>
      </c>
      <c r="K36" s="483">
        <v>-0.1</v>
      </c>
      <c r="L36" s="484">
        <v>-1.2000000000000002</v>
      </c>
    </row>
    <row r="37" spans="1:12" s="29" customFormat="1" ht="12.75" customHeight="1">
      <c r="A37" s="171"/>
      <c r="B37" s="753" t="s">
        <v>207</v>
      </c>
      <c r="C37" s="753"/>
      <c r="D37" s="753"/>
      <c r="E37" s="275"/>
      <c r="F37" s="332">
        <v>467</v>
      </c>
      <c r="G37" s="485">
        <v>99.600000000000009</v>
      </c>
      <c r="H37" s="486">
        <v>-0.1</v>
      </c>
      <c r="I37" s="487">
        <v>-0.9</v>
      </c>
      <c r="J37" s="485">
        <v>99.7</v>
      </c>
      <c r="K37" s="486">
        <v>-0.1</v>
      </c>
      <c r="L37" s="487">
        <v>-0.8</v>
      </c>
    </row>
    <row r="38" spans="1:12" s="29" customFormat="1" ht="12.75" customHeight="1">
      <c r="A38" s="171"/>
      <c r="B38" s="174"/>
      <c r="C38" s="174"/>
      <c r="D38" s="174"/>
      <c r="E38" s="275"/>
      <c r="F38" s="332"/>
      <c r="G38" s="485"/>
      <c r="H38" s="486"/>
      <c r="I38" s="487"/>
      <c r="J38" s="485"/>
      <c r="K38" s="486"/>
      <c r="L38" s="487"/>
    </row>
    <row r="39" spans="1:12" s="29" customFormat="1" ht="12.75" customHeight="1">
      <c r="A39" s="173"/>
      <c r="B39" s="174"/>
      <c r="C39" s="753" t="s">
        <v>208</v>
      </c>
      <c r="D39" s="753"/>
      <c r="E39" s="275"/>
      <c r="F39" s="335" t="s">
        <v>404</v>
      </c>
      <c r="G39" s="488">
        <v>98.9</v>
      </c>
      <c r="H39" s="489">
        <v>0</v>
      </c>
      <c r="I39" s="490">
        <v>-1.2000000000000002</v>
      </c>
      <c r="J39" s="488">
        <v>98.9</v>
      </c>
      <c r="K39" s="489">
        <v>-0.1</v>
      </c>
      <c r="L39" s="490">
        <v>-1.2000000000000002</v>
      </c>
    </row>
    <row r="40" spans="1:12" s="29" customFormat="1" ht="12.75" customHeight="1">
      <c r="A40" s="173"/>
      <c r="B40" s="174"/>
      <c r="C40" s="174"/>
      <c r="D40" s="182" t="s">
        <v>209</v>
      </c>
      <c r="E40" s="280"/>
      <c r="F40" s="335">
        <v>186</v>
      </c>
      <c r="G40" s="488">
        <v>100.5</v>
      </c>
      <c r="H40" s="489">
        <v>0</v>
      </c>
      <c r="I40" s="490">
        <v>0.4</v>
      </c>
      <c r="J40" s="488">
        <v>100.5</v>
      </c>
      <c r="K40" s="489">
        <v>0</v>
      </c>
      <c r="L40" s="490">
        <v>0.4</v>
      </c>
    </row>
    <row r="41" spans="1:12" s="29" customFormat="1" ht="12.75" customHeight="1">
      <c r="A41" s="173"/>
      <c r="B41" s="174"/>
      <c r="C41" s="753" t="s">
        <v>210</v>
      </c>
      <c r="D41" s="753"/>
      <c r="E41" s="275"/>
      <c r="F41" s="335">
        <v>281</v>
      </c>
      <c r="G41" s="488">
        <v>99</v>
      </c>
      <c r="H41" s="489">
        <v>-0.2</v>
      </c>
      <c r="I41" s="490">
        <v>-1.7000000000000002</v>
      </c>
      <c r="J41" s="488">
        <v>99.2</v>
      </c>
      <c r="K41" s="489">
        <v>-0.1</v>
      </c>
      <c r="L41" s="490">
        <v>-1.6</v>
      </c>
    </row>
    <row r="42" spans="1:12" s="29" customFormat="1" ht="12.75" customHeight="1">
      <c r="A42" s="173"/>
      <c r="B42" s="174"/>
      <c r="C42" s="174"/>
      <c r="D42" s="174"/>
      <c r="E42" s="275"/>
      <c r="F42" s="335"/>
      <c r="G42" s="488"/>
      <c r="H42" s="489"/>
      <c r="I42" s="490"/>
      <c r="J42" s="488"/>
      <c r="K42" s="489"/>
      <c r="L42" s="490"/>
    </row>
    <row r="43" spans="1:12" s="29" customFormat="1" ht="12.75" customHeight="1">
      <c r="A43" s="754" t="s">
        <v>58</v>
      </c>
      <c r="B43" s="755"/>
      <c r="C43" s="755"/>
      <c r="D43" s="755"/>
      <c r="E43" s="276"/>
      <c r="F43" s="334">
        <v>781</v>
      </c>
      <c r="G43" s="482">
        <v>95.4</v>
      </c>
      <c r="H43" s="483">
        <v>-0.30000000000000004</v>
      </c>
      <c r="I43" s="484">
        <v>-4.7</v>
      </c>
      <c r="J43" s="482">
        <v>95.7</v>
      </c>
      <c r="K43" s="483">
        <v>-0.4</v>
      </c>
      <c r="L43" s="484">
        <v>-5</v>
      </c>
    </row>
    <row r="44" spans="1:12" s="29" customFormat="1" ht="12.75" customHeight="1">
      <c r="A44" s="171"/>
      <c r="B44" s="172"/>
      <c r="C44" s="172"/>
      <c r="D44" s="172"/>
      <c r="E44" s="276"/>
      <c r="F44" s="335"/>
      <c r="G44" s="482"/>
      <c r="H44" s="483"/>
      <c r="I44" s="484"/>
      <c r="J44" s="482"/>
      <c r="K44" s="483"/>
      <c r="L44" s="484"/>
    </row>
    <row r="45" spans="1:12" s="29" customFormat="1" ht="12.75" customHeight="1">
      <c r="A45" s="173"/>
      <c r="B45" s="174"/>
      <c r="C45" s="753" t="s">
        <v>61</v>
      </c>
      <c r="D45" s="753"/>
      <c r="E45" s="275"/>
      <c r="F45" s="335">
        <v>378</v>
      </c>
      <c r="G45" s="488">
        <v>98.300000000000011</v>
      </c>
      <c r="H45" s="489">
        <v>-0.30000000000000004</v>
      </c>
      <c r="I45" s="490">
        <v>-1.3</v>
      </c>
      <c r="J45" s="488">
        <v>98.600000000000009</v>
      </c>
      <c r="K45" s="489">
        <v>-0.70000000000000007</v>
      </c>
      <c r="L45" s="490">
        <v>-1.3</v>
      </c>
    </row>
    <row r="46" spans="1:12" s="29" customFormat="1" ht="12.75" customHeight="1">
      <c r="A46" s="173"/>
      <c r="B46" s="174"/>
      <c r="C46" s="753" t="s">
        <v>62</v>
      </c>
      <c r="D46" s="753"/>
      <c r="E46" s="281"/>
      <c r="F46" s="335">
        <v>134</v>
      </c>
      <c r="G46" s="488">
        <v>91.2</v>
      </c>
      <c r="H46" s="489">
        <v>-0.9</v>
      </c>
      <c r="I46" s="490">
        <v>-8.4</v>
      </c>
      <c r="J46" s="488">
        <v>92.100000000000009</v>
      </c>
      <c r="K46" s="489">
        <v>-1.1000000000000001</v>
      </c>
      <c r="L46" s="490">
        <v>-9.8000000000000007</v>
      </c>
    </row>
    <row r="47" spans="1:12" s="29" customFormat="1" ht="12.75" customHeight="1">
      <c r="A47" s="173"/>
      <c r="B47" s="174"/>
      <c r="C47" s="753" t="s">
        <v>60</v>
      </c>
      <c r="D47" s="753"/>
      <c r="E47" s="281"/>
      <c r="F47" s="335">
        <v>74</v>
      </c>
      <c r="G47" s="488">
        <v>75.8</v>
      </c>
      <c r="H47" s="489">
        <v>0</v>
      </c>
      <c r="I47" s="490">
        <v>-27.3</v>
      </c>
      <c r="J47" s="488">
        <v>75.8</v>
      </c>
      <c r="K47" s="489">
        <v>1.6</v>
      </c>
      <c r="L47" s="490">
        <v>-27.5</v>
      </c>
    </row>
    <row r="48" spans="1:12" s="29" customFormat="1" ht="12.75" customHeight="1">
      <c r="A48" s="173"/>
      <c r="B48" s="174"/>
      <c r="C48" s="753" t="s">
        <v>206</v>
      </c>
      <c r="D48" s="753"/>
      <c r="E48" s="281"/>
      <c r="F48" s="335">
        <v>195</v>
      </c>
      <c r="G48" s="488">
        <v>100</v>
      </c>
      <c r="H48" s="489">
        <v>0</v>
      </c>
      <c r="I48" s="490">
        <v>0</v>
      </c>
      <c r="J48" s="488">
        <v>100</v>
      </c>
      <c r="K48" s="489">
        <v>0</v>
      </c>
      <c r="L48" s="490">
        <v>0</v>
      </c>
    </row>
    <row r="49" spans="1:18" s="29" customFormat="1" ht="12.75" customHeight="1">
      <c r="A49" s="173"/>
      <c r="B49" s="174"/>
      <c r="C49" s="174"/>
      <c r="D49" s="179"/>
      <c r="E49" s="281"/>
      <c r="F49" s="335"/>
      <c r="G49" s="488"/>
      <c r="H49" s="489"/>
      <c r="I49" s="490"/>
      <c r="J49" s="488"/>
      <c r="K49" s="489"/>
      <c r="L49" s="490"/>
    </row>
    <row r="50" spans="1:18" s="29" customFormat="1" ht="12.75" customHeight="1">
      <c r="A50" s="754" t="s">
        <v>200</v>
      </c>
      <c r="B50" s="755"/>
      <c r="C50" s="755"/>
      <c r="D50" s="755"/>
      <c r="E50" s="276"/>
      <c r="F50" s="334">
        <v>364</v>
      </c>
      <c r="G50" s="482">
        <v>100</v>
      </c>
      <c r="H50" s="483">
        <v>-1.6</v>
      </c>
      <c r="I50" s="484">
        <v>-1</v>
      </c>
      <c r="J50" s="482">
        <v>101.60000000000001</v>
      </c>
      <c r="K50" s="483">
        <v>-3.1</v>
      </c>
      <c r="L50" s="484">
        <v>1.1000000000000001</v>
      </c>
      <c r="M50" s="236"/>
    </row>
    <row r="51" spans="1:18" s="29" customFormat="1" ht="12.75" customHeight="1">
      <c r="A51" s="171"/>
      <c r="B51" s="172"/>
      <c r="C51" s="172"/>
      <c r="D51" s="172"/>
      <c r="E51" s="276"/>
      <c r="F51" s="335"/>
      <c r="G51" s="482"/>
      <c r="H51" s="483"/>
      <c r="I51" s="484"/>
      <c r="J51" s="482"/>
      <c r="K51" s="483"/>
      <c r="L51" s="484"/>
    </row>
    <row r="52" spans="1:18" s="29" customFormat="1" ht="12.75" customHeight="1">
      <c r="A52" s="173"/>
      <c r="B52" s="174"/>
      <c r="C52" s="752" t="s">
        <v>201</v>
      </c>
      <c r="D52" s="752"/>
      <c r="E52" s="282"/>
      <c r="F52" s="336">
        <v>150</v>
      </c>
      <c r="G52" s="488">
        <v>92.600000000000009</v>
      </c>
      <c r="H52" s="489">
        <v>-5.3000000000000007</v>
      </c>
      <c r="I52" s="490">
        <v>-9</v>
      </c>
      <c r="J52" s="488">
        <v>97.800000000000011</v>
      </c>
      <c r="K52" s="489">
        <v>-8.8000000000000007</v>
      </c>
      <c r="L52" s="490">
        <v>-4.5</v>
      </c>
    </row>
    <row r="53" spans="1:18" s="29" customFormat="1" ht="12.75" customHeight="1">
      <c r="A53" s="173"/>
      <c r="B53" s="174"/>
      <c r="C53" s="752" t="s">
        <v>202</v>
      </c>
      <c r="D53" s="752"/>
      <c r="E53" s="282"/>
      <c r="F53" s="336">
        <v>28</v>
      </c>
      <c r="G53" s="488">
        <v>106.80000000000001</v>
      </c>
      <c r="H53" s="489">
        <v>-0.1</v>
      </c>
      <c r="I53" s="490">
        <v>9.9</v>
      </c>
      <c r="J53" s="488">
        <v>106.9</v>
      </c>
      <c r="K53" s="489">
        <v>0</v>
      </c>
      <c r="L53" s="490">
        <v>13.9</v>
      </c>
    </row>
    <row r="54" spans="1:18" s="29" customFormat="1" ht="12.75" customHeight="1">
      <c r="A54" s="173"/>
      <c r="B54" s="174"/>
      <c r="C54" s="752" t="s">
        <v>203</v>
      </c>
      <c r="D54" s="752"/>
      <c r="E54" s="282"/>
      <c r="F54" s="337">
        <v>25</v>
      </c>
      <c r="G54" s="488">
        <v>123.80000000000001</v>
      </c>
      <c r="H54" s="489">
        <v>5.8000000000000007</v>
      </c>
      <c r="I54" s="490">
        <v>25</v>
      </c>
      <c r="J54" s="488">
        <v>117</v>
      </c>
      <c r="K54" s="489">
        <v>5.9</v>
      </c>
      <c r="L54" s="490">
        <v>19.200000000000003</v>
      </c>
    </row>
    <row r="55" spans="1:18" s="29" customFormat="1" ht="12.75" customHeight="1">
      <c r="A55" s="173"/>
      <c r="B55" s="174"/>
      <c r="C55" s="752" t="s">
        <v>271</v>
      </c>
      <c r="D55" s="752"/>
      <c r="E55" s="282"/>
      <c r="F55" s="337">
        <v>64</v>
      </c>
      <c r="G55" s="488">
        <v>104.7</v>
      </c>
      <c r="H55" s="489">
        <v>1.3</v>
      </c>
      <c r="I55" s="490">
        <v>4</v>
      </c>
      <c r="J55" s="488">
        <v>103.4</v>
      </c>
      <c r="K55" s="489">
        <v>0.5</v>
      </c>
      <c r="L55" s="490">
        <v>2.7</v>
      </c>
    </row>
    <row r="56" spans="1:18" s="29" customFormat="1" ht="12.75" customHeight="1">
      <c r="A56" s="173"/>
      <c r="B56" s="174"/>
      <c r="C56" s="752" t="s">
        <v>204</v>
      </c>
      <c r="D56" s="752"/>
      <c r="E56" s="282"/>
      <c r="F56" s="337">
        <v>82</v>
      </c>
      <c r="G56" s="488">
        <v>100.10000000000001</v>
      </c>
      <c r="H56" s="489">
        <v>-1.1000000000000001</v>
      </c>
      <c r="I56" s="490">
        <v>-1.7000000000000002</v>
      </c>
      <c r="J56" s="488">
        <v>101.2</v>
      </c>
      <c r="K56" s="489">
        <v>0.4</v>
      </c>
      <c r="L56" s="490">
        <v>1.3</v>
      </c>
    </row>
    <row r="57" spans="1:18" s="29" customFormat="1" ht="12.75" customHeight="1">
      <c r="A57" s="173"/>
      <c r="B57" s="174"/>
      <c r="C57" s="752" t="s">
        <v>205</v>
      </c>
      <c r="D57" s="752"/>
      <c r="E57" s="283"/>
      <c r="F57" s="337">
        <v>15</v>
      </c>
      <c r="G57" s="488">
        <v>99.600000000000009</v>
      </c>
      <c r="H57" s="489">
        <v>0</v>
      </c>
      <c r="I57" s="490">
        <v>-0.30000000000000004</v>
      </c>
      <c r="J57" s="488">
        <v>99.600000000000009</v>
      </c>
      <c r="K57" s="489">
        <v>0</v>
      </c>
      <c r="L57" s="490">
        <v>-0.30000000000000004</v>
      </c>
    </row>
    <row r="58" spans="1:18" s="29" customFormat="1" ht="12.75" customHeight="1">
      <c r="A58" s="183"/>
      <c r="B58" s="184"/>
      <c r="C58" s="184"/>
      <c r="D58" s="184"/>
      <c r="E58" s="284"/>
      <c r="F58" s="338"/>
      <c r="G58" s="491"/>
      <c r="H58" s="492"/>
      <c r="I58" s="493"/>
      <c r="J58" s="497"/>
      <c r="K58" s="498"/>
      <c r="L58" s="499"/>
    </row>
    <row r="59" spans="1:18" s="265" customFormat="1" ht="13.5" customHeight="1">
      <c r="A59" s="266" t="s">
        <v>245</v>
      </c>
      <c r="B59" s="36" t="s">
        <v>227</v>
      </c>
      <c r="C59" s="36"/>
      <c r="D59" s="36"/>
      <c r="E59" s="157"/>
      <c r="F59" s="36"/>
      <c r="G59" s="355"/>
      <c r="H59" s="355"/>
      <c r="I59" s="355"/>
      <c r="J59" s="500"/>
      <c r="K59" s="500"/>
      <c r="L59" s="500"/>
    </row>
    <row r="60" spans="1:18" s="267" customFormat="1" ht="12.75" customHeight="1">
      <c r="A60" s="266" t="s">
        <v>243</v>
      </c>
      <c r="B60" s="267" t="s">
        <v>250</v>
      </c>
      <c r="G60" s="356"/>
      <c r="H60" s="357"/>
      <c r="I60" s="357"/>
      <c r="J60" s="501"/>
      <c r="K60" s="502"/>
      <c r="L60" s="502"/>
      <c r="M60" s="266"/>
      <c r="N60" s="266"/>
      <c r="O60" s="266"/>
      <c r="P60" s="266"/>
      <c r="Q60" s="266"/>
    </row>
    <row r="61" spans="1:18" s="29" customFormat="1" ht="13.5" customHeight="1">
      <c r="A61" s="266" t="s">
        <v>247</v>
      </c>
      <c r="B61" s="266" t="s">
        <v>246</v>
      </c>
      <c r="C61" s="266"/>
      <c r="D61" s="266"/>
      <c r="E61" s="277"/>
      <c r="F61" s="266"/>
      <c r="G61" s="357"/>
      <c r="H61" s="25"/>
      <c r="I61" s="25"/>
      <c r="J61" s="502"/>
      <c r="K61" s="89"/>
      <c r="L61" s="89"/>
      <c r="R61" s="35"/>
    </row>
    <row r="62" spans="1:18" s="29" customFormat="1" ht="15" customHeight="1">
      <c r="E62" s="81"/>
      <c r="F62" s="36"/>
      <c r="G62" s="25"/>
      <c r="H62" s="25"/>
      <c r="I62" s="25"/>
      <c r="J62" s="89"/>
      <c r="K62" s="89"/>
      <c r="L62" s="89"/>
    </row>
    <row r="63" spans="1:18" s="29" customFormat="1" ht="15" customHeight="1">
      <c r="E63" s="81"/>
      <c r="F63" s="36"/>
      <c r="G63" s="25"/>
      <c r="H63" s="25"/>
      <c r="I63" s="25"/>
      <c r="J63" s="89"/>
      <c r="K63" s="89"/>
      <c r="L63" s="89"/>
    </row>
    <row r="64" spans="1:18" s="29" customFormat="1" ht="15" customHeight="1">
      <c r="E64" s="81"/>
      <c r="G64" s="25"/>
      <c r="H64" s="25"/>
      <c r="I64" s="25"/>
      <c r="J64" s="89"/>
      <c r="K64" s="89"/>
      <c r="L64" s="89"/>
    </row>
    <row r="65" spans="5:12" s="29" customFormat="1" ht="15" customHeight="1">
      <c r="E65" s="81"/>
      <c r="J65" s="89"/>
      <c r="K65" s="89"/>
      <c r="L65" s="89"/>
    </row>
    <row r="66" spans="5:12" s="29" customFormat="1" ht="15" customHeight="1">
      <c r="E66" s="81"/>
      <c r="J66" s="89"/>
      <c r="K66" s="89"/>
      <c r="L66" s="89"/>
    </row>
    <row r="67" spans="5:12" s="29" customFormat="1" ht="15" customHeight="1">
      <c r="E67" s="81"/>
      <c r="J67" s="89"/>
      <c r="K67" s="89"/>
      <c r="L67" s="89"/>
    </row>
    <row r="68" spans="5:12" s="29" customFormat="1" ht="15" customHeight="1">
      <c r="E68" s="81"/>
      <c r="J68" s="89"/>
      <c r="K68" s="89"/>
      <c r="L68" s="89"/>
    </row>
    <row r="69" spans="5:12" s="29" customFormat="1" ht="15" customHeight="1">
      <c r="E69" s="81"/>
      <c r="J69" s="89"/>
      <c r="K69" s="89"/>
      <c r="L69" s="89"/>
    </row>
    <row r="70" spans="5:12" s="29" customFormat="1" ht="15" customHeight="1">
      <c r="E70" s="81"/>
      <c r="J70" s="89"/>
      <c r="K70" s="89"/>
      <c r="L70" s="89"/>
    </row>
    <row r="71" spans="5:12" s="29" customFormat="1" ht="15" customHeight="1">
      <c r="E71" s="81"/>
      <c r="J71" s="89"/>
      <c r="K71" s="89"/>
      <c r="L71" s="89"/>
    </row>
    <row r="72" spans="5:12" s="29" customFormat="1" ht="15" customHeight="1">
      <c r="E72" s="81"/>
      <c r="J72" s="89"/>
      <c r="K72" s="89"/>
      <c r="L72" s="89"/>
    </row>
    <row r="73" spans="5:12" s="29" customFormat="1" ht="15" customHeight="1">
      <c r="E73" s="81"/>
      <c r="J73" s="89"/>
      <c r="K73" s="89"/>
      <c r="L73" s="89"/>
    </row>
    <row r="74" spans="5:12" s="29" customFormat="1" ht="15" customHeight="1">
      <c r="E74" s="81"/>
      <c r="J74" s="89"/>
      <c r="K74" s="89"/>
      <c r="L74" s="89"/>
    </row>
    <row r="75" spans="5:12" s="29" customFormat="1" ht="15" customHeight="1">
      <c r="E75" s="81"/>
      <c r="J75" s="89"/>
      <c r="K75" s="89"/>
      <c r="L75" s="89"/>
    </row>
    <row r="76" spans="5:12" s="29" customFormat="1" ht="15" customHeight="1">
      <c r="E76" s="81"/>
      <c r="J76" s="89"/>
      <c r="K76" s="89"/>
      <c r="L76" s="89"/>
    </row>
    <row r="77" spans="5:12" s="29" customFormat="1" ht="15" customHeight="1">
      <c r="E77" s="81"/>
      <c r="J77" s="89"/>
      <c r="K77" s="89"/>
      <c r="L77" s="89"/>
    </row>
    <row r="78" spans="5:12" s="29" customFormat="1" ht="15" customHeight="1">
      <c r="E78" s="81"/>
      <c r="J78" s="89"/>
      <c r="K78" s="89"/>
      <c r="L78" s="89"/>
    </row>
    <row r="79" spans="5:12" s="29" customFormat="1" ht="15" customHeight="1">
      <c r="E79" s="81"/>
      <c r="J79" s="89"/>
      <c r="K79" s="89"/>
      <c r="L79" s="89"/>
    </row>
    <row r="80" spans="5:12" s="29" customFormat="1" ht="15" customHeight="1">
      <c r="E80" s="81"/>
      <c r="J80" s="89"/>
      <c r="K80" s="89"/>
      <c r="L80" s="89"/>
    </row>
    <row r="81" spans="5:12" s="29" customFormat="1" ht="15" customHeight="1">
      <c r="E81" s="81"/>
      <c r="J81" s="89"/>
      <c r="K81" s="89"/>
      <c r="L81" s="89"/>
    </row>
    <row r="82" spans="5:12" s="29" customFormat="1" ht="15" customHeight="1">
      <c r="E82" s="81"/>
      <c r="J82" s="89"/>
      <c r="K82" s="89"/>
      <c r="L82" s="89"/>
    </row>
    <row r="83" spans="5:12" s="29" customFormat="1" ht="15" customHeight="1">
      <c r="E83" s="81"/>
      <c r="J83" s="89"/>
      <c r="K83" s="89"/>
      <c r="L83" s="89"/>
    </row>
    <row r="84" spans="5:12" s="29" customFormat="1" ht="15" customHeight="1">
      <c r="E84" s="81"/>
      <c r="J84" s="89"/>
      <c r="K84" s="89"/>
      <c r="L84" s="89"/>
    </row>
    <row r="85" spans="5:12" s="29" customFormat="1" ht="15" customHeight="1">
      <c r="E85" s="81"/>
      <c r="J85" s="89"/>
      <c r="K85" s="89"/>
      <c r="L85" s="89"/>
    </row>
    <row r="86" spans="5:12" s="29" customFormat="1" ht="15" customHeight="1">
      <c r="E86" s="81"/>
      <c r="J86" s="89"/>
      <c r="K86" s="89"/>
      <c r="L86" s="89"/>
    </row>
    <row r="87" spans="5:12" s="29" customFormat="1" ht="15" customHeight="1">
      <c r="E87" s="81"/>
      <c r="J87" s="89"/>
      <c r="K87" s="89"/>
      <c r="L87" s="89"/>
    </row>
    <row r="88" spans="5:12" s="29" customFormat="1" ht="15" customHeight="1">
      <c r="E88" s="81"/>
      <c r="J88" s="89"/>
      <c r="K88" s="89"/>
      <c r="L88" s="89"/>
    </row>
    <row r="89" spans="5:12" s="29" customFormat="1" ht="15" customHeight="1">
      <c r="E89" s="81"/>
      <c r="J89" s="89"/>
      <c r="K89" s="89"/>
      <c r="L89" s="89"/>
    </row>
    <row r="90" spans="5:12" s="29" customFormat="1" ht="15" customHeight="1">
      <c r="E90" s="81"/>
      <c r="J90" s="89"/>
      <c r="K90" s="89"/>
      <c r="L90" s="89"/>
    </row>
    <row r="91" spans="5:12" s="29" customFormat="1" ht="15" customHeight="1">
      <c r="E91" s="81"/>
      <c r="J91" s="89"/>
      <c r="K91" s="503"/>
      <c r="L91" s="89"/>
    </row>
    <row r="92" spans="5:12" s="29" customFormat="1" ht="15" customHeight="1">
      <c r="E92" s="81"/>
      <c r="J92" s="89"/>
      <c r="K92" s="503"/>
      <c r="L92" s="89"/>
    </row>
    <row r="93" spans="5:12" s="29" customFormat="1" ht="15" customHeight="1">
      <c r="E93" s="81"/>
      <c r="K93" s="35"/>
    </row>
    <row r="94" spans="5:12" s="29" customFormat="1" ht="15" customHeight="1">
      <c r="E94" s="81"/>
      <c r="K94" s="35"/>
    </row>
    <row r="95" spans="5:12" s="29" customFormat="1" ht="15" customHeight="1">
      <c r="E95" s="81"/>
      <c r="K95" s="35"/>
    </row>
    <row r="96" spans="5:12"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zoomScaleSheetLayoutView="100" workbookViewId="0">
      <selection activeCell="C1" sqref="C1"/>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5"/>
      <c r="B1" s="185"/>
      <c r="C1" s="185"/>
      <c r="D1" s="185"/>
      <c r="E1" s="28"/>
      <c r="F1" s="204"/>
      <c r="G1" s="204"/>
      <c r="H1" s="204"/>
      <c r="I1" s="28"/>
      <c r="J1" s="745" t="s">
        <v>467</v>
      </c>
      <c r="K1" s="745"/>
    </row>
    <row r="2" spans="1:11" s="29" customFormat="1" ht="15.75" customHeight="1">
      <c r="A2" s="185"/>
      <c r="B2" s="185"/>
      <c r="C2" s="185"/>
      <c r="D2" s="185"/>
      <c r="E2" s="28"/>
      <c r="F2" s="204"/>
      <c r="G2" s="204"/>
      <c r="H2" s="204"/>
      <c r="I2" s="28"/>
      <c r="J2" s="746" t="s">
        <v>466</v>
      </c>
      <c r="K2" s="746"/>
    </row>
    <row r="3" spans="1:11" s="137" customFormat="1" ht="24" customHeight="1">
      <c r="A3" s="762" t="s">
        <v>100</v>
      </c>
      <c r="B3" s="763"/>
      <c r="C3" s="763"/>
      <c r="D3" s="764"/>
      <c r="E3" s="768" t="s">
        <v>91</v>
      </c>
      <c r="F3" s="770" t="s">
        <v>380</v>
      </c>
      <c r="G3" s="771"/>
      <c r="H3" s="772"/>
      <c r="I3" s="770" t="s">
        <v>381</v>
      </c>
      <c r="J3" s="771"/>
      <c r="K3" s="772"/>
    </row>
    <row r="4" spans="1:11" s="138" customFormat="1" ht="33" customHeight="1">
      <c r="A4" s="765"/>
      <c r="B4" s="766"/>
      <c r="C4" s="766"/>
      <c r="D4" s="767"/>
      <c r="E4" s="769"/>
      <c r="F4" s="168" t="s">
        <v>103</v>
      </c>
      <c r="G4" s="168" t="s">
        <v>101</v>
      </c>
      <c r="H4" s="169" t="s">
        <v>102</v>
      </c>
      <c r="I4" s="168" t="s">
        <v>103</v>
      </c>
      <c r="J4" s="168" t="s">
        <v>101</v>
      </c>
      <c r="K4" s="169" t="s">
        <v>102</v>
      </c>
    </row>
    <row r="5" spans="1:11" s="234" customFormat="1" ht="12.75" customHeight="1">
      <c r="A5" s="186"/>
      <c r="B5" s="187"/>
      <c r="C5" s="187"/>
      <c r="D5" s="188"/>
      <c r="E5" s="476"/>
      <c r="F5" s="559"/>
      <c r="G5" s="560"/>
      <c r="H5" s="561"/>
      <c r="I5" s="504"/>
      <c r="J5" s="505"/>
      <c r="K5" s="506"/>
    </row>
    <row r="6" spans="1:11" s="29" customFormat="1" ht="12.75" customHeight="1">
      <c r="A6" s="778" t="s">
        <v>45</v>
      </c>
      <c r="B6" s="779"/>
      <c r="C6" s="779"/>
      <c r="D6" s="191"/>
      <c r="E6" s="477">
        <v>396</v>
      </c>
      <c r="F6" s="562">
        <v>98.7</v>
      </c>
      <c r="G6" s="563">
        <v>-2</v>
      </c>
      <c r="H6" s="564">
        <v>-1.1000000000000001</v>
      </c>
      <c r="I6" s="507">
        <v>100.7</v>
      </c>
      <c r="J6" s="508">
        <v>-1</v>
      </c>
      <c r="K6" s="509">
        <v>-0.1</v>
      </c>
    </row>
    <row r="7" spans="1:11" s="29" customFormat="1" ht="12.75" customHeight="1">
      <c r="A7" s="189"/>
      <c r="B7" s="190"/>
      <c r="C7" s="190"/>
      <c r="D7" s="191"/>
      <c r="E7" s="475"/>
      <c r="F7" s="562"/>
      <c r="G7" s="563"/>
      <c r="H7" s="564"/>
      <c r="I7" s="507"/>
      <c r="J7" s="508"/>
      <c r="K7" s="509"/>
    </row>
    <row r="8" spans="1:11" s="29" customFormat="1" ht="12.75" customHeight="1">
      <c r="A8" s="192"/>
      <c r="B8" s="775" t="s">
        <v>211</v>
      </c>
      <c r="C8" s="775"/>
      <c r="D8" s="194"/>
      <c r="E8" s="475">
        <v>173</v>
      </c>
      <c r="F8" s="565">
        <v>102.2</v>
      </c>
      <c r="G8" s="566">
        <v>-0.30000000000000004</v>
      </c>
      <c r="H8" s="567">
        <v>3.6</v>
      </c>
      <c r="I8" s="510">
        <v>102.5</v>
      </c>
      <c r="J8" s="511">
        <v>-1.5</v>
      </c>
      <c r="K8" s="512">
        <v>2.1</v>
      </c>
    </row>
    <row r="9" spans="1:11" s="29" customFormat="1" ht="12.75" customHeight="1">
      <c r="A9" s="195"/>
      <c r="B9" s="179"/>
      <c r="C9" s="193" t="s">
        <v>212</v>
      </c>
      <c r="D9" s="194"/>
      <c r="E9" s="475">
        <v>9</v>
      </c>
      <c r="F9" s="565">
        <v>115.5</v>
      </c>
      <c r="G9" s="566">
        <v>0</v>
      </c>
      <c r="H9" s="567">
        <v>15.5</v>
      </c>
      <c r="I9" s="510">
        <v>115.5</v>
      </c>
      <c r="J9" s="511">
        <v>0</v>
      </c>
      <c r="K9" s="512">
        <v>15.5</v>
      </c>
    </row>
    <row r="10" spans="1:11" s="29" customFormat="1" ht="12.75" customHeight="1">
      <c r="A10" s="195"/>
      <c r="B10" s="179"/>
      <c r="C10" s="193" t="s">
        <v>47</v>
      </c>
      <c r="D10" s="194"/>
      <c r="E10" s="475">
        <v>164</v>
      </c>
      <c r="F10" s="565">
        <v>101.5</v>
      </c>
      <c r="G10" s="566">
        <v>-0.30000000000000004</v>
      </c>
      <c r="H10" s="567">
        <v>3</v>
      </c>
      <c r="I10" s="510">
        <v>101.80000000000001</v>
      </c>
      <c r="J10" s="511">
        <v>-1.6</v>
      </c>
      <c r="K10" s="512">
        <v>1.4000000000000001</v>
      </c>
    </row>
    <row r="11" spans="1:11" s="29" customFormat="1" ht="12.75" customHeight="1">
      <c r="A11" s="195"/>
      <c r="B11" s="775" t="s">
        <v>235</v>
      </c>
      <c r="C11" s="775"/>
      <c r="D11" s="194"/>
      <c r="E11" s="475">
        <v>108</v>
      </c>
      <c r="F11" s="565">
        <v>96.4</v>
      </c>
      <c r="G11" s="566">
        <v>-0.9</v>
      </c>
      <c r="H11" s="567">
        <v>-3.2</v>
      </c>
      <c r="I11" s="510">
        <v>97.2</v>
      </c>
      <c r="J11" s="511">
        <v>-1.2000000000000002</v>
      </c>
      <c r="K11" s="512">
        <v>-5</v>
      </c>
    </row>
    <row r="12" spans="1:11" s="29" customFormat="1" ht="12.75" customHeight="1">
      <c r="A12" s="192"/>
      <c r="B12" s="193"/>
      <c r="C12" s="193" t="s">
        <v>48</v>
      </c>
      <c r="D12" s="194"/>
      <c r="E12" s="475">
        <v>78</v>
      </c>
      <c r="F12" s="565">
        <v>96.300000000000011</v>
      </c>
      <c r="G12" s="566">
        <v>-1.3</v>
      </c>
      <c r="H12" s="567">
        <v>-3.4000000000000004</v>
      </c>
      <c r="I12" s="510">
        <v>97.600000000000009</v>
      </c>
      <c r="J12" s="511">
        <v>-1.4000000000000001</v>
      </c>
      <c r="K12" s="512">
        <v>-5</v>
      </c>
    </row>
    <row r="13" spans="1:11" s="29" customFormat="1" ht="12.75" customHeight="1">
      <c r="A13" s="192"/>
      <c r="B13" s="193"/>
      <c r="C13" s="193" t="s">
        <v>213</v>
      </c>
      <c r="D13" s="194"/>
      <c r="E13" s="475">
        <v>30</v>
      </c>
      <c r="F13" s="565">
        <v>96.4</v>
      </c>
      <c r="G13" s="566">
        <v>0.30000000000000004</v>
      </c>
      <c r="H13" s="567">
        <v>-2.8000000000000003</v>
      </c>
      <c r="I13" s="510">
        <v>96.100000000000009</v>
      </c>
      <c r="J13" s="511">
        <v>-0.5</v>
      </c>
      <c r="K13" s="512">
        <v>-5</v>
      </c>
    </row>
    <row r="14" spans="1:11" s="29" customFormat="1" ht="12.75" customHeight="1">
      <c r="A14" s="192"/>
      <c r="B14" s="775" t="s">
        <v>238</v>
      </c>
      <c r="C14" s="775"/>
      <c r="D14" s="194"/>
      <c r="E14" s="478">
        <v>55</v>
      </c>
      <c r="F14" s="565">
        <v>91.100000000000009</v>
      </c>
      <c r="G14" s="566">
        <v>-11</v>
      </c>
      <c r="H14" s="567">
        <v>-11.5</v>
      </c>
      <c r="I14" s="510">
        <v>102.30000000000001</v>
      </c>
      <c r="J14" s="511">
        <v>0.2</v>
      </c>
      <c r="K14" s="512">
        <v>2.1</v>
      </c>
    </row>
    <row r="15" spans="1:11" s="29" customFormat="1" ht="12.75" customHeight="1">
      <c r="A15" s="192"/>
      <c r="B15" s="775" t="s">
        <v>468</v>
      </c>
      <c r="C15" s="775"/>
      <c r="D15" s="194"/>
      <c r="E15" s="478">
        <v>33</v>
      </c>
      <c r="F15" s="565">
        <v>99.600000000000009</v>
      </c>
      <c r="G15" s="566">
        <v>-1.8</v>
      </c>
      <c r="H15" s="567">
        <v>-1.7000000000000002</v>
      </c>
      <c r="I15" s="510">
        <v>101.5</v>
      </c>
      <c r="J15" s="511">
        <v>0</v>
      </c>
      <c r="K15" s="512">
        <v>1.3</v>
      </c>
    </row>
    <row r="16" spans="1:11" s="29" customFormat="1" ht="12.75" customHeight="1">
      <c r="A16" s="192"/>
      <c r="B16" s="780" t="s">
        <v>214</v>
      </c>
      <c r="C16" s="780"/>
      <c r="D16" s="194"/>
      <c r="E16" s="478">
        <v>27</v>
      </c>
      <c r="F16" s="565">
        <v>99.2</v>
      </c>
      <c r="G16" s="566">
        <v>0</v>
      </c>
      <c r="H16" s="567">
        <v>-0.8</v>
      </c>
      <c r="I16" s="510">
        <v>99.2</v>
      </c>
      <c r="J16" s="511">
        <v>0</v>
      </c>
      <c r="K16" s="512">
        <v>-0.8</v>
      </c>
    </row>
    <row r="17" spans="1:12" s="29" customFormat="1" ht="12.75" customHeight="1">
      <c r="A17" s="192"/>
      <c r="B17" s="193"/>
      <c r="C17" s="193"/>
      <c r="D17" s="194"/>
      <c r="E17" s="478"/>
      <c r="F17" s="565"/>
      <c r="G17" s="566"/>
      <c r="H17" s="567"/>
      <c r="I17" s="510"/>
      <c r="J17" s="511"/>
      <c r="K17" s="512"/>
      <c r="L17" s="199"/>
    </row>
    <row r="18" spans="1:12" s="29" customFormat="1" ht="12.75" customHeight="1">
      <c r="A18" s="778" t="s">
        <v>87</v>
      </c>
      <c r="B18" s="779"/>
      <c r="C18" s="779"/>
      <c r="D18" s="191"/>
      <c r="E18" s="477">
        <v>405</v>
      </c>
      <c r="F18" s="562">
        <v>101.10000000000001</v>
      </c>
      <c r="G18" s="563">
        <v>0.1</v>
      </c>
      <c r="H18" s="564">
        <v>1</v>
      </c>
      <c r="I18" s="507">
        <v>101</v>
      </c>
      <c r="J18" s="508">
        <v>0</v>
      </c>
      <c r="K18" s="509">
        <v>0.60000000000000009</v>
      </c>
    </row>
    <row r="19" spans="1:12" s="29" customFormat="1" ht="12.75" customHeight="1">
      <c r="A19" s="189"/>
      <c r="B19" s="190"/>
      <c r="C19" s="190"/>
      <c r="D19" s="191"/>
      <c r="E19" s="475"/>
      <c r="F19" s="562"/>
      <c r="G19" s="563"/>
      <c r="H19" s="564"/>
      <c r="I19" s="507"/>
      <c r="J19" s="508"/>
      <c r="K19" s="509"/>
    </row>
    <row r="20" spans="1:12" s="29" customFormat="1" ht="12.75" customHeight="1">
      <c r="A20" s="192"/>
      <c r="B20" s="775" t="s">
        <v>236</v>
      </c>
      <c r="C20" s="775"/>
      <c r="D20" s="194"/>
      <c r="E20" s="475">
        <v>102</v>
      </c>
      <c r="F20" s="565">
        <v>98.4</v>
      </c>
      <c r="G20" s="566">
        <v>0</v>
      </c>
      <c r="H20" s="567">
        <v>-1.6</v>
      </c>
      <c r="I20" s="510">
        <v>98.4</v>
      </c>
      <c r="J20" s="511">
        <v>0</v>
      </c>
      <c r="K20" s="512">
        <v>-2.3000000000000003</v>
      </c>
    </row>
    <row r="21" spans="1:12" s="29" customFormat="1" ht="12.75" customHeight="1">
      <c r="A21" s="192"/>
      <c r="B21" s="775" t="s">
        <v>287</v>
      </c>
      <c r="C21" s="775"/>
      <c r="D21" s="194"/>
      <c r="E21" s="475">
        <v>67</v>
      </c>
      <c r="F21" s="565">
        <v>102.80000000000001</v>
      </c>
      <c r="G21" s="566">
        <v>0.5</v>
      </c>
      <c r="H21" s="567">
        <v>2.5</v>
      </c>
      <c r="I21" s="510">
        <v>102.30000000000001</v>
      </c>
      <c r="J21" s="511">
        <v>0</v>
      </c>
      <c r="K21" s="512">
        <v>0.70000000000000007</v>
      </c>
    </row>
    <row r="22" spans="1:12" s="29" customFormat="1" ht="12.75" customHeight="1">
      <c r="A22" s="192"/>
      <c r="B22" s="775" t="s">
        <v>237</v>
      </c>
      <c r="C22" s="775"/>
      <c r="D22" s="194"/>
      <c r="E22" s="475">
        <v>236</v>
      </c>
      <c r="F22" s="565">
        <v>101.80000000000001</v>
      </c>
      <c r="G22" s="566">
        <v>0</v>
      </c>
      <c r="H22" s="567">
        <v>1.7000000000000002</v>
      </c>
      <c r="I22" s="510">
        <v>101.80000000000001</v>
      </c>
      <c r="J22" s="511">
        <v>0</v>
      </c>
      <c r="K22" s="512">
        <v>1.7000000000000002</v>
      </c>
    </row>
    <row r="23" spans="1:12" s="29" customFormat="1" ht="12.75" customHeight="1">
      <c r="A23" s="192"/>
      <c r="B23" s="193"/>
      <c r="C23" s="193"/>
      <c r="D23" s="194"/>
      <c r="E23" s="475"/>
      <c r="F23" s="565"/>
      <c r="G23" s="566"/>
      <c r="H23" s="567"/>
      <c r="I23" s="510"/>
      <c r="J23" s="511"/>
      <c r="K23" s="512"/>
    </row>
    <row r="24" spans="1:12" s="29" customFormat="1" ht="12.75" customHeight="1">
      <c r="A24" s="778" t="s">
        <v>52</v>
      </c>
      <c r="B24" s="779"/>
      <c r="C24" s="779"/>
      <c r="D24" s="191"/>
      <c r="E24" s="477" t="s">
        <v>405</v>
      </c>
      <c r="F24" s="562">
        <v>98.100000000000009</v>
      </c>
      <c r="G24" s="563">
        <v>0.1</v>
      </c>
      <c r="H24" s="564">
        <v>-2.9000000000000004</v>
      </c>
      <c r="I24" s="507">
        <v>98</v>
      </c>
      <c r="J24" s="508">
        <v>0.4</v>
      </c>
      <c r="K24" s="509">
        <v>-2.5</v>
      </c>
    </row>
    <row r="25" spans="1:12" s="29" customFormat="1" ht="12.75" customHeight="1">
      <c r="A25" s="189"/>
      <c r="B25" s="190"/>
      <c r="C25" s="190"/>
      <c r="D25" s="191"/>
      <c r="E25" s="475"/>
      <c r="F25" s="562"/>
      <c r="G25" s="563"/>
      <c r="H25" s="564"/>
      <c r="I25" s="507"/>
      <c r="J25" s="508"/>
      <c r="K25" s="509"/>
    </row>
    <row r="26" spans="1:12" s="29" customFormat="1" ht="12.75" customHeight="1">
      <c r="A26" s="192"/>
      <c r="B26" s="775" t="s">
        <v>215</v>
      </c>
      <c r="C26" s="775"/>
      <c r="D26" s="194"/>
      <c r="E26" s="475">
        <v>214</v>
      </c>
      <c r="F26" s="565">
        <v>101.9</v>
      </c>
      <c r="G26" s="566">
        <v>2.1</v>
      </c>
      <c r="H26" s="567">
        <v>0.70000000000000007</v>
      </c>
      <c r="I26" s="510">
        <v>99.800000000000011</v>
      </c>
      <c r="J26" s="511">
        <v>-0.5</v>
      </c>
      <c r="K26" s="512">
        <v>0.60000000000000009</v>
      </c>
    </row>
    <row r="27" spans="1:12" s="29" customFormat="1" ht="12.75" customHeight="1">
      <c r="A27" s="192"/>
      <c r="B27" s="775" t="s">
        <v>216</v>
      </c>
      <c r="C27" s="775"/>
      <c r="D27" s="194"/>
      <c r="E27" s="475">
        <v>916</v>
      </c>
      <c r="F27" s="565">
        <v>96.800000000000011</v>
      </c>
      <c r="G27" s="566">
        <v>-0.1</v>
      </c>
      <c r="H27" s="567">
        <v>-4.5</v>
      </c>
      <c r="I27" s="510">
        <v>96.800000000000011</v>
      </c>
      <c r="J27" s="511">
        <v>0.8</v>
      </c>
      <c r="K27" s="512">
        <v>-4.3</v>
      </c>
    </row>
    <row r="28" spans="1:12" s="29" customFormat="1" ht="12.75" customHeight="1">
      <c r="A28" s="192"/>
      <c r="B28" s="775" t="s">
        <v>68</v>
      </c>
      <c r="C28" s="775"/>
      <c r="D28" s="194"/>
      <c r="E28" s="475">
        <v>437</v>
      </c>
      <c r="F28" s="565">
        <v>99.100000000000009</v>
      </c>
      <c r="G28" s="566">
        <v>-0.4</v>
      </c>
      <c r="H28" s="567">
        <v>-1.3</v>
      </c>
      <c r="I28" s="510">
        <v>99.5</v>
      </c>
      <c r="J28" s="511">
        <v>0</v>
      </c>
      <c r="K28" s="512">
        <v>-0.30000000000000004</v>
      </c>
    </row>
    <row r="29" spans="1:12" s="29" customFormat="1" ht="12.75" customHeight="1">
      <c r="A29" s="192"/>
      <c r="B29" s="193"/>
      <c r="C29" s="179"/>
      <c r="D29" s="196"/>
      <c r="E29" s="475"/>
      <c r="F29" s="565"/>
      <c r="G29" s="566"/>
      <c r="H29" s="567"/>
      <c r="I29" s="510"/>
      <c r="J29" s="511"/>
      <c r="K29" s="512"/>
    </row>
    <row r="30" spans="1:12" s="29" customFormat="1" ht="12.75" customHeight="1">
      <c r="A30" s="778" t="s">
        <v>59</v>
      </c>
      <c r="B30" s="779"/>
      <c r="C30" s="779"/>
      <c r="D30" s="191"/>
      <c r="E30" s="477">
        <v>254</v>
      </c>
      <c r="F30" s="562">
        <v>102.60000000000001</v>
      </c>
      <c r="G30" s="563">
        <v>0</v>
      </c>
      <c r="H30" s="564">
        <v>1.6</v>
      </c>
      <c r="I30" s="507">
        <v>102.60000000000001</v>
      </c>
      <c r="J30" s="508">
        <v>0</v>
      </c>
      <c r="K30" s="509">
        <v>1.6</v>
      </c>
    </row>
    <row r="31" spans="1:12" s="29" customFormat="1" ht="12.75" customHeight="1">
      <c r="A31" s="189"/>
      <c r="B31" s="190"/>
      <c r="C31" s="190"/>
      <c r="D31" s="191"/>
      <c r="E31" s="475"/>
      <c r="F31" s="562"/>
      <c r="G31" s="563"/>
      <c r="H31" s="564"/>
      <c r="I31" s="507"/>
      <c r="J31" s="508"/>
      <c r="K31" s="509"/>
    </row>
    <row r="32" spans="1:12" s="29" customFormat="1" ht="12.75" customHeight="1">
      <c r="A32" s="192"/>
      <c r="B32" s="775" t="s">
        <v>64</v>
      </c>
      <c r="C32" s="775"/>
      <c r="D32" s="194"/>
      <c r="E32" s="475">
        <v>137</v>
      </c>
      <c r="F32" s="565">
        <v>104.30000000000001</v>
      </c>
      <c r="G32" s="566">
        <v>0</v>
      </c>
      <c r="H32" s="567">
        <v>2.6</v>
      </c>
      <c r="I32" s="510">
        <v>104.30000000000001</v>
      </c>
      <c r="J32" s="511">
        <v>0</v>
      </c>
      <c r="K32" s="512">
        <v>2.6</v>
      </c>
    </row>
    <row r="33" spans="1:12" s="29" customFormat="1" ht="12.75" customHeight="1">
      <c r="A33" s="192"/>
      <c r="B33" s="775" t="s">
        <v>294</v>
      </c>
      <c r="C33" s="775"/>
      <c r="D33" s="194"/>
      <c r="E33" s="475">
        <v>17</v>
      </c>
      <c r="F33" s="565">
        <v>100.5</v>
      </c>
      <c r="G33" s="566">
        <v>0</v>
      </c>
      <c r="H33" s="567">
        <v>0</v>
      </c>
      <c r="I33" s="510">
        <v>100.5</v>
      </c>
      <c r="J33" s="511">
        <v>0</v>
      </c>
      <c r="K33" s="512">
        <v>0</v>
      </c>
    </row>
    <row r="34" spans="1:12" s="29" customFormat="1" ht="12.75" customHeight="1">
      <c r="A34" s="192"/>
      <c r="B34" s="775" t="s">
        <v>217</v>
      </c>
      <c r="C34" s="775"/>
      <c r="D34" s="194"/>
      <c r="E34" s="475">
        <v>100</v>
      </c>
      <c r="F34" s="565">
        <v>100.60000000000001</v>
      </c>
      <c r="G34" s="566">
        <v>0</v>
      </c>
      <c r="H34" s="567">
        <v>0.60000000000000009</v>
      </c>
      <c r="I34" s="510">
        <v>100.60000000000001</v>
      </c>
      <c r="J34" s="511">
        <v>0</v>
      </c>
      <c r="K34" s="512">
        <v>0.60000000000000009</v>
      </c>
    </row>
    <row r="35" spans="1:12" s="29" customFormat="1" ht="12.75" customHeight="1">
      <c r="A35" s="192"/>
      <c r="B35" s="193"/>
      <c r="C35" s="179"/>
      <c r="D35" s="196"/>
      <c r="E35" s="475"/>
      <c r="F35" s="565"/>
      <c r="G35" s="566"/>
      <c r="H35" s="567"/>
      <c r="I35" s="510"/>
      <c r="J35" s="511"/>
      <c r="K35" s="512"/>
    </row>
    <row r="36" spans="1:12" s="29" customFormat="1" ht="12.75" customHeight="1">
      <c r="A36" s="778" t="s">
        <v>50</v>
      </c>
      <c r="B36" s="779"/>
      <c r="C36" s="779"/>
      <c r="D36" s="191"/>
      <c r="E36" s="477" t="s">
        <v>406</v>
      </c>
      <c r="F36" s="562">
        <v>100.4</v>
      </c>
      <c r="G36" s="563">
        <v>-0.4</v>
      </c>
      <c r="H36" s="564">
        <v>0.2</v>
      </c>
      <c r="I36" s="507">
        <v>100.7</v>
      </c>
      <c r="J36" s="508">
        <v>-0.2</v>
      </c>
      <c r="K36" s="509">
        <v>1.1000000000000001</v>
      </c>
    </row>
    <row r="37" spans="1:12" s="29" customFormat="1" ht="12.75" customHeight="1">
      <c r="A37" s="189"/>
      <c r="B37" s="190"/>
      <c r="C37" s="190"/>
      <c r="D37" s="191"/>
      <c r="E37" s="475"/>
      <c r="F37" s="562"/>
      <c r="G37" s="563"/>
      <c r="H37" s="564"/>
      <c r="I37" s="507"/>
      <c r="J37" s="508"/>
      <c r="K37" s="509"/>
    </row>
    <row r="38" spans="1:12" s="29" customFormat="1" ht="12.75" customHeight="1">
      <c r="A38" s="192"/>
      <c r="B38" s="775" t="s">
        <v>66</v>
      </c>
      <c r="C38" s="775"/>
      <c r="D38" s="194"/>
      <c r="E38" s="475">
        <v>59</v>
      </c>
      <c r="F38" s="565">
        <v>100.10000000000001</v>
      </c>
      <c r="G38" s="566">
        <v>-2.2000000000000002</v>
      </c>
      <c r="H38" s="567">
        <v>-2.1</v>
      </c>
      <c r="I38" s="510">
        <v>102.30000000000001</v>
      </c>
      <c r="J38" s="511">
        <v>-2.1</v>
      </c>
      <c r="K38" s="512">
        <v>4.9000000000000004</v>
      </c>
    </row>
    <row r="39" spans="1:12" s="29" customFormat="1" ht="12.75" customHeight="1">
      <c r="A39" s="192"/>
      <c r="B39" s="775" t="s">
        <v>67</v>
      </c>
      <c r="C39" s="775"/>
      <c r="D39" s="194"/>
      <c r="E39" s="475">
        <v>209</v>
      </c>
      <c r="F39" s="565">
        <v>99.800000000000011</v>
      </c>
      <c r="G39" s="566">
        <v>-2</v>
      </c>
      <c r="H39" s="567">
        <v>0.4</v>
      </c>
      <c r="I39" s="510">
        <v>101.80000000000001</v>
      </c>
      <c r="J39" s="511">
        <v>-0.2</v>
      </c>
      <c r="K39" s="512">
        <v>2.6</v>
      </c>
    </row>
    <row r="40" spans="1:12" s="29" customFormat="1" ht="12.75" customHeight="1">
      <c r="A40" s="192"/>
      <c r="B40" s="775" t="s">
        <v>218</v>
      </c>
      <c r="C40" s="775"/>
      <c r="D40" s="194"/>
      <c r="E40" s="475">
        <v>122</v>
      </c>
      <c r="F40" s="565">
        <v>100.4</v>
      </c>
      <c r="G40" s="566">
        <v>0.30000000000000004</v>
      </c>
      <c r="H40" s="567">
        <v>0.5</v>
      </c>
      <c r="I40" s="510">
        <v>100.10000000000001</v>
      </c>
      <c r="J40" s="511">
        <v>-0.2</v>
      </c>
      <c r="K40" s="512">
        <v>0.30000000000000004</v>
      </c>
      <c r="L40" s="35"/>
    </row>
    <row r="41" spans="1:12" s="29" customFormat="1" ht="12.75" customHeight="1">
      <c r="A41" s="192"/>
      <c r="B41" s="775" t="s">
        <v>53</v>
      </c>
      <c r="C41" s="775"/>
      <c r="D41" s="194"/>
      <c r="E41" s="475">
        <v>623</v>
      </c>
      <c r="F41" s="565">
        <v>100.60000000000001</v>
      </c>
      <c r="G41" s="566">
        <v>0.2</v>
      </c>
      <c r="H41" s="567">
        <v>0.30000000000000004</v>
      </c>
      <c r="I41" s="510">
        <v>100.30000000000001</v>
      </c>
      <c r="J41" s="511">
        <v>0</v>
      </c>
      <c r="K41" s="512">
        <v>0.4</v>
      </c>
    </row>
    <row r="42" spans="1:12" s="29" customFormat="1" ht="12.75" customHeight="1">
      <c r="A42" s="192"/>
      <c r="B42" s="193"/>
      <c r="C42" s="179"/>
      <c r="D42" s="196"/>
      <c r="E42" s="475"/>
      <c r="F42" s="565"/>
      <c r="G42" s="566"/>
      <c r="H42" s="567"/>
      <c r="I42" s="510"/>
      <c r="J42" s="511"/>
      <c r="K42" s="512"/>
    </row>
    <row r="43" spans="1:12" s="29" customFormat="1" ht="12.75" customHeight="1">
      <c r="A43" s="778" t="s">
        <v>46</v>
      </c>
      <c r="B43" s="779"/>
      <c r="C43" s="779"/>
      <c r="D43" s="191"/>
      <c r="E43" s="477">
        <v>565</v>
      </c>
      <c r="F43" s="562">
        <v>99.800000000000011</v>
      </c>
      <c r="G43" s="563">
        <v>0</v>
      </c>
      <c r="H43" s="564">
        <v>0.2</v>
      </c>
      <c r="I43" s="507">
        <v>99.800000000000011</v>
      </c>
      <c r="J43" s="508">
        <v>0.2</v>
      </c>
      <c r="K43" s="509">
        <v>0.4</v>
      </c>
    </row>
    <row r="44" spans="1:12" s="29" customFormat="1" ht="12.75" customHeight="1">
      <c r="A44" s="189"/>
      <c r="B44" s="190"/>
      <c r="C44" s="190"/>
      <c r="D44" s="191"/>
      <c r="E44" s="475"/>
      <c r="F44" s="562"/>
      <c r="G44" s="563"/>
      <c r="H44" s="564"/>
      <c r="I44" s="507"/>
      <c r="J44" s="508"/>
      <c r="K44" s="509"/>
    </row>
    <row r="45" spans="1:12" s="29" customFormat="1" ht="12.75" customHeight="1">
      <c r="A45" s="192"/>
      <c r="B45" s="775" t="s">
        <v>219</v>
      </c>
      <c r="C45" s="775"/>
      <c r="D45" s="194"/>
      <c r="E45" s="475">
        <v>136</v>
      </c>
      <c r="F45" s="565">
        <v>100.4</v>
      </c>
      <c r="G45" s="566">
        <v>0</v>
      </c>
      <c r="H45" s="567">
        <v>0.4</v>
      </c>
      <c r="I45" s="510">
        <v>100.4</v>
      </c>
      <c r="J45" s="511">
        <v>0.4</v>
      </c>
      <c r="K45" s="512">
        <v>0.4</v>
      </c>
    </row>
    <row r="46" spans="1:12" s="29" customFormat="1" ht="12.75" customHeight="1">
      <c r="A46" s="192"/>
      <c r="B46" s="775" t="s">
        <v>220</v>
      </c>
      <c r="C46" s="775"/>
      <c r="D46" s="194"/>
      <c r="E46" s="475">
        <v>136</v>
      </c>
      <c r="F46" s="565">
        <v>98.100000000000009</v>
      </c>
      <c r="G46" s="566">
        <v>0</v>
      </c>
      <c r="H46" s="567">
        <v>-2</v>
      </c>
      <c r="I46" s="510">
        <v>98.100000000000009</v>
      </c>
      <c r="J46" s="511">
        <v>0.5</v>
      </c>
      <c r="K46" s="512">
        <v>-1.3</v>
      </c>
    </row>
    <row r="47" spans="1:12" s="29" customFormat="1" ht="12.75" customHeight="1">
      <c r="A47" s="192"/>
      <c r="B47" s="775" t="s">
        <v>49</v>
      </c>
      <c r="C47" s="775"/>
      <c r="D47" s="194"/>
      <c r="E47" s="475">
        <v>49</v>
      </c>
      <c r="F47" s="565">
        <v>98.4</v>
      </c>
      <c r="G47" s="566">
        <v>0.2</v>
      </c>
      <c r="H47" s="567">
        <v>-1.1000000000000001</v>
      </c>
      <c r="I47" s="510">
        <v>98.100000000000009</v>
      </c>
      <c r="J47" s="511">
        <v>0.1</v>
      </c>
      <c r="K47" s="512">
        <v>-0.70000000000000007</v>
      </c>
    </row>
    <row r="48" spans="1:12" s="29" customFormat="1" ht="12.75" customHeight="1">
      <c r="A48" s="192"/>
      <c r="B48" s="775" t="s">
        <v>221</v>
      </c>
      <c r="C48" s="775"/>
      <c r="D48" s="194"/>
      <c r="E48" s="475">
        <v>49</v>
      </c>
      <c r="F48" s="565">
        <v>101.60000000000001</v>
      </c>
      <c r="G48" s="566">
        <v>0</v>
      </c>
      <c r="H48" s="567">
        <v>1.6</v>
      </c>
      <c r="I48" s="510">
        <v>101.60000000000001</v>
      </c>
      <c r="J48" s="511">
        <v>0</v>
      </c>
      <c r="K48" s="512">
        <v>1.6</v>
      </c>
    </row>
    <row r="49" spans="1:14" s="29" customFormat="1" ht="12.75" customHeight="1">
      <c r="A49" s="192"/>
      <c r="B49" s="775" t="s">
        <v>63</v>
      </c>
      <c r="C49" s="775"/>
      <c r="D49" s="194"/>
      <c r="E49" s="475">
        <v>195</v>
      </c>
      <c r="F49" s="565">
        <v>100.5</v>
      </c>
      <c r="G49" s="566">
        <v>0</v>
      </c>
      <c r="H49" s="567">
        <v>1.6</v>
      </c>
      <c r="I49" s="510">
        <v>100.5</v>
      </c>
      <c r="J49" s="511">
        <v>0</v>
      </c>
      <c r="K49" s="512">
        <v>1.6</v>
      </c>
    </row>
    <row r="50" spans="1:14" s="29" customFormat="1" ht="12.75" customHeight="1">
      <c r="A50" s="192"/>
      <c r="B50" s="193"/>
      <c r="C50" s="179"/>
      <c r="D50" s="196"/>
      <c r="E50" s="475"/>
      <c r="F50" s="565"/>
      <c r="G50" s="566"/>
      <c r="H50" s="567"/>
      <c r="I50" s="510"/>
      <c r="J50" s="511"/>
      <c r="K50" s="512"/>
    </row>
    <row r="51" spans="1:14" s="29" customFormat="1" ht="12.75" customHeight="1">
      <c r="A51" s="776" t="s">
        <v>222</v>
      </c>
      <c r="B51" s="777"/>
      <c r="C51" s="777"/>
      <c r="D51" s="197"/>
      <c r="E51" s="475"/>
      <c r="F51" s="565"/>
      <c r="G51" s="566"/>
      <c r="H51" s="567"/>
      <c r="I51" s="510"/>
      <c r="J51" s="511"/>
      <c r="K51" s="512"/>
    </row>
    <row r="52" spans="1:14" s="29" customFormat="1" ht="12.75" customHeight="1">
      <c r="A52" s="192"/>
      <c r="B52" s="775" t="s">
        <v>223</v>
      </c>
      <c r="C52" s="775"/>
      <c r="D52" s="286" t="s">
        <v>251</v>
      </c>
      <c r="E52" s="475">
        <v>874</v>
      </c>
      <c r="F52" s="565">
        <v>92.4</v>
      </c>
      <c r="G52" s="566">
        <v>-0.30000000000000004</v>
      </c>
      <c r="H52" s="567">
        <v>-9</v>
      </c>
      <c r="I52" s="510">
        <v>92.7</v>
      </c>
      <c r="J52" s="511">
        <v>0.70000000000000007</v>
      </c>
      <c r="K52" s="512">
        <v>-9</v>
      </c>
    </row>
    <row r="53" spans="1:14" s="29" customFormat="1" ht="12.75" customHeight="1">
      <c r="A53" s="192"/>
      <c r="B53" s="775" t="s">
        <v>224</v>
      </c>
      <c r="C53" s="775"/>
      <c r="D53" s="194"/>
      <c r="E53" s="475">
        <v>365</v>
      </c>
      <c r="F53" s="565">
        <v>102.5</v>
      </c>
      <c r="G53" s="566">
        <v>-0.5</v>
      </c>
      <c r="H53" s="567">
        <v>1.8</v>
      </c>
      <c r="I53" s="510">
        <v>103.10000000000001</v>
      </c>
      <c r="J53" s="511">
        <v>0.60000000000000009</v>
      </c>
      <c r="K53" s="512">
        <v>2.4000000000000004</v>
      </c>
    </row>
    <row r="54" spans="1:14" s="29" customFormat="1" ht="12.75" customHeight="1">
      <c r="A54" s="192"/>
      <c r="B54" s="775" t="s">
        <v>225</v>
      </c>
      <c r="C54" s="775"/>
      <c r="D54" s="194"/>
      <c r="E54" s="475" t="s">
        <v>407</v>
      </c>
      <c r="F54" s="565">
        <v>100.60000000000001</v>
      </c>
      <c r="G54" s="566">
        <v>0.30000000000000004</v>
      </c>
      <c r="H54" s="567">
        <v>0.2</v>
      </c>
      <c r="I54" s="510">
        <v>100.30000000000001</v>
      </c>
      <c r="J54" s="511">
        <v>-0.2</v>
      </c>
      <c r="K54" s="512">
        <v>0.8</v>
      </c>
    </row>
    <row r="55" spans="1:14" s="29" customFormat="1" ht="12.75" customHeight="1">
      <c r="A55" s="192"/>
      <c r="B55" s="775" t="s">
        <v>226</v>
      </c>
      <c r="C55" s="775"/>
      <c r="D55" s="194"/>
      <c r="E55" s="475">
        <v>533</v>
      </c>
      <c r="F55" s="565">
        <v>99</v>
      </c>
      <c r="G55" s="566">
        <v>0</v>
      </c>
      <c r="H55" s="567">
        <v>-1</v>
      </c>
      <c r="I55" s="510">
        <v>99</v>
      </c>
      <c r="J55" s="511">
        <v>0</v>
      </c>
      <c r="K55" s="512">
        <v>-1</v>
      </c>
    </row>
    <row r="56" spans="1:14" s="29" customFormat="1" ht="12.75" customHeight="1">
      <c r="A56" s="192"/>
      <c r="B56" s="193"/>
      <c r="C56" s="193"/>
      <c r="D56" s="198"/>
      <c r="E56" s="339"/>
      <c r="F56" s="565"/>
      <c r="G56" s="566"/>
      <c r="H56" s="567"/>
      <c r="I56" s="510"/>
      <c r="J56" s="511"/>
      <c r="K56" s="512"/>
    </row>
    <row r="57" spans="1:14" s="29" customFormat="1" ht="12.75" customHeight="1">
      <c r="A57" s="199"/>
      <c r="B57" s="35"/>
      <c r="C57" s="35"/>
      <c r="D57" s="200"/>
      <c r="E57" s="340"/>
      <c r="F57" s="112"/>
      <c r="G57" s="112"/>
      <c r="H57" s="568"/>
      <c r="I57" s="513"/>
      <c r="J57" s="513"/>
      <c r="K57" s="514"/>
    </row>
    <row r="58" spans="1:14" s="29" customFormat="1" ht="12.75" customHeight="1">
      <c r="A58" s="201"/>
      <c r="B58" s="202"/>
      <c r="C58" s="202"/>
      <c r="D58" s="203"/>
      <c r="E58" s="341"/>
      <c r="F58" s="569"/>
      <c r="G58" s="569"/>
      <c r="H58" s="570"/>
      <c r="I58" s="515"/>
      <c r="J58" s="515"/>
      <c r="K58" s="516"/>
    </row>
    <row r="59" spans="1:14" s="29" customFormat="1" ht="15" customHeight="1">
      <c r="A59" s="35" t="s">
        <v>272</v>
      </c>
      <c r="B59" s="35" t="s">
        <v>273</v>
      </c>
      <c r="C59" s="35"/>
      <c r="D59" s="35"/>
      <c r="E59" s="35"/>
      <c r="F59" s="31"/>
      <c r="G59" s="25"/>
      <c r="H59" s="25"/>
      <c r="I59" s="35"/>
    </row>
    <row r="60" spans="1:14" s="29" customFormat="1" ht="13.5" customHeight="1">
      <c r="F60" s="25"/>
      <c r="G60" s="31"/>
      <c r="H60" s="31"/>
      <c r="J60" s="35"/>
      <c r="K60" s="35"/>
    </row>
    <row r="61" spans="1:14" ht="13.5" customHeight="1">
      <c r="F61" s="438"/>
      <c r="G61" s="438"/>
      <c r="H61" s="438"/>
    </row>
    <row r="62" spans="1:14" ht="13.5" customHeight="1">
      <c r="F62" s="439"/>
      <c r="G62" s="439"/>
      <c r="H62" s="439"/>
      <c r="I62" s="139"/>
      <c r="J62" s="139"/>
      <c r="K62" s="139"/>
      <c r="N62" s="139"/>
    </row>
    <row r="63" spans="1:14" ht="15" customHeight="1">
      <c r="F63" s="438"/>
      <c r="G63" s="438"/>
      <c r="H63" s="438"/>
    </row>
    <row r="64" spans="1:14" ht="15" customHeight="1">
      <c r="F64" s="438"/>
      <c r="G64" s="438"/>
      <c r="H64" s="438"/>
    </row>
    <row r="65" spans="6:8" ht="15" customHeight="1">
      <c r="F65" s="438"/>
      <c r="G65" s="438"/>
      <c r="H65" s="438"/>
    </row>
    <row r="66" spans="6:8" ht="15" customHeight="1">
      <c r="F66" s="438"/>
      <c r="G66" s="438"/>
      <c r="H66" s="438"/>
    </row>
    <row r="67" spans="6:8" ht="15" customHeight="1">
      <c r="F67" s="438"/>
      <c r="G67" s="438"/>
      <c r="H67" s="438"/>
    </row>
    <row r="68" spans="6:8" ht="15" customHeight="1">
      <c r="F68" s="438"/>
      <c r="G68" s="438"/>
      <c r="H68" s="438"/>
    </row>
    <row r="69" spans="6:8" ht="15" customHeight="1">
      <c r="F69" s="438"/>
      <c r="G69" s="438"/>
      <c r="H69" s="438"/>
    </row>
    <row r="70" spans="6:8" ht="15" customHeight="1">
      <c r="F70" s="438"/>
      <c r="G70" s="438"/>
      <c r="H70" s="438"/>
    </row>
    <row r="71" spans="6:8" ht="15" customHeight="1">
      <c r="F71" s="438"/>
      <c r="G71" s="438"/>
      <c r="H71" s="438"/>
    </row>
    <row r="72" spans="6:8" ht="15" customHeight="1">
      <c r="F72" s="438"/>
      <c r="G72" s="438"/>
      <c r="H72" s="438"/>
    </row>
    <row r="73" spans="6:8" ht="15" customHeight="1">
      <c r="F73" s="438"/>
      <c r="G73" s="438"/>
      <c r="H73" s="438"/>
    </row>
    <row r="74" spans="6:8" ht="15" customHeight="1">
      <c r="F74" s="438"/>
      <c r="G74" s="438"/>
      <c r="H74" s="438"/>
    </row>
    <row r="75" spans="6:8" ht="15" customHeight="1">
      <c r="F75" s="438"/>
      <c r="G75" s="438"/>
      <c r="H75" s="438"/>
    </row>
    <row r="76" spans="6:8" ht="15" customHeight="1">
      <c r="F76" s="438"/>
      <c r="G76" s="438"/>
      <c r="H76" s="438"/>
    </row>
    <row r="77" spans="6:8" ht="15" customHeight="1">
      <c r="F77" s="438"/>
      <c r="G77" s="438"/>
      <c r="H77" s="438"/>
    </row>
    <row r="78" spans="6:8" ht="15" customHeight="1">
      <c r="F78" s="438"/>
      <c r="G78" s="438"/>
      <c r="H78" s="438"/>
    </row>
    <row r="79" spans="6:8" ht="15" customHeight="1">
      <c r="F79" s="438"/>
      <c r="G79" s="438"/>
      <c r="H79" s="438"/>
    </row>
    <row r="80" spans="6:8" ht="15" customHeight="1">
      <c r="F80" s="438"/>
      <c r="G80" s="438"/>
      <c r="H80" s="438"/>
    </row>
    <row r="81" spans="6:8" ht="15" customHeight="1">
      <c r="F81" s="438"/>
      <c r="G81" s="438"/>
      <c r="H81" s="438"/>
    </row>
    <row r="82" spans="6:8" ht="15" customHeight="1">
      <c r="F82" s="438"/>
      <c r="G82" s="438"/>
      <c r="H82" s="438"/>
    </row>
    <row r="83" spans="6:8" ht="15" customHeight="1">
      <c r="F83" s="438"/>
      <c r="G83" s="438"/>
      <c r="H83" s="438"/>
    </row>
    <row r="84" spans="6:8" ht="15" customHeight="1">
      <c r="F84" s="438"/>
      <c r="G84" s="438"/>
      <c r="H84" s="438"/>
    </row>
    <row r="85" spans="6:8" ht="15" customHeight="1">
      <c r="F85" s="438"/>
      <c r="G85" s="438"/>
      <c r="H85" s="438"/>
    </row>
    <row r="86" spans="6:8" ht="15" customHeight="1">
      <c r="F86" s="438"/>
      <c r="G86" s="438"/>
      <c r="H86" s="438"/>
    </row>
    <row r="87" spans="6:8" ht="15" customHeight="1">
      <c r="F87" s="438"/>
      <c r="G87" s="438"/>
      <c r="H87" s="438"/>
    </row>
    <row r="88" spans="6:8" ht="15" customHeight="1">
      <c r="F88" s="438"/>
      <c r="G88" s="438"/>
      <c r="H88" s="438"/>
    </row>
    <row r="89" spans="6:8" ht="15" customHeight="1">
      <c r="F89" s="438"/>
      <c r="G89" s="438"/>
      <c r="H89" s="438"/>
    </row>
    <row r="90" spans="6:8" ht="15" customHeight="1">
      <c r="F90" s="438"/>
      <c r="G90" s="438"/>
      <c r="H90" s="438"/>
    </row>
    <row r="91" spans="6:8" ht="15" customHeight="1">
      <c r="F91" s="438"/>
      <c r="G91" s="438"/>
      <c r="H91" s="438"/>
    </row>
    <row r="92" spans="6:8" ht="15" customHeight="1">
      <c r="F92" s="438"/>
      <c r="G92" s="438"/>
      <c r="H92" s="438"/>
    </row>
    <row r="93" spans="6:8" ht="15" customHeight="1">
      <c r="F93" s="438"/>
      <c r="G93" s="438"/>
      <c r="H93" s="438"/>
    </row>
    <row r="94" spans="6:8" ht="15" customHeight="1">
      <c r="F94" s="438"/>
      <c r="G94" s="438"/>
      <c r="H94" s="438"/>
    </row>
    <row r="95" spans="6:8" ht="15" customHeight="1">
      <c r="F95" s="438"/>
      <c r="G95" s="438"/>
      <c r="H95" s="438"/>
    </row>
    <row r="96" spans="6:8" ht="15" customHeight="1">
      <c r="F96" s="438"/>
      <c r="G96" s="438"/>
      <c r="H96" s="438"/>
    </row>
    <row r="97" spans="6:8" ht="15" customHeight="1">
      <c r="F97" s="438"/>
      <c r="G97" s="438"/>
      <c r="H97" s="438"/>
    </row>
    <row r="98" spans="6:8" ht="15" customHeight="1">
      <c r="F98" s="438"/>
      <c r="G98" s="438"/>
      <c r="H98" s="438"/>
    </row>
    <row r="99" spans="6:8" ht="15" customHeight="1">
      <c r="F99" s="438"/>
      <c r="G99" s="438"/>
      <c r="H99" s="438"/>
    </row>
    <row r="100" spans="6:8" ht="15" customHeight="1">
      <c r="F100" s="438"/>
      <c r="G100" s="438"/>
      <c r="H100" s="438"/>
    </row>
    <row r="101" spans="6:8" ht="15" customHeight="1">
      <c r="F101" s="438"/>
      <c r="G101" s="438"/>
      <c r="H101" s="438"/>
    </row>
    <row r="102" spans="6:8" ht="15" customHeight="1">
      <c r="F102" s="438"/>
      <c r="G102" s="438"/>
      <c r="H102" s="438"/>
    </row>
    <row r="103" spans="6:8" ht="15" customHeight="1">
      <c r="F103" s="438"/>
      <c r="G103" s="438"/>
      <c r="H103" s="438"/>
    </row>
    <row r="104" spans="6:8" ht="15" customHeight="1">
      <c r="F104" s="438"/>
      <c r="G104" s="438"/>
      <c r="H104" s="438"/>
    </row>
    <row r="105" spans="6:8" ht="15" customHeight="1">
      <c r="F105" s="438"/>
      <c r="G105" s="438"/>
      <c r="H105" s="438"/>
    </row>
    <row r="106" spans="6:8" ht="15" customHeight="1">
      <c r="F106" s="438"/>
      <c r="G106" s="438"/>
      <c r="H106" s="438"/>
    </row>
    <row r="107" spans="6:8" ht="15" customHeight="1">
      <c r="F107" s="438"/>
      <c r="G107" s="438"/>
      <c r="H107" s="438"/>
    </row>
    <row r="108" spans="6:8" ht="15" customHeight="1">
      <c r="F108" s="438"/>
      <c r="G108" s="438"/>
      <c r="H108" s="438"/>
    </row>
    <row r="109" spans="6:8" ht="15" customHeight="1">
      <c r="F109" s="438"/>
      <c r="G109" s="438"/>
      <c r="H109" s="438"/>
    </row>
    <row r="110" spans="6:8" ht="15" customHeight="1">
      <c r="F110" s="438"/>
      <c r="G110" s="438"/>
      <c r="H110" s="438"/>
    </row>
    <row r="111" spans="6:8" ht="15" customHeight="1">
      <c r="F111" s="438"/>
      <c r="G111" s="438"/>
      <c r="H111" s="438"/>
    </row>
    <row r="112" spans="6:8" ht="15" customHeight="1">
      <c r="F112" s="438"/>
      <c r="G112" s="438"/>
      <c r="H112" s="438"/>
    </row>
    <row r="113" spans="6:8" ht="15" customHeight="1">
      <c r="F113" s="438"/>
      <c r="G113" s="438"/>
      <c r="H113" s="438"/>
    </row>
    <row r="114" spans="6:8" ht="15" customHeight="1">
      <c r="F114" s="438"/>
      <c r="G114" s="438"/>
      <c r="H114" s="438"/>
    </row>
    <row r="115" spans="6:8" ht="15" customHeight="1">
      <c r="F115" s="438"/>
      <c r="G115" s="438"/>
      <c r="H115" s="438"/>
    </row>
    <row r="116" spans="6:8" ht="15" customHeight="1">
      <c r="F116" s="438"/>
      <c r="G116" s="438"/>
      <c r="H116" s="438"/>
    </row>
    <row r="117" spans="6:8" ht="15" customHeight="1">
      <c r="F117" s="438"/>
      <c r="G117" s="438"/>
      <c r="H117" s="438"/>
    </row>
    <row r="118" spans="6:8" ht="15" customHeight="1">
      <c r="F118" s="438"/>
      <c r="G118" s="438"/>
      <c r="H118" s="438"/>
    </row>
    <row r="119" spans="6:8" ht="15" customHeight="1">
      <c r="F119" s="438"/>
      <c r="G119" s="438"/>
      <c r="H119" s="438"/>
    </row>
    <row r="120" spans="6:8" ht="15" customHeight="1">
      <c r="F120" s="438"/>
      <c r="G120" s="438"/>
      <c r="H120" s="438"/>
    </row>
    <row r="121" spans="6:8" ht="15" customHeight="1">
      <c r="F121" s="438"/>
      <c r="G121" s="438"/>
      <c r="H121" s="438"/>
    </row>
    <row r="122" spans="6:8" ht="15" customHeight="1">
      <c r="F122" s="438"/>
      <c r="G122" s="438"/>
      <c r="H122" s="438"/>
    </row>
    <row r="123" spans="6:8" ht="15" customHeight="1">
      <c r="F123" s="438"/>
      <c r="G123" s="438"/>
      <c r="H123" s="438"/>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A3" sqref="A3"/>
    </sheetView>
  </sheetViews>
  <sheetFormatPr defaultRowHeight="11.25"/>
  <cols>
    <col min="1" max="1" width="15.625" style="29" customWidth="1"/>
    <col min="2" max="2" width="54.625" style="33" customWidth="1"/>
    <col min="3" max="3" width="5.625" style="29" customWidth="1"/>
    <col min="4" max="4" width="7.625" style="23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09" t="s">
        <v>382</v>
      </c>
      <c r="B1" s="39"/>
      <c r="C1" s="39"/>
      <c r="D1" s="360"/>
      <c r="E1" s="39"/>
      <c r="F1" s="40"/>
      <c r="G1" s="29"/>
      <c r="H1" s="33"/>
    </row>
    <row r="2" spans="1:8" ht="18" customHeight="1">
      <c r="A2" s="3" t="s">
        <v>193</v>
      </c>
      <c r="B2" s="296" t="s">
        <v>194</v>
      </c>
      <c r="C2" s="3" t="s">
        <v>195</v>
      </c>
      <c r="D2" s="361">
        <v>46935</v>
      </c>
      <c r="E2" s="308">
        <v>46905</v>
      </c>
      <c r="F2" s="308">
        <v>46569</v>
      </c>
      <c r="H2" s="29"/>
    </row>
    <row r="3" spans="1:8" s="81" customFormat="1" ht="24" customHeight="1">
      <c r="A3" s="300" t="s">
        <v>121</v>
      </c>
      <c r="B3" s="297" t="s">
        <v>274</v>
      </c>
      <c r="C3" s="116" t="s">
        <v>196</v>
      </c>
      <c r="D3" s="588">
        <v>2004</v>
      </c>
      <c r="E3" s="401">
        <v>2004</v>
      </c>
      <c r="F3" s="440">
        <v>1907</v>
      </c>
    </row>
    <row r="4" spans="1:8" s="81" customFormat="1" ht="22.5" customHeight="1">
      <c r="A4" s="301" t="s">
        <v>122</v>
      </c>
      <c r="B4" s="298" t="s">
        <v>253</v>
      </c>
      <c r="C4" s="113" t="s">
        <v>197</v>
      </c>
      <c r="D4" s="589">
        <v>457</v>
      </c>
      <c r="E4" s="403">
        <v>461</v>
      </c>
      <c r="F4" s="441">
        <v>455</v>
      </c>
    </row>
    <row r="5" spans="1:8" s="81" customFormat="1" ht="22.5" customHeight="1">
      <c r="A5" s="301" t="s">
        <v>123</v>
      </c>
      <c r="B5" s="83" t="s">
        <v>296</v>
      </c>
      <c r="C5" s="113" t="s">
        <v>198</v>
      </c>
      <c r="D5" s="589">
        <v>377</v>
      </c>
      <c r="E5" s="403">
        <v>374</v>
      </c>
      <c r="F5" s="441">
        <v>407</v>
      </c>
    </row>
    <row r="6" spans="1:8" s="81" customFormat="1" ht="22.5" customHeight="1">
      <c r="A6" s="301" t="s">
        <v>124</v>
      </c>
      <c r="B6" s="298" t="s">
        <v>254</v>
      </c>
      <c r="C6" s="113" t="s">
        <v>198</v>
      </c>
      <c r="D6" s="589">
        <v>139</v>
      </c>
      <c r="E6" s="403">
        <v>99</v>
      </c>
      <c r="F6" s="442">
        <v>169</v>
      </c>
    </row>
    <row r="7" spans="1:8" s="81" customFormat="1" ht="22.5" customHeight="1">
      <c r="A7" s="301" t="s">
        <v>125</v>
      </c>
      <c r="B7" s="298" t="s">
        <v>346</v>
      </c>
      <c r="C7" s="113" t="s">
        <v>198</v>
      </c>
      <c r="D7" s="589">
        <v>185</v>
      </c>
      <c r="E7" s="403">
        <v>189</v>
      </c>
      <c r="F7" s="442">
        <v>206</v>
      </c>
    </row>
    <row r="8" spans="1:8" s="81" customFormat="1" ht="24" customHeight="1">
      <c r="A8" s="301" t="s">
        <v>126</v>
      </c>
      <c r="B8" s="152" t="s">
        <v>368</v>
      </c>
      <c r="C8" s="113" t="s">
        <v>198</v>
      </c>
      <c r="D8" s="589">
        <v>195</v>
      </c>
      <c r="E8" s="403">
        <v>217</v>
      </c>
      <c r="F8" s="403">
        <v>200</v>
      </c>
    </row>
    <row r="9" spans="1:8" s="81" customFormat="1" ht="22.5" customHeight="1">
      <c r="A9" s="301" t="s">
        <v>127</v>
      </c>
      <c r="B9" s="298" t="s">
        <v>255</v>
      </c>
      <c r="C9" s="113" t="s">
        <v>198</v>
      </c>
      <c r="D9" s="589">
        <v>84</v>
      </c>
      <c r="E9" s="403">
        <v>77</v>
      </c>
      <c r="F9" s="442">
        <v>73</v>
      </c>
    </row>
    <row r="10" spans="1:8" s="81" customFormat="1" ht="22.5" customHeight="1">
      <c r="A10" s="301" t="s">
        <v>128</v>
      </c>
      <c r="B10" s="298" t="s">
        <v>352</v>
      </c>
      <c r="C10" s="113" t="s">
        <v>198</v>
      </c>
      <c r="D10" s="589">
        <v>207</v>
      </c>
      <c r="E10" s="403">
        <v>199</v>
      </c>
      <c r="F10" s="442">
        <v>253</v>
      </c>
    </row>
    <row r="11" spans="1:8" s="81" customFormat="1" ht="22.5" customHeight="1">
      <c r="A11" s="301" t="s">
        <v>129</v>
      </c>
      <c r="B11" s="298" t="s">
        <v>328</v>
      </c>
      <c r="C11" s="113" t="s">
        <v>198</v>
      </c>
      <c r="D11" s="590">
        <v>120</v>
      </c>
      <c r="E11" s="443">
        <v>121</v>
      </c>
      <c r="F11" s="442">
        <v>127</v>
      </c>
    </row>
    <row r="12" spans="1:8" s="81" customFormat="1" ht="22.5" customHeight="1">
      <c r="A12" s="301" t="s">
        <v>130</v>
      </c>
      <c r="B12" s="298" t="s">
        <v>317</v>
      </c>
      <c r="C12" s="113" t="s">
        <v>198</v>
      </c>
      <c r="D12" s="590">
        <v>337</v>
      </c>
      <c r="E12" s="443">
        <v>368</v>
      </c>
      <c r="F12" s="442">
        <v>340</v>
      </c>
    </row>
    <row r="13" spans="1:8" s="81" customFormat="1" ht="22.5" customHeight="1">
      <c r="A13" s="301" t="s">
        <v>131</v>
      </c>
      <c r="B13" s="298" t="s">
        <v>285</v>
      </c>
      <c r="C13" s="113" t="s">
        <v>198</v>
      </c>
      <c r="D13" s="590">
        <v>174</v>
      </c>
      <c r="E13" s="443">
        <v>166</v>
      </c>
      <c r="F13" s="441">
        <v>187</v>
      </c>
    </row>
    <row r="14" spans="1:8" s="81" customFormat="1" ht="22.5" customHeight="1">
      <c r="A14" s="301" t="s">
        <v>132</v>
      </c>
      <c r="B14" s="298" t="s">
        <v>252</v>
      </c>
      <c r="C14" s="113" t="s">
        <v>198</v>
      </c>
      <c r="D14" s="590">
        <v>127</v>
      </c>
      <c r="E14" s="443">
        <v>127</v>
      </c>
      <c r="F14" s="442">
        <v>127</v>
      </c>
    </row>
    <row r="15" spans="1:8" s="81" customFormat="1" ht="22.5" customHeight="1">
      <c r="A15" s="301" t="s">
        <v>133</v>
      </c>
      <c r="B15" s="298" t="s">
        <v>266</v>
      </c>
      <c r="C15" s="113" t="s">
        <v>198</v>
      </c>
      <c r="D15" s="590">
        <v>917</v>
      </c>
      <c r="E15" s="443">
        <v>755</v>
      </c>
      <c r="F15" s="441">
        <v>778</v>
      </c>
    </row>
    <row r="16" spans="1:8" s="81" customFormat="1" ht="22.5" customHeight="1">
      <c r="A16" s="301" t="s">
        <v>134</v>
      </c>
      <c r="B16" s="298" t="s">
        <v>312</v>
      </c>
      <c r="C16" s="113" t="s">
        <v>198</v>
      </c>
      <c r="D16" s="590">
        <v>189</v>
      </c>
      <c r="E16" s="443">
        <v>181</v>
      </c>
      <c r="F16" s="442">
        <v>194</v>
      </c>
    </row>
    <row r="17" spans="1:6" s="81" customFormat="1" ht="22.5" customHeight="1">
      <c r="A17" s="301" t="s">
        <v>135</v>
      </c>
      <c r="B17" s="298" t="s">
        <v>267</v>
      </c>
      <c r="C17" s="113" t="s">
        <v>198</v>
      </c>
      <c r="D17" s="590">
        <v>187</v>
      </c>
      <c r="E17" s="443">
        <v>187</v>
      </c>
      <c r="F17" s="441">
        <v>193</v>
      </c>
    </row>
    <row r="18" spans="1:6" s="81" customFormat="1" ht="22.5" customHeight="1">
      <c r="A18" s="301" t="s">
        <v>136</v>
      </c>
      <c r="B18" s="298" t="s">
        <v>256</v>
      </c>
      <c r="C18" s="114" t="s">
        <v>199</v>
      </c>
      <c r="D18" s="590">
        <v>219</v>
      </c>
      <c r="E18" s="443">
        <v>219</v>
      </c>
      <c r="F18" s="441">
        <v>230</v>
      </c>
    </row>
    <row r="19" spans="1:6" s="81" customFormat="1" ht="22.5" customHeight="1">
      <c r="A19" s="301" t="s">
        <v>137</v>
      </c>
      <c r="B19" s="298"/>
      <c r="C19" s="113" t="s">
        <v>197</v>
      </c>
      <c r="D19" s="590">
        <v>145</v>
      </c>
      <c r="E19" s="443">
        <v>184</v>
      </c>
      <c r="F19" s="441">
        <v>152</v>
      </c>
    </row>
    <row r="20" spans="1:6" s="81" customFormat="1" ht="22.5" customHeight="1">
      <c r="A20" s="301" t="s">
        <v>138</v>
      </c>
      <c r="B20" s="298"/>
      <c r="C20" s="113" t="s">
        <v>197</v>
      </c>
      <c r="D20" s="590">
        <v>1037</v>
      </c>
      <c r="E20" s="443">
        <v>941</v>
      </c>
      <c r="F20" s="441">
        <v>1041</v>
      </c>
    </row>
    <row r="21" spans="1:6" s="81" customFormat="1" ht="22.5" customHeight="1">
      <c r="A21" s="301" t="s">
        <v>139</v>
      </c>
      <c r="B21" s="298" t="s">
        <v>257</v>
      </c>
      <c r="C21" s="113" t="s">
        <v>197</v>
      </c>
      <c r="D21" s="590">
        <v>816</v>
      </c>
      <c r="E21" s="443">
        <v>843</v>
      </c>
      <c r="F21" s="441">
        <v>939</v>
      </c>
    </row>
    <row r="22" spans="1:6" s="81" customFormat="1" ht="22.5" customHeight="1">
      <c r="A22" s="301" t="s">
        <v>140</v>
      </c>
      <c r="B22" s="298" t="s">
        <v>284</v>
      </c>
      <c r="C22" s="113" t="s">
        <v>197</v>
      </c>
      <c r="D22" s="590">
        <v>353</v>
      </c>
      <c r="E22" s="443">
        <v>382</v>
      </c>
      <c r="F22" s="441">
        <v>422</v>
      </c>
    </row>
    <row r="23" spans="1:6" s="81" customFormat="1" ht="22.5" customHeight="1">
      <c r="A23" s="301" t="s">
        <v>141</v>
      </c>
      <c r="B23" s="298"/>
      <c r="C23" s="113" t="s">
        <v>197</v>
      </c>
      <c r="D23" s="590">
        <v>191</v>
      </c>
      <c r="E23" s="443">
        <v>180</v>
      </c>
      <c r="F23" s="441">
        <v>199</v>
      </c>
    </row>
    <row r="24" spans="1:6" s="81" customFormat="1" ht="22.5" customHeight="1">
      <c r="A24" s="301" t="s">
        <v>142</v>
      </c>
      <c r="B24" s="297"/>
      <c r="C24" s="113" t="s">
        <v>197</v>
      </c>
      <c r="D24" s="590">
        <v>313</v>
      </c>
      <c r="E24" s="443">
        <v>401</v>
      </c>
      <c r="F24" s="442">
        <v>356</v>
      </c>
    </row>
    <row r="25" spans="1:6" s="81" customFormat="1" ht="22.5" customHeight="1">
      <c r="A25" s="301" t="s">
        <v>143</v>
      </c>
      <c r="B25" s="298" t="s">
        <v>144</v>
      </c>
      <c r="C25" s="113" t="s">
        <v>197</v>
      </c>
      <c r="D25" s="591">
        <v>290</v>
      </c>
      <c r="E25" s="444">
        <v>325</v>
      </c>
      <c r="F25" s="442">
        <v>348</v>
      </c>
    </row>
    <row r="26" spans="1:6" s="81" customFormat="1" ht="22.5" customHeight="1">
      <c r="A26" s="301" t="s">
        <v>145</v>
      </c>
      <c r="B26" s="298"/>
      <c r="C26" s="113" t="s">
        <v>197</v>
      </c>
      <c r="D26" s="589">
        <v>2483</v>
      </c>
      <c r="E26" s="403">
        <v>2814</v>
      </c>
      <c r="F26" s="442">
        <v>2288</v>
      </c>
    </row>
    <row r="27" spans="1:6" s="81" customFormat="1" ht="22.5" customHeight="1">
      <c r="A27" s="301" t="s">
        <v>146</v>
      </c>
      <c r="B27" s="298"/>
      <c r="C27" s="113" t="s">
        <v>197</v>
      </c>
      <c r="D27" s="590">
        <v>531</v>
      </c>
      <c r="E27" s="443">
        <v>487</v>
      </c>
      <c r="F27" s="442">
        <v>554</v>
      </c>
    </row>
    <row r="28" spans="1:6" s="81" customFormat="1" ht="22.5" customHeight="1">
      <c r="A28" s="301" t="s">
        <v>147</v>
      </c>
      <c r="B28" s="298"/>
      <c r="C28" s="113" t="s">
        <v>197</v>
      </c>
      <c r="D28" s="590">
        <v>743</v>
      </c>
      <c r="E28" s="443">
        <v>643</v>
      </c>
      <c r="F28" s="442">
        <v>911</v>
      </c>
    </row>
    <row r="29" spans="1:6" s="81" customFormat="1" ht="22.5" customHeight="1">
      <c r="A29" s="301" t="s">
        <v>148</v>
      </c>
      <c r="B29" s="298"/>
      <c r="C29" s="113" t="s">
        <v>197</v>
      </c>
      <c r="D29" s="590">
        <v>626</v>
      </c>
      <c r="E29" s="443">
        <v>647</v>
      </c>
      <c r="F29" s="442">
        <v>578</v>
      </c>
    </row>
    <row r="30" spans="1:6" s="81" customFormat="1" ht="22.5" customHeight="1">
      <c r="A30" s="301" t="s">
        <v>149</v>
      </c>
      <c r="B30" s="298" t="s">
        <v>150</v>
      </c>
      <c r="C30" s="113" t="s">
        <v>197</v>
      </c>
      <c r="D30" s="590">
        <v>534</v>
      </c>
      <c r="E30" s="443">
        <v>513</v>
      </c>
      <c r="F30" s="442">
        <v>709</v>
      </c>
    </row>
    <row r="31" spans="1:6" s="81" customFormat="1" ht="22.5" customHeight="1">
      <c r="A31" s="301" t="s">
        <v>151</v>
      </c>
      <c r="B31" s="298" t="s">
        <v>268</v>
      </c>
      <c r="C31" s="113" t="s">
        <v>197</v>
      </c>
      <c r="D31" s="590">
        <v>342</v>
      </c>
      <c r="E31" s="443">
        <v>342</v>
      </c>
      <c r="F31" s="442">
        <v>342</v>
      </c>
    </row>
    <row r="32" spans="1:6" s="81" customFormat="1" ht="22.5" customHeight="1">
      <c r="A32" s="301" t="s">
        <v>152</v>
      </c>
      <c r="B32" s="152" t="s">
        <v>341</v>
      </c>
      <c r="C32" s="269" t="s">
        <v>197</v>
      </c>
      <c r="D32" s="589">
        <v>750</v>
      </c>
      <c r="E32" s="403">
        <v>761</v>
      </c>
      <c r="F32" s="442">
        <v>775</v>
      </c>
    </row>
    <row r="33" spans="1:8" s="81" customFormat="1" ht="24" customHeight="1">
      <c r="A33" s="302" t="s">
        <v>153</v>
      </c>
      <c r="B33" s="156" t="s">
        <v>357</v>
      </c>
      <c r="C33" s="270" t="s">
        <v>197</v>
      </c>
      <c r="D33" s="589" t="s">
        <v>299</v>
      </c>
      <c r="E33" s="403" t="s">
        <v>299</v>
      </c>
      <c r="F33" s="442" t="s">
        <v>299</v>
      </c>
    </row>
    <row r="34" spans="1:8" s="81" customFormat="1" ht="22.5" customHeight="1">
      <c r="A34" s="301" t="s">
        <v>154</v>
      </c>
      <c r="B34" s="298" t="s">
        <v>258</v>
      </c>
      <c r="C34" s="269" t="s">
        <v>197</v>
      </c>
      <c r="D34" s="590">
        <v>474</v>
      </c>
      <c r="E34" s="443">
        <v>464</v>
      </c>
      <c r="F34" s="442">
        <v>511</v>
      </c>
    </row>
    <row r="35" spans="1:8" s="81" customFormat="1" ht="22.5" customHeight="1">
      <c r="A35" s="302" t="s">
        <v>362</v>
      </c>
      <c r="B35" s="156" t="s">
        <v>342</v>
      </c>
      <c r="C35" s="270" t="s">
        <v>197</v>
      </c>
      <c r="D35" s="589" t="s">
        <v>299</v>
      </c>
      <c r="E35" s="403" t="s">
        <v>299</v>
      </c>
      <c r="F35" s="442" t="s">
        <v>299</v>
      </c>
    </row>
    <row r="36" spans="1:8" s="81" customFormat="1" ht="22.5" customHeight="1">
      <c r="A36" s="301" t="s">
        <v>155</v>
      </c>
      <c r="B36" s="152" t="s">
        <v>343</v>
      </c>
      <c r="C36" s="269" t="s">
        <v>197</v>
      </c>
      <c r="D36" s="589">
        <v>1583</v>
      </c>
      <c r="E36" s="403">
        <v>1843</v>
      </c>
      <c r="F36" s="442">
        <v>1400</v>
      </c>
    </row>
    <row r="37" spans="1:8" s="81" customFormat="1" ht="22.5" customHeight="1">
      <c r="A37" s="301" t="s">
        <v>156</v>
      </c>
      <c r="B37" s="152" t="s">
        <v>344</v>
      </c>
      <c r="C37" s="271" t="s">
        <v>197</v>
      </c>
      <c r="D37" s="589">
        <v>363</v>
      </c>
      <c r="E37" s="403">
        <v>473</v>
      </c>
      <c r="F37" s="442">
        <v>326</v>
      </c>
    </row>
    <row r="38" spans="1:8" s="81" customFormat="1" ht="22.5" customHeight="1">
      <c r="A38" s="301" t="s">
        <v>157</v>
      </c>
      <c r="B38" s="298" t="s">
        <v>345</v>
      </c>
      <c r="C38" s="269" t="s">
        <v>197</v>
      </c>
      <c r="D38" s="589" t="s">
        <v>299</v>
      </c>
      <c r="E38" s="403" t="s">
        <v>299</v>
      </c>
      <c r="F38" s="442" t="s">
        <v>299</v>
      </c>
    </row>
    <row r="39" spans="1:8" s="81" customFormat="1" ht="22.5" customHeight="1">
      <c r="A39" s="289" t="s">
        <v>158</v>
      </c>
      <c r="B39" s="299" t="s">
        <v>329</v>
      </c>
      <c r="C39" s="314" t="s">
        <v>197</v>
      </c>
      <c r="D39" s="592">
        <v>290</v>
      </c>
      <c r="E39" s="445">
        <v>300</v>
      </c>
      <c r="F39" s="446">
        <v>256</v>
      </c>
    </row>
    <row r="40" spans="1:8" s="81" customFormat="1" ht="6.75" customHeight="1">
      <c r="A40" s="160"/>
      <c r="B40" s="161"/>
      <c r="C40" s="158"/>
      <c r="D40" s="362"/>
      <c r="E40" s="305"/>
      <c r="F40" s="329"/>
      <c r="G40" s="144"/>
    </row>
    <row r="41" spans="1:8" s="81" customFormat="1" ht="12.75" customHeight="1">
      <c r="A41" s="158" t="s">
        <v>340</v>
      </c>
      <c r="B41" s="161"/>
      <c r="C41" s="158"/>
      <c r="D41" s="362"/>
      <c r="E41" s="305"/>
      <c r="F41" s="239"/>
      <c r="G41" s="144"/>
    </row>
    <row r="42" spans="1:8" s="81" customFormat="1" ht="12.75" customHeight="1">
      <c r="A42" s="160" t="s">
        <v>339</v>
      </c>
      <c r="B42" s="162"/>
      <c r="C42" s="163"/>
      <c r="D42" s="306"/>
      <c r="E42" s="307"/>
      <c r="F42" s="239"/>
      <c r="G42" s="159"/>
    </row>
    <row r="43" spans="1:8" s="81" customFormat="1" ht="3" customHeight="1">
      <c r="A43" s="160"/>
      <c r="B43" s="161"/>
      <c r="C43" s="158"/>
      <c r="D43" s="238"/>
      <c r="E43" s="158"/>
      <c r="F43" s="239"/>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heetViews>
  <sheetFormatPr defaultRowHeight="11.25"/>
  <cols>
    <col min="1" max="1" width="15.625" style="29" customWidth="1"/>
    <col min="2" max="2" width="55.5" style="33" customWidth="1"/>
    <col min="3" max="3" width="5.625" style="29" customWidth="1"/>
    <col min="4" max="4" width="7.625" style="236" customWidth="1"/>
    <col min="5" max="5" width="7.625" style="29" customWidth="1"/>
    <col min="6" max="6" width="7.625" style="34" customWidth="1"/>
    <col min="7" max="7" width="9" style="19"/>
    <col min="8" max="16384" width="9" style="81"/>
  </cols>
  <sheetData>
    <row r="1" spans="1:7" ht="18" customHeight="1">
      <c r="A1" s="3" t="s">
        <v>193</v>
      </c>
      <c r="B1" s="117" t="s">
        <v>194</v>
      </c>
      <c r="C1" s="3" t="s">
        <v>195</v>
      </c>
      <c r="D1" s="361">
        <v>46935</v>
      </c>
      <c r="E1" s="308">
        <v>46905</v>
      </c>
      <c r="F1" s="308">
        <v>46569</v>
      </c>
    </row>
    <row r="2" spans="1:7" ht="20.100000000000001" customHeight="1">
      <c r="A2" s="140" t="s">
        <v>159</v>
      </c>
      <c r="B2" s="141" t="s">
        <v>259</v>
      </c>
      <c r="C2" s="113" t="s">
        <v>289</v>
      </c>
      <c r="D2" s="593">
        <v>377</v>
      </c>
      <c r="E2" s="393">
        <v>371</v>
      </c>
      <c r="F2" s="394">
        <v>386</v>
      </c>
    </row>
    <row r="3" spans="1:7" ht="19.5" customHeight="1">
      <c r="A3" s="140" t="s">
        <v>160</v>
      </c>
      <c r="B3" s="141" t="s">
        <v>361</v>
      </c>
      <c r="C3" s="113" t="s">
        <v>288</v>
      </c>
      <c r="D3" s="594">
        <v>270</v>
      </c>
      <c r="E3" s="395">
        <v>270</v>
      </c>
      <c r="F3" s="396">
        <v>270</v>
      </c>
    </row>
    <row r="4" spans="1:7" ht="20.100000000000001" customHeight="1">
      <c r="A4" s="237" t="s">
        <v>161</v>
      </c>
      <c r="B4" s="240" t="s">
        <v>330</v>
      </c>
      <c r="C4" s="116" t="s">
        <v>198</v>
      </c>
      <c r="D4" s="595">
        <v>99</v>
      </c>
      <c r="E4" s="397">
        <v>89</v>
      </c>
      <c r="F4" s="398">
        <v>100</v>
      </c>
    </row>
    <row r="5" spans="1:7" ht="20.100000000000001" customHeight="1">
      <c r="A5" s="140" t="s">
        <v>338</v>
      </c>
      <c r="B5" s="141" t="s">
        <v>336</v>
      </c>
      <c r="C5" s="116" t="s">
        <v>313</v>
      </c>
      <c r="D5" s="593">
        <v>735</v>
      </c>
      <c r="E5" s="399">
        <v>821</v>
      </c>
      <c r="F5" s="396">
        <v>759</v>
      </c>
      <c r="G5" s="318" t="s">
        <v>315</v>
      </c>
    </row>
    <row r="6" spans="1:7" ht="19.5" customHeight="1">
      <c r="A6" s="142" t="s">
        <v>162</v>
      </c>
      <c r="B6" s="143" t="s">
        <v>283</v>
      </c>
      <c r="C6" s="115" t="s">
        <v>182</v>
      </c>
      <c r="D6" s="593">
        <v>175</v>
      </c>
      <c r="E6" s="393">
        <v>159</v>
      </c>
      <c r="F6" s="394">
        <v>182</v>
      </c>
    </row>
    <row r="7" spans="1:7" ht="20.100000000000001" customHeight="1">
      <c r="A7" s="219" t="s">
        <v>363</v>
      </c>
      <c r="B7" s="141" t="s">
        <v>260</v>
      </c>
      <c r="C7" s="113" t="s">
        <v>290</v>
      </c>
      <c r="D7" s="593">
        <v>623</v>
      </c>
      <c r="E7" s="393">
        <v>623</v>
      </c>
      <c r="F7" s="394">
        <v>623</v>
      </c>
      <c r="G7" s="144"/>
    </row>
    <row r="8" spans="1:7" ht="20.100000000000001" customHeight="1">
      <c r="A8" s="140" t="s">
        <v>367</v>
      </c>
      <c r="B8" s="141" t="s">
        <v>261</v>
      </c>
      <c r="C8" s="113" t="s">
        <v>288</v>
      </c>
      <c r="D8" s="593">
        <v>207</v>
      </c>
      <c r="E8" s="393">
        <v>207</v>
      </c>
      <c r="F8" s="394">
        <v>197</v>
      </c>
    </row>
    <row r="9" spans="1:7" ht="27" customHeight="1">
      <c r="A9" s="219" t="s">
        <v>364</v>
      </c>
      <c r="B9" s="218" t="s">
        <v>282</v>
      </c>
      <c r="C9" s="113" t="s">
        <v>171</v>
      </c>
      <c r="D9" s="593">
        <v>1979</v>
      </c>
      <c r="E9" s="393">
        <v>1979</v>
      </c>
      <c r="F9" s="394">
        <v>2136</v>
      </c>
    </row>
    <row r="10" spans="1:7" ht="20.100000000000001" customHeight="1">
      <c r="A10" s="145" t="s">
        <v>163</v>
      </c>
      <c r="B10" s="146" t="s">
        <v>281</v>
      </c>
      <c r="C10" s="116" t="s">
        <v>164</v>
      </c>
      <c r="D10" s="596">
        <v>21000</v>
      </c>
      <c r="E10" s="400">
        <v>21000</v>
      </c>
      <c r="F10" s="401">
        <v>21000</v>
      </c>
    </row>
    <row r="11" spans="1:7" ht="20.100000000000001" customHeight="1">
      <c r="A11" s="147" t="s">
        <v>165</v>
      </c>
      <c r="B11" s="148" t="s">
        <v>332</v>
      </c>
      <c r="C11" s="113" t="s">
        <v>331</v>
      </c>
      <c r="D11" s="597">
        <v>7873</v>
      </c>
      <c r="E11" s="402">
        <v>7867</v>
      </c>
      <c r="F11" s="403">
        <v>7988</v>
      </c>
      <c r="G11" s="144"/>
    </row>
    <row r="12" spans="1:7" ht="20.100000000000001" customHeight="1">
      <c r="A12" s="147" t="s">
        <v>166</v>
      </c>
      <c r="B12" s="149" t="s">
        <v>262</v>
      </c>
      <c r="C12" s="113" t="s">
        <v>291</v>
      </c>
      <c r="D12" s="597">
        <v>1152</v>
      </c>
      <c r="E12" s="402">
        <v>1152</v>
      </c>
      <c r="F12" s="403">
        <v>1584</v>
      </c>
    </row>
    <row r="13" spans="1:7" ht="31.5">
      <c r="A13" s="147" t="s">
        <v>167</v>
      </c>
      <c r="B13" s="149" t="s">
        <v>280</v>
      </c>
      <c r="C13" s="113" t="s">
        <v>168</v>
      </c>
      <c r="D13" s="597">
        <v>163440</v>
      </c>
      <c r="E13" s="402">
        <v>178488</v>
      </c>
      <c r="F13" s="403">
        <v>177509</v>
      </c>
      <c r="G13" s="144"/>
    </row>
    <row r="14" spans="1:7" ht="36" customHeight="1">
      <c r="A14" s="150" t="s">
        <v>169</v>
      </c>
      <c r="B14" s="149" t="s">
        <v>279</v>
      </c>
      <c r="C14" s="113" t="s">
        <v>168</v>
      </c>
      <c r="D14" s="597">
        <v>187345</v>
      </c>
      <c r="E14" s="402">
        <v>199297</v>
      </c>
      <c r="F14" s="403">
        <v>196760</v>
      </c>
    </row>
    <row r="15" spans="1:7" ht="27" customHeight="1">
      <c r="A15" s="147" t="s">
        <v>170</v>
      </c>
      <c r="B15" s="149" t="s">
        <v>369</v>
      </c>
      <c r="C15" s="113" t="s">
        <v>171</v>
      </c>
      <c r="D15" s="597">
        <v>357</v>
      </c>
      <c r="E15" s="402">
        <v>357</v>
      </c>
      <c r="F15" s="403">
        <v>357</v>
      </c>
      <c r="G15" s="144"/>
    </row>
    <row r="16" spans="1:7" ht="27" customHeight="1">
      <c r="A16" s="151" t="s">
        <v>263</v>
      </c>
      <c r="B16" s="149" t="s">
        <v>278</v>
      </c>
      <c r="C16" s="114" t="s">
        <v>172</v>
      </c>
      <c r="D16" s="597">
        <v>274</v>
      </c>
      <c r="E16" s="402">
        <v>274</v>
      </c>
      <c r="F16" s="403">
        <v>263</v>
      </c>
    </row>
    <row r="17" spans="1:10" ht="57" customHeight="1">
      <c r="A17" s="147" t="s">
        <v>173</v>
      </c>
      <c r="B17" s="148" t="s">
        <v>356</v>
      </c>
      <c r="C17" s="113" t="s">
        <v>197</v>
      </c>
      <c r="D17" s="598">
        <v>311</v>
      </c>
      <c r="E17" s="396">
        <v>324</v>
      </c>
      <c r="F17" s="404">
        <v>318</v>
      </c>
      <c r="G17" s="144"/>
    </row>
    <row r="18" spans="1:10" ht="57" customHeight="1">
      <c r="A18" s="221" t="s">
        <v>175</v>
      </c>
      <c r="B18" s="118" t="s">
        <v>353</v>
      </c>
      <c r="C18" s="113" t="s">
        <v>176</v>
      </c>
      <c r="D18" s="598">
        <v>96120</v>
      </c>
      <c r="E18" s="458">
        <v>96120</v>
      </c>
      <c r="F18" s="406">
        <v>96120</v>
      </c>
    </row>
    <row r="19" spans="1:10" ht="57" hidden="1" customHeight="1">
      <c r="A19" s="221" t="s">
        <v>351</v>
      </c>
      <c r="B19" s="149" t="s">
        <v>354</v>
      </c>
      <c r="C19" s="113" t="s">
        <v>176</v>
      </c>
      <c r="D19" s="597" t="s">
        <v>299</v>
      </c>
      <c r="E19" s="403" t="s">
        <v>299</v>
      </c>
      <c r="F19" s="405" t="s">
        <v>299</v>
      </c>
      <c r="G19" s="144"/>
    </row>
    <row r="20" spans="1:10" ht="27" customHeight="1">
      <c r="A20" s="221" t="s">
        <v>177</v>
      </c>
      <c r="B20" s="149" t="s">
        <v>347</v>
      </c>
      <c r="C20" s="113" t="s">
        <v>171</v>
      </c>
      <c r="D20" s="597">
        <v>2848</v>
      </c>
      <c r="E20" s="402">
        <v>2178</v>
      </c>
      <c r="F20" s="403">
        <v>3485</v>
      </c>
    </row>
    <row r="21" spans="1:10" ht="24" hidden="1" customHeight="1">
      <c r="A21" s="221" t="s">
        <v>177</v>
      </c>
      <c r="B21" s="149" t="s">
        <v>348</v>
      </c>
      <c r="C21" s="227" t="s">
        <v>171</v>
      </c>
      <c r="D21" s="597" t="s">
        <v>299</v>
      </c>
      <c r="E21" s="402" t="s">
        <v>299</v>
      </c>
      <c r="F21" s="403" t="s">
        <v>299</v>
      </c>
      <c r="G21" s="144"/>
    </row>
    <row r="22" spans="1:10" ht="24" hidden="1" customHeight="1">
      <c r="A22" s="221" t="s">
        <v>365</v>
      </c>
      <c r="B22" s="156" t="s">
        <v>349</v>
      </c>
      <c r="C22" s="115" t="s">
        <v>171</v>
      </c>
      <c r="D22" s="597" t="s">
        <v>299</v>
      </c>
      <c r="E22" s="402" t="s">
        <v>299</v>
      </c>
      <c r="F22" s="403" t="s">
        <v>299</v>
      </c>
    </row>
    <row r="23" spans="1:10" ht="27" customHeight="1">
      <c r="A23" s="221" t="s">
        <v>469</v>
      </c>
      <c r="B23" s="152" t="s">
        <v>350</v>
      </c>
      <c r="C23" s="113" t="s">
        <v>171</v>
      </c>
      <c r="D23" s="598">
        <v>2808</v>
      </c>
      <c r="E23" s="395">
        <v>3161</v>
      </c>
      <c r="F23" s="403">
        <v>2293</v>
      </c>
      <c r="G23" s="144"/>
    </row>
    <row r="24" spans="1:10" ht="20.100000000000001" customHeight="1">
      <c r="A24" s="147" t="s">
        <v>178</v>
      </c>
      <c r="B24" s="149" t="s">
        <v>264</v>
      </c>
      <c r="C24" s="113" t="s">
        <v>176</v>
      </c>
      <c r="D24" s="597">
        <v>1004</v>
      </c>
      <c r="E24" s="402">
        <v>1004</v>
      </c>
      <c r="F24" s="403">
        <v>799</v>
      </c>
      <c r="I24" s="19"/>
    </row>
    <row r="25" spans="1:10" s="154" customFormat="1" ht="27" customHeight="1">
      <c r="A25" s="147" t="s">
        <v>179</v>
      </c>
      <c r="B25" s="149" t="s">
        <v>470</v>
      </c>
      <c r="C25" s="113" t="s">
        <v>174</v>
      </c>
      <c r="D25" s="597">
        <v>1405</v>
      </c>
      <c r="E25" s="407">
        <v>1405</v>
      </c>
      <c r="F25" s="408">
        <v>1441</v>
      </c>
      <c r="G25" s="153"/>
    </row>
    <row r="26" spans="1:10" s="154" customFormat="1" ht="27" customHeight="1">
      <c r="A26" s="147" t="s">
        <v>180</v>
      </c>
      <c r="B26" s="149" t="s">
        <v>321</v>
      </c>
      <c r="C26" s="113" t="s">
        <v>174</v>
      </c>
      <c r="D26" s="597">
        <v>2313</v>
      </c>
      <c r="E26" s="402">
        <v>2313</v>
      </c>
      <c r="F26" s="403">
        <v>2313</v>
      </c>
      <c r="G26" s="153"/>
    </row>
    <row r="27" spans="1:10" ht="22.5" customHeight="1">
      <c r="A27" s="151" t="s">
        <v>366</v>
      </c>
      <c r="B27" s="148" t="s">
        <v>265</v>
      </c>
      <c r="C27" s="113" t="s">
        <v>292</v>
      </c>
      <c r="D27" s="597">
        <v>123</v>
      </c>
      <c r="E27" s="402">
        <v>123</v>
      </c>
      <c r="F27" s="403">
        <v>144</v>
      </c>
    </row>
    <row r="28" spans="1:10" ht="27" customHeight="1">
      <c r="A28" s="147" t="s">
        <v>181</v>
      </c>
      <c r="B28" s="149" t="s">
        <v>277</v>
      </c>
      <c r="C28" s="113" t="s">
        <v>182</v>
      </c>
      <c r="D28" s="597">
        <v>8208</v>
      </c>
      <c r="E28" s="402">
        <v>8208</v>
      </c>
      <c r="F28" s="403">
        <v>8100</v>
      </c>
    </row>
    <row r="29" spans="1:10" s="158" customFormat="1" ht="24" customHeight="1">
      <c r="A29" s="155" t="s">
        <v>183</v>
      </c>
      <c r="B29" s="156" t="s">
        <v>337</v>
      </c>
      <c r="C29" s="115" t="s">
        <v>168</v>
      </c>
      <c r="D29" s="597">
        <v>37418</v>
      </c>
      <c r="E29" s="402">
        <v>37418</v>
      </c>
      <c r="F29" s="403">
        <v>42605</v>
      </c>
      <c r="G29" s="157"/>
      <c r="J29" s="320"/>
    </row>
    <row r="30" spans="1:10" s="158" customFormat="1" ht="20.100000000000001" customHeight="1">
      <c r="A30" s="147" t="s">
        <v>184</v>
      </c>
      <c r="B30" s="149" t="s">
        <v>318</v>
      </c>
      <c r="C30" s="113" t="s">
        <v>182</v>
      </c>
      <c r="D30" s="597">
        <v>222</v>
      </c>
      <c r="E30" s="402">
        <v>222</v>
      </c>
      <c r="F30" s="396">
        <v>208</v>
      </c>
      <c r="G30" s="157"/>
    </row>
    <row r="31" spans="1:10" ht="27" customHeight="1">
      <c r="A31" s="228" t="s">
        <v>185</v>
      </c>
      <c r="B31" s="149" t="s">
        <v>276</v>
      </c>
      <c r="C31" s="113" t="s">
        <v>186</v>
      </c>
      <c r="D31" s="597">
        <v>850</v>
      </c>
      <c r="E31" s="402">
        <v>850</v>
      </c>
      <c r="F31" s="403">
        <v>717</v>
      </c>
      <c r="G31" s="144"/>
    </row>
    <row r="32" spans="1:10" ht="27" customHeight="1">
      <c r="A32" s="147" t="s">
        <v>187</v>
      </c>
      <c r="B32" s="149" t="s">
        <v>306</v>
      </c>
      <c r="C32" s="113" t="s">
        <v>188</v>
      </c>
      <c r="D32" s="597">
        <v>3951</v>
      </c>
      <c r="E32" s="402">
        <v>3951</v>
      </c>
      <c r="F32" s="403">
        <v>3951</v>
      </c>
      <c r="G32" s="144"/>
    </row>
    <row r="33" spans="1:7" ht="27" customHeight="1">
      <c r="A33" s="151" t="s">
        <v>189</v>
      </c>
      <c r="B33" s="149" t="s">
        <v>275</v>
      </c>
      <c r="C33" s="113" t="s">
        <v>188</v>
      </c>
      <c r="D33" s="597">
        <v>9280</v>
      </c>
      <c r="E33" s="402">
        <v>9280</v>
      </c>
      <c r="F33" s="403">
        <v>9280</v>
      </c>
      <c r="G33" s="144"/>
    </row>
    <row r="34" spans="1:7" ht="27" customHeight="1">
      <c r="A34" s="289" t="s">
        <v>190</v>
      </c>
      <c r="B34" s="241" t="s">
        <v>372</v>
      </c>
      <c r="C34" s="226" t="s">
        <v>305</v>
      </c>
      <c r="D34" s="599">
        <v>1239</v>
      </c>
      <c r="E34" s="409">
        <v>1206</v>
      </c>
      <c r="F34" s="457">
        <v>1517</v>
      </c>
      <c r="G34" s="144"/>
    </row>
    <row r="35" spans="1:7" ht="12.75" customHeight="1">
      <c r="A35" s="160" t="s">
        <v>191</v>
      </c>
      <c r="B35" s="161"/>
      <c r="C35" s="158"/>
      <c r="D35" s="304"/>
      <c r="E35" s="305"/>
      <c r="F35" s="239"/>
      <c r="G35" s="144"/>
    </row>
    <row r="36" spans="1:7" ht="12.75" customHeight="1">
      <c r="A36" s="158" t="s">
        <v>229</v>
      </c>
      <c r="B36" s="161"/>
      <c r="C36" s="158"/>
      <c r="D36" s="304"/>
      <c r="E36" s="305"/>
      <c r="F36" s="239"/>
      <c r="G36" s="144"/>
    </row>
    <row r="37" spans="1:7" ht="12.75" customHeight="1">
      <c r="A37" s="160" t="s">
        <v>228</v>
      </c>
      <c r="B37" s="162"/>
      <c r="C37" s="163"/>
      <c r="D37" s="306"/>
      <c r="E37" s="307"/>
      <c r="F37" s="239"/>
      <c r="G37" s="159"/>
    </row>
    <row r="38" spans="1:7" ht="12.75" customHeight="1">
      <c r="A38" s="160" t="s">
        <v>323</v>
      </c>
      <c r="B38" s="161"/>
      <c r="C38" s="158"/>
      <c r="D38" s="238"/>
      <c r="E38" s="158"/>
      <c r="F38" s="239"/>
    </row>
    <row r="39" spans="1:7" s="29" customFormat="1" ht="16.5" customHeight="1">
      <c r="A39" s="29" t="s">
        <v>192</v>
      </c>
      <c r="B39" s="37"/>
      <c r="D39" s="236"/>
      <c r="F39" s="34"/>
      <c r="G39" s="35"/>
    </row>
    <row r="40" spans="1:7">
      <c r="B40" s="220"/>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2016-08-15T23:37:38Z</cp:lastPrinted>
  <dcterms:created xsi:type="dcterms:W3CDTF">1997-01-08T22:48:59Z</dcterms:created>
  <dcterms:modified xsi:type="dcterms:W3CDTF">2016-08-26T03:03:33Z</dcterms:modified>
</cp:coreProperties>
</file>