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20\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2)" sheetId="45"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 (2)'!$A$1:$K$67</definedName>
  </definedNames>
  <calcPr calcId="152511"/>
</workbook>
</file>

<file path=xl/calcChain.xml><?xml version="1.0" encoding="utf-8"?>
<calcChain xmlns="http://schemas.openxmlformats.org/spreadsheetml/2006/main">
  <c r="F1" i="16" l="1"/>
  <c r="E1" i="16"/>
  <c r="D1" i="16"/>
</calcChain>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<sst xmlns="http://schemas.openxmlformats.org/spreadsheetml/2006/main" count="829" uniqueCount="488">
  <si>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</si>
  <si>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</si>
  <si>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</si>
  <si>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</si>
  <si>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</si>
  <si>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</si>
  <si>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</si>
  <si>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</si>
  <si>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</si>
  <si>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</si>
  <si>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</si>
  <si>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</si>
  <si>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</si>
  <si>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</si>
  <si>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</si>
  <si>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</si>
  <si>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</si>
  <si>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</si>
  <si>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</si>
  <si>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</si>
  <si>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</si>
  <si>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</si>
  <si>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</si>
  <si>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</si>
  <si>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</si>
  <si>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</si>
  <si>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</si>
  <si>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</si>
  <si>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</si>
  <si>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</si>
  <si>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</si>
  <si>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</si>
  <si>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</si>
  <si>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</si>
  <si>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</si>
  <si>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</si>
  <si>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</si>
  <si>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</si>
  <si>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</si>
  <si>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</si>
  <si>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</si>
  <si>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</si>
  <si>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</si>
  <si>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</si>
  <si>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</si>
  <si>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</si>
  <si>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</si>
  <si>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</si>
  <si>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</si>
  <si>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</si>
  <si>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</si>
  <si>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</si>
  <si>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</si>
  <si>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</si>
  <si>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</si>
  <si>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</si>
  <si>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</si>
  <si>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</si>
  <si>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</si>
  <si>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</si>
  <si>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</si>
  <si>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</si>
  <si>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</si>
  <si>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</si>
  <si>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</si>
  <si>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</si>
  <si>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</si>
  <si>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</si>
  <si>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</si>
  <si>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</si>
  <si>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</si>
  <si>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</si>
  <si>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</si>
  <si>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</si>
  <si>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</si>
  <si>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</si>
  <si>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</si>
  <si>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</si>
  <si>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</si>
  <si>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</si>
  <si>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</si>
  <si>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</si>
  <si>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</si>
  <si>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</si>
  <si>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</si>
  <si>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</si>
  <si>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</si>
  <si>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</si>
  <si>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</si>
  <si>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</si>
  <si>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</si>
  <si>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</si>
  <si>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</si>
  <si>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</si>
  <si>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</si>
  <si>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</si>
  <si>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</si>
  <si>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</si>
  <si>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</si>
  <si>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</si>
  <si>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</si>
  <si>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</si>
  <si>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</si>
  <si>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</si>
  <si>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</si>
  <si>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</si>
  <si>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</si>
  <si>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</si>
  <si>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</si>
  <si>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</si>
  <si>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</si>
  <si>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</si>
  <si>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</si>
  <si>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</si>
  <si>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</si>
  <si>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</si>
  <si>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</si>
  <si>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</si>
  <si>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</si>
  <si>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</si>
  <si>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</si>
  <si>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</si>
  <si>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</si>
  <si>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</si>
  <si>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</si>
  <si>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</si>
  <si>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</si>
  <si>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</si>
  <si>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</si>
  <si>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</si>
  <si>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</si>
  <si>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</si>
  <si>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</si>
  <si>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</si>
  <si>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</si>
  <si>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</si>
  <si>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</si>
  <si>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</si>
  <si>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</si>
  <si>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</si>
  <si>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</si>
  <si>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</si>
  <si>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</si>
  <si>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</si>
  <si>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</si>
  <si>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</si>
  <si>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</si>
  <si>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</si>
  <si>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</si>
  <si>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</si>
  <si>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</si>
  <si>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</si>
  <si>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</si>
  <si>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</si>
  <si>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</si>
  <si>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</si>
  <si>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</si>
  <si>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</si>
  <si>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</si>
  <si>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</si>
  <si>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</si>
  <si>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</si>
  <si>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</si>
  <si>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</si>
  <si>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</si>
  <si>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</si>
  <si>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</si>
  <si>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</si>
  <si>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</si>
  <si>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</si>
  <si>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</si>
  <si>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</si>
  <si>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</si>
  <si>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</si>
  <si>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</si>
  <si>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</si>
  <si>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</si>
  <si>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</si>
  <si>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</si>
  <si>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</si>
  <si>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</si>
  <si>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</si>
  <si>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</si>
  <si>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</si>
  <si>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</si>
  <si>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</si>
  <si>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</si>
  <si>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</si>
  <si>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</si>
  <si>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</si>
  <si>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</si>
  <si>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</si>
  <si>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</si>
  <si>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</si>
  <si>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</si>
  <si>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</si>
  <si>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</si>
  <si>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</si>
  <si>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</si>
  <si>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</si>
  <si>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</si>
  <si>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</si>
  <si>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</si>
  <si>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</si>
  <si>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</si>
  <si>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</si>
  <si>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</si>
  <si>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</si>
  <si>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</si>
  <si>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</si>
  <si>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</si>
  <si>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</si>
  <si>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</si>
  <si>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</si>
  <si>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</si>
  <si>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</si>
  <si>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</si>
  <si>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</si>
  <si>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</si>
  <si>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</si>
  <si>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</si>
  <si>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</si>
  <si>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</si>
  <si>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</si>
  <si>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</si>
  <si>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</si>
  <si>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</si>
  <si>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</si>
  <si>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</si>
  <si>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</si>
  <si>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</si>
  <si>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</si>
  <si>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</si>
  <si>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</si>
  <si>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</si>
  <si>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</si>
  <si>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</si>
  <si>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</si>
  <si>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</si>
  <si>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</si>
  <si>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</si>
  <si>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</si>
  <si>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</si>
  <si>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</si>
  <si>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</si>
  <si>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</si>
  <si>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</si>
  <si>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</si>
  <si>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</si>
  <si>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</si>
  <si>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</si>
  <si>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</si>
  <si>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</si>
  <si>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</si>
  <si>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</si>
  <si>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</si>
  <si>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</si>
  <si>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</si>
  <si>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</si>
  <si>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</si>
  <si>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</si>
  <si>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</si>
  <si>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</si>
  <si>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</si>
  <si>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</si>
  <si>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</si>
  <si>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</si>
  <si>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</si>
  <si>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</si>
  <si>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</si>
  <si>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</si>
  <si>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</si>
  <si>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</si>
  <si>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</si>
  <si>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</si>
  <si>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</si>
  <si>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</si>
  <si>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</si>
  <si>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</si>
  <si>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</si>
  <si>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</si>
  <si>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</si>
  <si>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</si>
  <si>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</si>
  <si>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</si>
  <si>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</si>
  <si>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</si>
  <si>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</si>
  <si>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</si>
  <si>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</si>
  <si>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</si>
  <si>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</si>
  <si>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</si>
  <si>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</si>
  <si>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</si>
  <si>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</si>
  <si>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</si>
  <si>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</si>
  <si>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</si>
  <si>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</si>
  <si>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</si>
  <si>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</si>
  <si>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</si>
  <si>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</si>
  <si>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</si>
  <si>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</si>
  <si>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</si>
  <si>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</si>
  <si>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</si>
  <si>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</si>
  <si>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</si>
  <si>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</si>
  <si>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</si>
  <si>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</si>
  <si>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</si>
  <si>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</si>
  <si>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</si>
  <si>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</si>
  <si>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</si>
  <si>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</si>
  <si>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</si>
  <si>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</si>
  <si>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</si>
  <si>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</si>
  <si>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</si>
  <si>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</si>
  <si>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</si>
  <si>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</si>
  <si>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</si>
  <si>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</si>
  <si>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</si>
  <si>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</si>
  <si>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</si>
  <si>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</si>
  <si>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</si>
  <si>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</si>
  <si>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</si>
  <si>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</si>
  <si>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</si>
  <si>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</si>
  <si>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</si>
  <si>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</si>
  <si>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</si>
  <si>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</si>
  <si>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</si>
  <si>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</si>
  <si>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</si>
  <si>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</si>
  <si>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</si>
  <si>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</si>
  <si>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</si>
  <si>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</si>
  <si>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</si>
  <si>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</si>
  <si>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</si>
  <si>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</si>
  <si>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</si>
  <si>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</si>
  <si>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</si>
  <si>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</si>
  <si>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</si>
  <si>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</si>
  <si>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</si>
  <si>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</si>
  <si>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</si>
  <si>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</si>
  <si>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</si>
  <si>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</si>
  <si>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</si>
  <si>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</si>
  <si>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</si>
  <si>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</si>
  <si>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</si>
  <si>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</si>
  <si>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</si>
  <si>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</si>
  <si>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</si>
  <si>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</si>
  <si>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</si>
  <si>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</si>
  <si>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</si>
  <si>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</si>
  <si>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</si>
  <si>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</si>
  <si>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</si>
  <si>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</si>
  <si>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</si>
  <si>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</si>
  <si>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</si>
  <si>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</si>
  <si>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</si>
  <si>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</si>
  <si>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</si>
  <si>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</si>
  <si>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</si>
  <si>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</si>
  <si>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</si>
  <si>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</si>
  <si>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</si>
  <si>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</si>
  <si>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</si>
  <si>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</si>
  <si>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</si>
  <si>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</si>
  <si>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</si>
  <si>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</si>
  <si>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</si>
  <si>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</si>
  <si>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</si>
  <si>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</si>
  <si>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</si>
  <si>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</si>
  <si>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</si>
  <si>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30年</t>
    <rPh sb="2" eb="3">
      <t>ネン</t>
    </rPh>
    <phoneticPr fontId="2"/>
  </si>
  <si>
    <t>平成31年</t>
    <rPh sb="0" eb="2">
      <t>ヘイセイ</t>
    </rPh>
    <rPh sb="4" eb="5">
      <t>ネン</t>
    </rPh>
    <phoneticPr fontId="2"/>
  </si>
  <si>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</si>
  <si>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</si>
  <si>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電　　話</t>
    <rPh sb="0" eb="1">
      <t>デン</t>
    </rPh>
    <rPh sb="3" eb="4">
      <t>ハナシ</t>
    </rPh>
    <phoneticPr fontId="2"/>
  </si>
  <si>
    <t>情報通信関係費</t>
    <rPh sb="0" eb="2">
      <t>ジョウホウ</t>
    </rPh>
    <rPh sb="2" eb="4">
      <t>ツウシン</t>
    </rPh>
    <rPh sb="4" eb="7">
      <t>カンケイヒ</t>
    </rPh>
    <phoneticPr fontId="2"/>
  </si>
  <si>
    <t>30年度</t>
    <rPh sb="2" eb="4">
      <t>ネンド</t>
    </rPh>
    <phoneticPr fontId="2"/>
  </si>
  <si>
    <t>％</t>
    <phoneticPr fontId="2"/>
  </si>
  <si>
    <t>令和元年 5月</t>
    <rPh sb="0" eb="1">
      <t>レイ</t>
    </rPh>
    <rPh sb="1" eb="2">
      <t>ワ</t>
    </rPh>
    <rPh sb="2" eb="3">
      <t>モト</t>
    </rPh>
    <rPh sb="3" eb="4">
      <t>ネン</t>
    </rPh>
    <rPh sb="6" eb="7">
      <t>ガツ</t>
    </rPh>
    <phoneticPr fontId="4"/>
  </si>
  <si>
    <t>令和元年</t>
    <rPh sb="0" eb="1">
      <t>レイ</t>
    </rPh>
    <rPh sb="1" eb="2">
      <t>ワ</t>
    </rPh>
    <rPh sb="2" eb="3">
      <t>モト</t>
    </rPh>
    <rPh sb="3" eb="4">
      <t>ネン</t>
    </rPh>
    <phoneticPr fontId="2"/>
  </si>
  <si>
    <t>％</t>
    <phoneticPr fontId="2"/>
  </si>
  <si>
    <t>教養娯楽サービス</t>
    <rPh sb="0" eb="4">
      <t>キョウヨウゴラク</t>
    </rPh>
    <phoneticPr fontId="2"/>
  </si>
  <si>
    <t>合成洗剤，綿・麻・合成繊維用，液体，詰め替え用，袋入り（７２０～８１０ｇ入り），「アタック　高浸透バイオジェル」，「トップ　クリアリキッド」又は「アリエール　イオンパワージェル」</t>
    <phoneticPr fontId="2"/>
  </si>
  <si>
    <t>諸雑費</t>
    <rPh sb="0" eb="3">
      <t>ショザッピ</t>
    </rPh>
    <phoneticPr fontId="2"/>
  </si>
  <si>
    <t>授業料等</t>
    <rPh sb="0" eb="4">
      <t>ジュギョウリョウトウ</t>
    </rPh>
    <phoneticPr fontId="2"/>
  </si>
  <si>
    <t>教養娯楽</t>
    <rPh sb="0" eb="4">
      <t>キョウヨウゴラク</t>
    </rPh>
    <phoneticPr fontId="2"/>
  </si>
  <si>
    <t>他の諸雑費</t>
    <rPh sb="0" eb="1">
      <t>タ</t>
    </rPh>
    <rPh sb="2" eb="3">
      <t>ショ</t>
    </rPh>
    <rPh sb="3" eb="5">
      <t>ザッピ</t>
    </rPh>
    <phoneticPr fontId="2"/>
  </si>
  <si>
    <t>教養娯楽用品</t>
    <rPh sb="0" eb="4">
      <t>キョウヨウゴラク</t>
    </rPh>
    <rPh sb="4" eb="6">
      <t>ヨウヒン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</si>
  <si>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</si>
  <si>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０７６－４４４－３１９４</t>
    <phoneticPr fontId="2"/>
  </si>
  <si>
    <r>
      <rPr>
        <sz val="6"/>
        <rFont val="ＭＳ Ｐゴシック"/>
        <family val="3"/>
        <charset val="128"/>
      </rPr>
      <t xml:space="preserve"> </t>
    </r>
    <r>
      <rPr>
        <sz val="11"/>
        <rFont val="ＭＳ Ｐゴシック"/>
        <family val="3"/>
        <charset val="128"/>
      </rPr>
      <t>F  A  X</t>
    </r>
    <phoneticPr fontId="2"/>
  </si>
  <si>
    <t>０７６－４４４－３４９０</t>
    <phoneticPr fontId="2"/>
  </si>
  <si>
    <t>http://www.pref.toyama.jp/sections/1015/index2.html</t>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</si>
  <si>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</si>
  <si>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下落</t>
    <rPh sb="0" eb="2">
      <t>ゲラク</t>
    </rPh>
    <phoneticPr fontId="2"/>
  </si>
  <si>
    <t>平成25年</t>
    <rPh sb="0" eb="2">
      <t>ヘイセイ</t>
    </rPh>
    <rPh sb="4" eb="5">
      <t>ネン</t>
    </rPh>
    <phoneticPr fontId="2"/>
  </si>
  <si>
    <t>前月比は0.2％の下落</t>
    <rPh sb="0" eb="3">
      <t>ゼンゲツヒ</t>
    </rPh>
    <rPh sb="9" eb="11">
      <t>ゲラク</t>
    </rPh>
    <phoneticPr fontId="2"/>
  </si>
  <si>
    <t>令和2年 1月</t>
    <rPh sb="0" eb="2">
      <t>レイワ</t>
    </rPh>
    <rPh sb="3" eb="4">
      <t>ネン</t>
    </rPh>
    <rPh sb="6" eb="7">
      <t>ガツ</t>
    </rPh>
    <phoneticPr fontId="4"/>
  </si>
  <si>
    <t>令和2年 1月</t>
    <rPh sb="0" eb="2">
      <t>レイワ</t>
    </rPh>
    <rPh sb="3" eb="4">
      <t>ネン</t>
    </rPh>
    <rPh sb="6" eb="7">
      <t>ガツ</t>
    </rPh>
    <phoneticPr fontId="2"/>
  </si>
  <si>
    <t>ロングパンツ,〔素材〕ポリエステル100％,〔サイズ〕S,M又はL,中級品,「アディダス」,「アンダーアーマー」,「デサント」又は「ミズノ」</t>
    <phoneticPr fontId="1"/>
  </si>
  <si>
    <t>据置型,〔ＨＤＤ容量〕32ＧＢ,ワイヤレスコントローラ付き,無線ＬＡＮ対応,「Nintendo Switch」</t>
    <phoneticPr fontId="1"/>
  </si>
  <si>
    <t>「トラウトサーモン」又は「アトランティックサーモン(ノルウェーサーモン)」，刺身用,さく又はブロック（令和2年1月銘柄改正）a)トラウトサーモン，ぎんざけ，アトランティックサーモン（ノルウェーサーモン），べにざけ又はキングサーモン，切り身，塩加工を除く</t>
    <rPh sb="10" eb="11">
      <t>マタ</t>
    </rPh>
    <rPh sb="38" eb="41">
      <t>サシミヨウ</t>
    </rPh>
    <rPh sb="44" eb="45">
      <t>マタ</t>
    </rPh>
    <rPh sb="51" eb="53">
      <t>レイワ</t>
    </rPh>
    <phoneticPr fontId="2"/>
  </si>
  <si>
    <t>令和元年</t>
    <rPh sb="0" eb="4">
      <t>レイワガンネン</t>
    </rPh>
    <phoneticPr fontId="2"/>
  </si>
  <si>
    <t>令和2年</t>
    <rPh sb="0" eb="2">
      <t>レイワ</t>
    </rPh>
    <rPh sb="3" eb="4">
      <t>ネン</t>
    </rPh>
    <phoneticPr fontId="2"/>
  </si>
  <si>
    <t>設備修繕・維持</t>
    <rPh sb="0" eb="4">
      <t>セツビシュウゼン</t>
    </rPh>
    <rPh sb="5" eb="7">
      <t>イジ</t>
    </rPh>
    <phoneticPr fontId="2"/>
  </si>
  <si>
    <t>被服及び履物</t>
    <rPh sb="0" eb="3">
      <t>ヒフクオヨ</t>
    </rPh>
    <rPh sb="4" eb="6">
      <t>ハキモノ</t>
    </rPh>
    <phoneticPr fontId="2"/>
  </si>
  <si>
    <t>洋服</t>
    <rPh sb="0" eb="2">
      <t>ヨウフク</t>
    </rPh>
    <phoneticPr fontId="2"/>
  </si>
  <si>
    <t>2月</t>
    <rPh sb="1" eb="2">
      <t>ツキ</t>
    </rPh>
    <phoneticPr fontId="2"/>
  </si>
  <si>
    <t>令和2年2月
（2020年2月）</t>
    <rPh sb="0" eb="1">
      <t>レイ</t>
    </rPh>
    <rPh sb="1" eb="2">
      <t>ワ</t>
    </rPh>
    <rPh sb="3" eb="4">
      <t>ネン</t>
    </rPh>
    <rPh sb="5" eb="6">
      <t>ガツ</t>
    </rPh>
    <rPh sb="12" eb="13">
      <t>ネン</t>
    </rPh>
    <rPh sb="14" eb="15">
      <t>ガツ</t>
    </rPh>
    <phoneticPr fontId="2"/>
  </si>
  <si>
    <t>令和2年2月分主要品目の富山市平均小売価格</t>
    <rPh sb="0" eb="1">
      <t>レイ</t>
    </rPh>
    <rPh sb="1" eb="2">
      <t>ワ</t>
    </rPh>
    <phoneticPr fontId="2"/>
  </si>
  <si>
    <r>
      <t>「ふじ」又は「つがる」，１個200～400ｇ（令和2年1月銘柄改正）a)ふじ，１個200～400ｇ</t>
    </r>
    <r>
      <rPr>
        <sz val="8"/>
        <color rgb="FFE26B0A"/>
        <rFont val="ＭＳ 明朝"/>
        <family val="1"/>
        <charset val="128"/>
      </rPr>
      <t xml:space="preserve">［1月～7月，11月～12月］ </t>
    </r>
    <rPh sb="4" eb="5">
      <t>マタ</t>
    </rPh>
    <rPh sb="51" eb="52">
      <t>ツキ</t>
    </rPh>
    <rPh sb="58" eb="59">
      <t>ツキ</t>
    </rPh>
    <phoneticPr fontId="2"/>
  </si>
  <si>
    <t>ピザ(配達)</t>
    <rPh sb="3" eb="5">
      <t>ハイタツ</t>
    </rPh>
    <phoneticPr fontId="5"/>
  </si>
  <si>
    <t>宅配ピザ，ミックスピザ（野菜類３種類，肉・魚介類合わせて１～３種類），〔サイズ〕Ｍ（約２５cm）（令和2年1月銘柄改正）a)宅配ピザ，ミックスピザ（野菜類３種類，肉・魚介類２種類程度），〔サイズ〕Ｍ（約２５cm）</t>
    <rPh sb="24" eb="25">
      <t>ア</t>
    </rPh>
    <phoneticPr fontId="1"/>
  </si>
  <si>
    <t>クリーニング代</t>
    <phoneticPr fontId="2"/>
  </si>
  <si>
    <t>2020年（令和2年）3月分</t>
    <rPh sb="6" eb="7">
      <t>レイ</t>
    </rPh>
    <rPh sb="7" eb="8">
      <t>ワ</t>
    </rPh>
    <rPh sb="13" eb="14">
      <t>ブン</t>
    </rPh>
    <phoneticPr fontId="2"/>
  </si>
  <si>
    <t>平成25年度</t>
    <rPh sb="0" eb="2">
      <t>ヘイセイ</t>
    </rPh>
    <rPh sb="4" eb="6">
      <t>ネンド</t>
    </rPh>
    <phoneticPr fontId="2"/>
  </si>
  <si>
    <t>令和元年度</t>
    <rPh sb="0" eb="4">
      <t>レイワガンネン</t>
    </rPh>
    <rPh sb="4" eb="5">
      <t>ド</t>
    </rPh>
    <phoneticPr fontId="2"/>
  </si>
  <si>
    <t>平成31年 3月</t>
    <rPh sb="0" eb="2">
      <t>ヘイセイ</t>
    </rPh>
    <rPh sb="4" eb="5">
      <t>ネン</t>
    </rPh>
    <rPh sb="7" eb="8">
      <t>ガツ</t>
    </rPh>
    <phoneticPr fontId="4"/>
  </si>
  <si>
    <t>令和元年度</t>
    <rPh sb="0" eb="5">
      <t>レイワガンネンド</t>
    </rPh>
    <phoneticPr fontId="2"/>
  </si>
  <si>
    <t>3月</t>
    <rPh sb="1" eb="2">
      <t>ツキ</t>
    </rPh>
    <phoneticPr fontId="2"/>
  </si>
  <si>
    <t>令和2年3月　富山市消費者物価指数中分類指数</t>
    <rPh sb="0" eb="1">
      <t>レイ</t>
    </rPh>
    <rPh sb="1" eb="2">
      <t>ワ</t>
    </rPh>
    <rPh sb="3" eb="4">
      <t>ネン</t>
    </rPh>
    <rPh sb="5" eb="6">
      <t>ガツ</t>
    </rPh>
    <rPh sb="7" eb="10">
      <t>トヤマシ</t>
    </rPh>
    <rPh sb="10" eb="13">
      <t>ショウヒシャ</t>
    </rPh>
    <rPh sb="13" eb="15">
      <t>ブッカ</t>
    </rPh>
    <rPh sb="15" eb="17">
      <t>シスウ</t>
    </rPh>
    <rPh sb="17" eb="18">
      <t>チュウ</t>
    </rPh>
    <rPh sb="18" eb="20">
      <t>ブンルイ</t>
    </rPh>
    <rPh sb="20" eb="22">
      <t>シスウ</t>
    </rPh>
    <phoneticPr fontId="2"/>
  </si>
  <si>
    <t>令和2年3月
（2020年3月）</t>
    <rPh sb="0" eb="1">
      <t>レイ</t>
    </rPh>
    <rPh sb="1" eb="2">
      <t>ワ</t>
    </rPh>
    <rPh sb="3" eb="4">
      <t>ネン</t>
    </rPh>
    <rPh sb="5" eb="6">
      <t>ガツ</t>
    </rPh>
    <rPh sb="12" eb="13">
      <t>ネン</t>
    </rPh>
    <rPh sb="14" eb="15">
      <t>ガツ</t>
    </rPh>
    <phoneticPr fontId="2"/>
  </si>
  <si>
    <t>(－)　0.3</t>
    <phoneticPr fontId="2"/>
  </si>
  <si>
    <t>(＋)　0.3</t>
    <phoneticPr fontId="2"/>
  </si>
  <si>
    <t>～ 前月比で「食料」、「交通・通信」などが下落したため、総合指数の前月比は下落</t>
    <rPh sb="7" eb="9">
      <t>ショクリョウ</t>
    </rPh>
    <rPh sb="21" eb="23">
      <t>ゲラク</t>
    </rPh>
    <rPh sb="37" eb="39">
      <t>ゲラク</t>
    </rPh>
    <phoneticPr fontId="2"/>
  </si>
  <si>
    <t>　　　　　　　　　　　　　前年同月比で「食料」、「住居」などが上昇したため、総合指数の前年同月比は上昇 ～　　　　　　　　　</t>
    <rPh sb="25" eb="27">
      <t>ジュウキョ</t>
    </rPh>
    <rPh sb="31" eb="33">
      <t>ジョウショウ</t>
    </rPh>
    <rPh sb="38" eb="40">
      <t>ソウゴウ</t>
    </rPh>
    <rPh sb="40" eb="42">
      <t>シスウ</t>
    </rPh>
    <rPh sb="43" eb="45">
      <t>ゼンネン</t>
    </rPh>
    <rPh sb="45" eb="48">
      <t>ドウゲツヒ</t>
    </rPh>
    <rPh sb="49" eb="51">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</si>
  <si>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101.2</t>
    </r>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</si>
  <si>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101.1</t>
    </r>
    <rPh sb="0" eb="2">
      <t>セイセン</t>
    </rPh>
    <rPh sb="2" eb="4">
      <t>ショクヒン</t>
    </rPh>
    <rPh sb="5" eb="6">
      <t>ノゾ</t>
    </rPh>
    <rPh sb="7" eb="9">
      <t>ソウゴウ</t>
    </rPh>
    <rPh sb="9" eb="11">
      <t>シスウ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</si>
  <si>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100.6</t>
    </r>
    <rPh sb="0" eb="2">
      <t>セイセン</t>
    </rPh>
    <rPh sb="2" eb="4">
      <t>ショクヒン</t>
    </rPh>
    <rPh sb="4" eb="5">
      <t>オヨ</t>
    </rPh>
    <rPh sb="12" eb="13">
      <t>ノゾ</t>
    </rPh>
    <rPh sb="14" eb="16">
      <t>ソウゴウ</t>
    </rPh>
    <rPh sb="16" eb="18">
      <t>シスウ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</si>
  <si>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103.6</t>
    </r>
    <rPh sb="0" eb="2">
      <t>セイセン</t>
    </rPh>
    <rPh sb="2" eb="4">
      <t>ショクヒン</t>
    </rPh>
    <rPh sb="5" eb="7">
      <t>シスウ</t>
    </rPh>
    <phoneticPr fontId="2"/>
  </si>
  <si>
    <t>前月比は2.5％の下落</t>
    <rPh sb="0" eb="3">
      <t>ゼンゲツヒ</t>
    </rPh>
    <rPh sb="9" eb="11">
      <t>ゲラク</t>
    </rPh>
    <phoneticPr fontId="2"/>
  </si>
  <si>
    <t>前年同月比は2.0％の上昇</t>
    <rPh sb="0" eb="2">
      <t>ゼンネン</t>
    </rPh>
    <rPh sb="2" eb="5">
      <t>ドウゲツヒ</t>
    </rPh>
    <rPh sb="11" eb="13">
      <t>ジョウショウ</t>
    </rPh>
    <phoneticPr fontId="2"/>
  </si>
  <si>
    <t>前年同月比は0.3％の上昇</t>
    <rPh sb="0" eb="2">
      <t>ゼンネン</t>
    </rPh>
    <rPh sb="2" eb="5">
      <t>ドウゲツヒ</t>
    </rPh>
    <rPh sb="11" eb="13">
      <t>ジョウショウ</t>
    </rPh>
    <phoneticPr fontId="2"/>
  </si>
  <si>
    <t>前年同月比は0.2％の上昇</t>
    <rPh sb="0" eb="2">
      <t>ゼンネン</t>
    </rPh>
    <rPh sb="2" eb="5">
      <t>ドウゲツヒ</t>
    </rPh>
    <rPh sb="11" eb="13">
      <t>ジョウショウ</t>
    </rPh>
    <phoneticPr fontId="2"/>
  </si>
  <si>
    <t>前月比は0.3％の下落</t>
    <rPh sb="0" eb="3">
      <t>ゼンゲツヒ</t>
    </rPh>
    <rPh sb="9" eb="11">
      <t>ゲラク</t>
    </rPh>
    <phoneticPr fontId="2"/>
  </si>
  <si>
    <t>理美容用品</t>
    <rPh sb="0" eb="5">
      <t>リビヨウヨウヒン</t>
    </rPh>
    <phoneticPr fontId="2"/>
  </si>
  <si>
    <t>身の回り品</t>
    <rPh sb="0" eb="1">
      <t>ミ</t>
    </rPh>
    <rPh sb="2" eb="3">
      <t>マワ</t>
    </rPh>
    <rPh sb="4" eb="5">
      <t>ヒン</t>
    </rPh>
    <phoneticPr fontId="2"/>
  </si>
  <si>
    <t>調理食品</t>
    <rPh sb="0" eb="4">
      <t>チョウリショクヒン</t>
    </rPh>
    <phoneticPr fontId="2"/>
  </si>
  <si>
    <t>教養娯楽</t>
    <rPh sb="0" eb="4">
      <t>キョウヨウゴラク</t>
    </rPh>
    <phoneticPr fontId="2"/>
  </si>
  <si>
    <t>教養娯楽サービス</t>
    <rPh sb="0" eb="4">
      <t>キョウヨウゴラク</t>
    </rPh>
    <phoneticPr fontId="2"/>
  </si>
  <si>
    <t>書籍・他の印刷物</t>
    <rPh sb="0" eb="2">
      <t>ショセキ</t>
    </rPh>
    <rPh sb="3" eb="4">
      <t>タ</t>
    </rPh>
    <rPh sb="5" eb="8">
      <t>インサツブツ</t>
    </rPh>
    <phoneticPr fontId="2"/>
  </si>
  <si>
    <t>履物類</t>
    <rPh sb="0" eb="3">
      <t>ハキモノルイ</t>
    </rPh>
    <phoneticPr fontId="2"/>
  </si>
  <si>
    <t>次回公表日　令和2年5月22日（金）　</t>
    <rPh sb="0" eb="2">
      <t>ジカイ</t>
    </rPh>
    <rPh sb="2" eb="5">
      <t>コウヒョウビ</t>
    </rPh>
    <rPh sb="6" eb="7">
      <t>レイ</t>
    </rPh>
    <rPh sb="7" eb="8">
      <t>ワ</t>
    </rPh>
    <rPh sb="9" eb="10">
      <t>ネン</t>
    </rPh>
    <rPh sb="11" eb="12">
      <t>ガツ</t>
    </rPh>
    <rPh sb="14" eb="15">
      <t>ニチ</t>
    </rPh>
    <rPh sb="16" eb="17">
      <t>キン</t>
    </rPh>
    <phoneticPr fontId="2"/>
  </si>
  <si>
    <t>　2020年開催予定の東京オリンピックは、2021年開催に決定されました。前回の東京オリンピックが開催された昭和39年は高度経済成長の真っ只中でした。
　前回開催から半世紀余り。今日までの小売価格の推移をグラフで表してみました。</t>
    <rPh sb="5" eb="6">
      <t>ネン</t>
    </rPh>
    <rPh sb="6" eb="8">
      <t>カイサイ</t>
    </rPh>
    <rPh sb="8" eb="10">
      <t>ヨテイ</t>
    </rPh>
    <rPh sb="11" eb="13">
      <t>トウキョウ</t>
    </rPh>
    <rPh sb="25" eb="26">
      <t>ネン</t>
    </rPh>
    <rPh sb="26" eb="28">
      <t>カイサイ</t>
    </rPh>
    <rPh sb="29" eb="31">
      <t>ケッテイ</t>
    </rPh>
    <rPh sb="37" eb="39">
      <t>ゼンカイ</t>
    </rPh>
    <rPh sb="40" eb="42">
      <t>トウキョウ</t>
    </rPh>
    <rPh sb="49" eb="51">
      <t>カイサイ</t>
    </rPh>
    <rPh sb="54" eb="56">
      <t>ショウワ</t>
    </rPh>
    <rPh sb="58" eb="59">
      <t>ネン</t>
    </rPh>
    <rPh sb="60" eb="62">
      <t>コウド</t>
    </rPh>
    <rPh sb="62" eb="64">
      <t>ケイザイ</t>
    </rPh>
    <rPh sb="64" eb="66">
      <t>セイチョウ</t>
    </rPh>
    <rPh sb="67" eb="68">
      <t>マ</t>
    </rPh>
    <rPh sb="69" eb="71">
      <t>タダナカ</t>
    </rPh>
    <rPh sb="77" eb="79">
      <t>ゼンカイ</t>
    </rPh>
    <rPh sb="79" eb="81">
      <t>カイサイ</t>
    </rPh>
    <rPh sb="83" eb="86">
      <t>ハンセイキ</t>
    </rPh>
    <rPh sb="86" eb="87">
      <t>アマ</t>
    </rPh>
    <rPh sb="89" eb="91">
      <t>キョウ</t>
    </rPh>
    <rPh sb="94" eb="96">
      <t>コウリ</t>
    </rPh>
    <rPh sb="96" eb="98">
      <t>カカク</t>
    </rPh>
    <rPh sb="99" eb="101">
      <t>スイイ</t>
    </rPh>
    <rPh sb="106" eb="107">
      <t>アラワ</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</si>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</sst>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0.00000_ "/>
    <numFmt numFmtId="197" formatCode="\a\)#,##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64">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1" fillId="0" borderId="0" xfId="0" applyFont="1" applyFill="1"/>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6"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197" fontId="7" fillId="0" borderId="30" xfId="2" applyNumberFormat="1" applyFont="1" applyFill="1" applyBorder="1" applyAlignment="1">
      <alignment horizontal="right" vertical="center" wrapText="1"/>
    </xf>
    <xf numFmtId="0" fontId="66" fillId="0" borderId="0" xfId="0" applyFont="1" applyFill="1" applyAlignment="1">
      <alignment vertical="top"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38" fontId="7" fillId="0" borderId="14" xfId="2" applyNumberFormat="1" applyFont="1" applyFill="1" applyBorder="1" applyAlignment="1">
      <alignment horizontal="right" vertical="center" wrapText="1"/>
    </xf>
    <xf numFmtId="0" fontId="7" fillId="0" borderId="0" xfId="3" applyFont="1" applyFill="1" applyBorder="1" applyAlignment="1">
      <alignment vertical="center"/>
    </xf>
    <xf numFmtId="179" fontId="7" fillId="0" borderId="0" xfId="0" applyNumberFormat="1" applyFont="1" applyBorder="1" applyAlignment="1">
      <alignment vertical="center"/>
    </xf>
    <xf numFmtId="187" fontId="7" fillId="0" borderId="0" xfId="0" applyNumberFormat="1" applyFont="1" applyBorder="1" applyAlignment="1">
      <alignment vertical="center"/>
    </xf>
    <xf numFmtId="179" fontId="7" fillId="0" borderId="0" xfId="0" applyNumberFormat="1" applyFont="1" applyFill="1" applyBorder="1" applyAlignment="1">
      <alignment vertical="center"/>
    </xf>
    <xf numFmtId="179" fontId="0" fillId="0" borderId="0" xfId="0" applyNumberFormat="1" applyBorder="1" applyAlignment="1">
      <alignment vertical="center"/>
    </xf>
    <xf numFmtId="187" fontId="7" fillId="0" borderId="0" xfId="0" applyNumberFormat="1" applyFont="1" applyFill="1" applyBorder="1" applyAlignment="1">
      <alignment vertical="center"/>
    </xf>
    <xf numFmtId="187" fontId="0" fillId="0" borderId="0" xfId="0" applyNumberFormat="1" applyBorder="1" applyAlignment="1">
      <alignment vertical="center"/>
    </xf>
    <xf numFmtId="0" fontId="54" fillId="0" borderId="0" xfId="0" applyNumberFormat="1" applyFont="1" applyFill="1" applyBorder="1" applyAlignment="1">
      <alignment horizontal="left"/>
    </xf>
    <xf numFmtId="0" fontId="0" fillId="0" borderId="0" xfId="0" applyBorder="1" applyAlignment="1">
      <alignment vertical="distributed"/>
    </xf>
    <xf numFmtId="0" fontId="0" fillId="0" borderId="0" xfId="0" applyAlignment="1">
      <alignment horizontal="left" vertical="top" wrapText="1"/>
    </xf>
    <xf numFmtId="0" fontId="0" fillId="0" borderId="0" xfId="0" applyAlignment="1">
      <alignment vertical="top" wrapText="1"/>
    </xf>
    <xf numFmtId="0" fontId="21" fillId="0" borderId="0" xfId="0" applyFont="1"/>
    <xf numFmtId="0" fontId="6" fillId="0" borderId="0" xfId="0" applyFont="1" applyAlignment="1">
      <alignment horizontal="left" vertical="top" wrapText="1"/>
    </xf>
    <xf numFmtId="0" fontId="0" fillId="0" borderId="0" xfId="0" applyAlignment="1">
      <alignment vertical="top"/>
    </xf>
    <xf numFmtId="0" fontId="52" fillId="0" borderId="0" xfId="0" applyFont="1" applyFill="1" applyAlignment="1">
      <alignment wrapText="1"/>
    </xf>
    <xf numFmtId="0" fontId="66" fillId="0" borderId="0" xfId="0" applyFont="1" applyFill="1" applyAlignment="1">
      <alignment wrapText="1"/>
    </xf>
    <xf numFmtId="0" fontId="66" fillId="0" borderId="0" xfId="0" applyFont="1" applyFill="1" applyAlignment="1">
      <alignment horizontal="left" wrapText="1"/>
    </xf>
    <xf numFmtId="37" fontId="7" fillId="0" borderId="22" xfId="2" applyNumberFormat="1" applyFont="1" applyFill="1" applyBorder="1" applyAlignment="1">
      <alignment horizontal="right" vertical="center"/>
    </xf>
    <xf numFmtId="37"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193" fontId="7" fillId="0" borderId="30" xfId="2" applyNumberFormat="1" applyFont="1" applyFill="1" applyBorder="1" applyAlignment="1">
      <alignment horizontal="right" vertical="center" wrapText="1"/>
    </xf>
    <xf numFmtId="197" fontId="7" fillId="0" borderId="14" xfId="2" applyNumberFormat="1" applyFont="1" applyFill="1" applyBorder="1" applyAlignment="1">
      <alignment horizontal="righ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5" xfId="7" applyNumberFormat="1" applyFont="1" applyBorder="1" applyAlignment="1">
      <alignment horizontal="right" vertical="center"/>
    </xf>
    <xf numFmtId="194" fontId="7" fillId="0" borderId="45"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51"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4" fontId="7" fillId="0" borderId="43" xfId="7" applyNumberFormat="1" applyFont="1" applyBorder="1" applyAlignment="1">
      <alignment horizontal="right" vertical="center"/>
    </xf>
    <xf numFmtId="4" fontId="7" fillId="0" borderId="58"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2"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22" xfId="0" applyFont="1" applyBorder="1" applyAlignment="1">
      <alignment horizontal="left" vertical="center"/>
    </xf>
    <xf numFmtId="0" fontId="7" fillId="0" borderId="17" xfId="0" applyFont="1" applyBorder="1" applyAlignment="1">
      <alignment horizontal="left" vertical="center"/>
    </xf>
    <xf numFmtId="0" fontId="7" fillId="0" borderId="64"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1"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86" fontId="7" fillId="0" borderId="53" xfId="0" applyNumberFormat="1" applyFont="1" applyFill="1" applyBorder="1" applyAlignment="1">
      <alignment horizontal="righ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78" fontId="7" fillId="0" borderId="4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69" xfId="0" applyFont="1" applyBorder="1" applyAlignment="1">
      <alignment horizontal="left" vertical="center"/>
    </xf>
    <xf numFmtId="0" fontId="7" fillId="0" borderId="42"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94" fontId="7" fillId="0" borderId="70"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30" xfId="7" applyNumberFormat="1" applyFont="1" applyBorder="1" applyAlignment="1">
      <alignment horizontal="right" vertical="center"/>
    </xf>
    <xf numFmtId="4" fontId="7" fillId="0" borderId="71"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4" fontId="7" fillId="0" borderId="72" xfId="7" applyNumberFormat="1" applyFont="1" applyBorder="1" applyAlignment="1">
      <alignment horizontal="right" vertical="center"/>
    </xf>
    <xf numFmtId="0" fontId="7" fillId="0" borderId="4" xfId="0" applyFont="1" applyBorder="1" applyAlignment="1">
      <alignment horizontal="center" vertical="center" wrapText="1"/>
    </xf>
    <xf numFmtId="0" fontId="0" fillId="0" borderId="0" xfId="0"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8"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7" xfId="0" applyFont="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49" fontId="7" fillId="0" borderId="0" xfId="0" applyNumberFormat="1" applyFont="1" applyBorder="1" applyAlignment="1" applyProtection="1">
      <alignment horizontal="distributed" vertical="distributed"/>
      <protection locked="0"/>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Fill="1" applyBorder="1" applyAlignment="1" applyProtection="1">
      <alignment horizontal="distributed"/>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xf numFmtId="0" fontId="10" fillId="0" borderId="0" xfId="0" applyFont="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6" fillId="0" borderId="0" xfId="0" applyFont="1" applyAlignment="1">
      <alignment horizontal="left" vertical="top" wrapText="1"/>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'概要(P1)'!$E$51:$Q$51</c:f>
              <c:numCache>
                <c:formatCode>0.0_ </c:formatCode>
                <c:ptCount val="13"/>
                <c:pt idx="0">
                  <c:v>-0.3</c:v>
                </c:pt>
                <c:pt idx="1">
                  <c:v>0.4</c:v>
                </c:pt>
                <c:pt idx="2">
                  <c:v>0.4</c:v>
                </c:pt>
                <c:pt idx="3">
                  <c:v>0</c:v>
                </c:pt>
                <c:pt idx="4">
                  <c:v>-0.1</c:v>
                </c:pt>
                <c:pt idx="5">
                  <c:v>-0.6</c:v>
                </c:pt>
                <c:pt idx="6" formatCode="#,##0.0_ ">
                  <c:v>-0.3</c:v>
                </c:pt>
                <c:pt idx="7" formatCode="#,##0.0_ ">
                  <c:v>-0.1</c:v>
                </c:pt>
                <c:pt idx="8" formatCode="#,##0.0_ ">
                  <c:v>0.1</c:v>
                </c:pt>
                <c:pt idx="9" formatCode="#,##0.0_ ">
                  <c:v>0.5</c:v>
                </c:pt>
                <c:pt idx="10" formatCode="#,##0.0_ ">
                  <c:v>0.7</c:v>
                </c:pt>
                <c:pt idx="11" formatCode="#,##0.0_ ">
                  <c:v>0.5</c:v>
                </c:pt>
                <c:pt idx="12" formatCode="#,##0.0_ ">
                  <c:v>0.3</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'概要(P1)'!$E$53:$Q$53</c:f>
              <c:numCache>
                <c:formatCode>0.0_ </c:formatCode>
                <c:ptCount val="13"/>
                <c:pt idx="0">
                  <c:v>0.5</c:v>
                </c:pt>
                <c:pt idx="1">
                  <c:v>0.9</c:v>
                </c:pt>
                <c:pt idx="2">
                  <c:v>0.7</c:v>
                </c:pt>
                <c:pt idx="3">
                  <c:v>0.7</c:v>
                </c:pt>
                <c:pt idx="4">
                  <c:v>0.5</c:v>
                </c:pt>
                <c:pt idx="5">
                  <c:v>0.3</c:v>
                </c:pt>
                <c:pt idx="6" formatCode="#,##0.0_ ">
                  <c:v>0.2</c:v>
                </c:pt>
                <c:pt idx="7" formatCode="#,##0.0_ ">
                  <c:v>0.2</c:v>
                </c:pt>
                <c:pt idx="8" formatCode="#,##0.0_ ">
                  <c:v>0.5</c:v>
                </c:pt>
                <c:pt idx="9" formatCode="#,##0.0_ ">
                  <c:v>0.8</c:v>
                </c:pt>
                <c:pt idx="10" formatCode="#,##0.0_ ">
                  <c:v>0.7</c:v>
                </c:pt>
                <c:pt idx="11" formatCode="#,##0.0_ ">
                  <c:v>0.4</c:v>
                </c:pt>
                <c:pt idx="12" formatCode="#,##0.0_ ">
                  <c:v>0.4</c:v>
                </c:pt>
              </c:numCache>
            </c:numRef>
          </c:val>
        </c:ser>
        <c:dLbls>
          <c:showLegendKey val="0"/>
          <c:showVal val="0"/>
          <c:showCatName val="0"/>
          <c:showSerName val="0"/>
          <c:showPercent val="0"/>
          <c:showBubbleSize val="0"/>
        </c:dLbls>
        <c:gapWidth val="150"/>
        <c:axId val="-881607472"/>
        <c:axId val="-88160692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'概要(P1)'!$E$50:$Q$50</c:f>
              <c:numCache>
                <c:formatCode>0.0_ </c:formatCode>
                <c:ptCount val="13"/>
                <c:pt idx="0">
                  <c:v>100.9</c:v>
                </c:pt>
                <c:pt idx="1">
                  <c:v>101.4</c:v>
                </c:pt>
                <c:pt idx="2">
                  <c:v>101.3</c:v>
                </c:pt>
                <c:pt idx="3">
                  <c:v>100.8</c:v>
                </c:pt>
                <c:pt idx="4">
                  <c:v>100.9</c:v>
                </c:pt>
                <c:pt idx="5">
                  <c:v>101.2</c:v>
                </c:pt>
                <c:pt idx="6" formatCode="#,##0.0_ ">
                  <c:v>101.3</c:v>
                </c:pt>
                <c:pt idx="7" formatCode="#,##0.0_ ">
                  <c:v>101.7</c:v>
                </c:pt>
                <c:pt idx="8" formatCode="#,##0.0_ ">
                  <c:v>101.9</c:v>
                </c:pt>
                <c:pt idx="9" formatCode="#,##0.0_ ">
                  <c:v>101.8</c:v>
                </c:pt>
                <c:pt idx="10" formatCode="#,##0.0_ ">
                  <c:v>101.7</c:v>
                </c:pt>
                <c:pt idx="11" formatCode="#,##0.0_ ">
                  <c:v>101.5</c:v>
                </c:pt>
                <c:pt idx="12" formatCode="#,##0.0_ ">
                  <c:v>101.2</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'概要(P1)'!$E$52:$Q$52</c:f>
              <c:numCache>
                <c:formatCode>0.0_ </c:formatCode>
                <c:ptCount val="13"/>
                <c:pt idx="0">
                  <c:v>101.5</c:v>
                </c:pt>
                <c:pt idx="1">
                  <c:v>101.8</c:v>
                </c:pt>
                <c:pt idx="2">
                  <c:v>101.8</c:v>
                </c:pt>
                <c:pt idx="3">
                  <c:v>101.6</c:v>
                </c:pt>
                <c:pt idx="4">
                  <c:v>101.6</c:v>
                </c:pt>
                <c:pt idx="5">
                  <c:v>101.8</c:v>
                </c:pt>
                <c:pt idx="6" formatCode="#,##0.0_ ">
                  <c:v>101.9</c:v>
                </c:pt>
                <c:pt idx="7" formatCode="#,##0.0_ ">
                  <c:v>102.2</c:v>
                </c:pt>
                <c:pt idx="8" formatCode="#,##0.0_ ">
                  <c:v>102.3</c:v>
                </c:pt>
                <c:pt idx="9" formatCode="#,##0.0_ ">
                  <c:v>102.3</c:v>
                </c:pt>
                <c:pt idx="10" formatCode="#,##0.0_ ">
                  <c:v>102.2</c:v>
                </c:pt>
                <c:pt idx="11" formatCode="#,##0.0_ ">
                  <c:v>102</c:v>
                </c:pt>
                <c:pt idx="12" formatCode="#,##0.0_ ">
                  <c:v>101.9</c:v>
                </c:pt>
              </c:numCache>
            </c:numRef>
          </c:val>
          <c:smooth val="0"/>
        </c:ser>
        <c:dLbls>
          <c:showLegendKey val="0"/>
          <c:showVal val="0"/>
          <c:showCatName val="0"/>
          <c:showSerName val="0"/>
          <c:showPercent val="0"/>
          <c:showBubbleSize val="0"/>
        </c:dLbls>
        <c:marker val="1"/>
        <c:smooth val="0"/>
        <c:axId val="-1060591776"/>
        <c:axId val="-881604208"/>
      </c:lineChart>
      <c:catAx>
        <c:axId val="-106059177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881604208"/>
        <c:crossesAt val="100"/>
        <c:auto val="1"/>
        <c:lblAlgn val="ctr"/>
        <c:lblOffset val="100"/>
        <c:tickLblSkip val="1"/>
        <c:tickMarkSkip val="1"/>
        <c:noMultiLvlLbl val="0"/>
      </c:catAx>
      <c:valAx>
        <c:axId val="-881604208"/>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060591776"/>
        <c:crosses val="autoZero"/>
        <c:crossBetween val="between"/>
        <c:majorUnit val="0.5"/>
        <c:minorUnit val="0.5"/>
      </c:valAx>
      <c:catAx>
        <c:axId val="-881607472"/>
        <c:scaling>
          <c:orientation val="minMax"/>
        </c:scaling>
        <c:delete val="1"/>
        <c:axPos val="b"/>
        <c:numFmt formatCode="General" sourceLinked="1"/>
        <c:majorTickMark val="out"/>
        <c:minorTickMark val="none"/>
        <c:tickLblPos val="none"/>
        <c:crossAx val="-881606928"/>
        <c:crossesAt val="0"/>
        <c:auto val="1"/>
        <c:lblAlgn val="ctr"/>
        <c:lblOffset val="100"/>
        <c:noMultiLvlLbl val="0"/>
      </c:catAx>
      <c:valAx>
        <c:axId val="-881606928"/>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881607472"/>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(つづきP2)'!$E$20:$Q$20</c:f>
              <c:numCache>
                <c:formatCode>0.0_ </c:formatCode>
                <c:ptCount val="13"/>
                <c:pt idx="0">
                  <c:v>0.2</c:v>
                </c:pt>
                <c:pt idx="1">
                  <c:v>0.4</c:v>
                </c:pt>
                <c:pt idx="2">
                  <c:v>0.4</c:v>
                </c:pt>
                <c:pt idx="3">
                  <c:v>0</c:v>
                </c:pt>
                <c:pt idx="4">
                  <c:v>-0.1</c:v>
                </c:pt>
                <c:pt idx="5">
                  <c:v>-0.1</c:v>
                </c:pt>
                <c:pt idx="6">
                  <c:v>-0.1</c:v>
                </c:pt>
                <c:pt idx="7">
                  <c:v>0.1</c:v>
                </c:pt>
                <c:pt idx="8">
                  <c:v>0</c:v>
                </c:pt>
                <c:pt idx="9">
                  <c:v>0.4</c:v>
                </c:pt>
                <c:pt idx="10">
                  <c:v>0.8</c:v>
                </c:pt>
                <c:pt idx="11">
                  <c:v>0.5</c:v>
                </c:pt>
                <c:pt idx="12">
                  <c:v>0.2</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(つづきP2)'!$E$22:$Q$22</c:f>
              <c:numCache>
                <c:formatCode>0.0_ </c:formatCode>
                <c:ptCount val="13"/>
                <c:pt idx="0">
                  <c:v>0.8</c:v>
                </c:pt>
                <c:pt idx="1">
                  <c:v>0.9</c:v>
                </c:pt>
                <c:pt idx="2">
                  <c:v>0.8</c:v>
                </c:pt>
                <c:pt idx="3">
                  <c:v>0.6</c:v>
                </c:pt>
                <c:pt idx="4">
                  <c:v>0.6</c:v>
                </c:pt>
                <c:pt idx="5">
                  <c:v>0.5</c:v>
                </c:pt>
                <c:pt idx="6">
                  <c:v>0.3</c:v>
                </c:pt>
                <c:pt idx="7">
                  <c:v>0.4</c:v>
                </c:pt>
                <c:pt idx="8">
                  <c:v>0.5</c:v>
                </c:pt>
                <c:pt idx="9">
                  <c:v>0.7</c:v>
                </c:pt>
                <c:pt idx="10">
                  <c:v>0.8</c:v>
                </c:pt>
                <c:pt idx="11">
                  <c:v>0.6</c:v>
                </c:pt>
                <c:pt idx="12">
                  <c:v>0.4</c:v>
                </c:pt>
              </c:numCache>
            </c:numRef>
          </c:val>
        </c:ser>
        <c:dLbls>
          <c:showLegendKey val="0"/>
          <c:showVal val="0"/>
          <c:showCatName val="0"/>
          <c:showSerName val="0"/>
          <c:showPercent val="0"/>
          <c:showBubbleSize val="0"/>
        </c:dLbls>
        <c:gapWidth val="150"/>
        <c:axId val="-808795984"/>
        <c:axId val="-80880305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(つづきP2)'!$E$19:$Q$19</c:f>
              <c:numCache>
                <c:formatCode>0.0_ </c:formatCode>
                <c:ptCount val="13"/>
                <c:pt idx="0">
                  <c:v>100.9</c:v>
                </c:pt>
                <c:pt idx="1">
                  <c:v>101.2</c:v>
                </c:pt>
                <c:pt idx="2">
                  <c:v>101.3</c:v>
                </c:pt>
                <c:pt idx="3">
                  <c:v>100.9</c:v>
                </c:pt>
                <c:pt idx="4">
                  <c:v>100.9</c:v>
                </c:pt>
                <c:pt idx="5">
                  <c:v>101.1</c:v>
                </c:pt>
                <c:pt idx="6">
                  <c:v>101</c:v>
                </c:pt>
                <c:pt idx="7">
                  <c:v>101.6</c:v>
                </c:pt>
                <c:pt idx="8">
                  <c:v>101.6</c:v>
                </c:pt>
                <c:pt idx="9">
                  <c:v>101.5</c:v>
                </c:pt>
                <c:pt idx="10">
                  <c:v>101.3</c:v>
                </c:pt>
                <c:pt idx="11">
                  <c:v>101.3</c:v>
                </c:pt>
                <c:pt idx="12">
                  <c:v>101.1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(つづきP2)'!$E$21:$Q$21</c:f>
              <c:numCache>
                <c:formatCode>0.0_ </c:formatCode>
                <c:ptCount val="13"/>
                <c:pt idx="0">
                  <c:v>101.5</c:v>
                </c:pt>
                <c:pt idx="1">
                  <c:v>101.8</c:v>
                </c:pt>
                <c:pt idx="2">
                  <c:v>101.8</c:v>
                </c:pt>
                <c:pt idx="3">
                  <c:v>101.6</c:v>
                </c:pt>
                <c:pt idx="4">
                  <c:v>101.5</c:v>
                </c:pt>
                <c:pt idx="5">
                  <c:v>101.7</c:v>
                </c:pt>
                <c:pt idx="6">
                  <c:v>101.6</c:v>
                </c:pt>
                <c:pt idx="7">
                  <c:v>102</c:v>
                </c:pt>
                <c:pt idx="8">
                  <c:v>102.2</c:v>
                </c:pt>
                <c:pt idx="9">
                  <c:v>102.2</c:v>
                </c:pt>
                <c:pt idx="10">
                  <c:v>102</c:v>
                </c:pt>
                <c:pt idx="11">
                  <c:v>101.9</c:v>
                </c:pt>
                <c:pt idx="12">
                  <c:v>101.9</c:v>
                </c:pt>
              </c:numCache>
            </c:numRef>
          </c:val>
          <c:smooth val="0"/>
        </c:ser>
        <c:dLbls>
          <c:showLegendKey val="0"/>
          <c:showVal val="0"/>
          <c:showCatName val="0"/>
          <c:showSerName val="0"/>
          <c:showPercent val="0"/>
          <c:showBubbleSize val="0"/>
        </c:dLbls>
        <c:marker val="1"/>
        <c:smooth val="0"/>
        <c:axId val="-808804144"/>
        <c:axId val="-808797616"/>
      </c:lineChart>
      <c:catAx>
        <c:axId val="-80880414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08797616"/>
        <c:crossesAt val="100"/>
        <c:auto val="1"/>
        <c:lblAlgn val="ctr"/>
        <c:lblOffset val="100"/>
        <c:noMultiLvlLbl val="0"/>
      </c:catAx>
      <c:valAx>
        <c:axId val="-808797616"/>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08804144"/>
        <c:crosses val="autoZero"/>
        <c:crossBetween val="between"/>
      </c:valAx>
      <c:valAx>
        <c:axId val="-808803056"/>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08795984"/>
        <c:crosses val="max"/>
        <c:crossBetween val="between"/>
        <c:majorUnit val="0.5"/>
        <c:minorUnit val="0.5"/>
      </c:valAx>
      <c:catAx>
        <c:axId val="-808795984"/>
        <c:scaling>
          <c:orientation val="minMax"/>
        </c:scaling>
        <c:delete val="1"/>
        <c:axPos val="b"/>
        <c:numFmt formatCode="General" sourceLinked="1"/>
        <c:majorTickMark val="out"/>
        <c:minorTickMark val="none"/>
        <c:tickLblPos val="none"/>
        <c:crossAx val="-808803056"/>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(つづきP2)'!$E$43:$Q$43</c:f>
              <c:numCache>
                <c:formatCode>0.0_ </c:formatCode>
                <c:ptCount val="13"/>
                <c:pt idx="0">
                  <c:v>-0.1</c:v>
                </c:pt>
                <c:pt idx="1">
                  <c:v>0.1</c:v>
                </c:pt>
                <c:pt idx="2">
                  <c:v>0.2</c:v>
                </c:pt>
                <c:pt idx="3">
                  <c:v>0</c:v>
                </c:pt>
                <c:pt idx="4">
                  <c:v>0.1</c:v>
                </c:pt>
                <c:pt idx="5">
                  <c:v>0.2</c:v>
                </c:pt>
                <c:pt idx="6">
                  <c:v>0.4</c:v>
                </c:pt>
                <c:pt idx="7">
                  <c:v>0.6</c:v>
                </c:pt>
                <c:pt idx="8">
                  <c:v>0.4</c:v>
                </c:pt>
                <c:pt idx="9">
                  <c:v>0.5</c:v>
                </c:pt>
                <c:pt idx="10">
                  <c:v>0.5</c:v>
                </c:pt>
                <c:pt idx="11">
                  <c:v>0.5</c:v>
                </c:pt>
                <c:pt idx="12">
                  <c:v>0.3</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(つづきP2)'!$E$45:$Q$45</c:f>
              <c:numCache>
                <c:formatCode>0.0_ </c:formatCode>
                <c:ptCount val="13"/>
                <c:pt idx="0">
                  <c:v>0.4</c:v>
                </c:pt>
                <c:pt idx="1">
                  <c:v>0.6</c:v>
                </c:pt>
                <c:pt idx="2">
                  <c:v>0.5</c:v>
                </c:pt>
                <c:pt idx="3">
                  <c:v>0.5</c:v>
                </c:pt>
                <c:pt idx="4">
                  <c:v>0.6</c:v>
                </c:pt>
                <c:pt idx="5">
                  <c:v>0.6</c:v>
                </c:pt>
                <c:pt idx="6">
                  <c:v>0.5</c:v>
                </c:pt>
                <c:pt idx="7">
                  <c:v>0.7</c:v>
                </c:pt>
                <c:pt idx="8">
                  <c:v>0.8</c:v>
                </c:pt>
                <c:pt idx="9">
                  <c:v>0.9</c:v>
                </c:pt>
                <c:pt idx="10">
                  <c:v>0.8</c:v>
                </c:pt>
                <c:pt idx="11">
                  <c:v>0.6</c:v>
                </c:pt>
                <c:pt idx="12">
                  <c:v>0.6</c:v>
                </c:pt>
              </c:numCache>
            </c:numRef>
          </c:val>
        </c:ser>
        <c:dLbls>
          <c:showLegendKey val="0"/>
          <c:showVal val="0"/>
          <c:showCatName val="0"/>
          <c:showSerName val="0"/>
          <c:showPercent val="0"/>
          <c:showBubbleSize val="0"/>
        </c:dLbls>
        <c:gapWidth val="150"/>
        <c:axId val="-808805776"/>
        <c:axId val="-80880686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(つづきP2)'!$E$42:$Q$42</c:f>
              <c:numCache>
                <c:formatCode>0.0_ </c:formatCode>
                <c:ptCount val="13"/>
                <c:pt idx="0">
                  <c:v>100.3</c:v>
                </c:pt>
                <c:pt idx="1">
                  <c:v>100.6</c:v>
                </c:pt>
                <c:pt idx="2">
                  <c:v>100.6</c:v>
                </c:pt>
                <c:pt idx="3">
                  <c:v>100.4</c:v>
                </c:pt>
                <c:pt idx="4">
                  <c:v>100.4</c:v>
                </c:pt>
                <c:pt idx="5">
                  <c:v>100.7</c:v>
                </c:pt>
                <c:pt idx="6">
                  <c:v>100.7</c:v>
                </c:pt>
                <c:pt idx="7">
                  <c:v>101.2</c:v>
                </c:pt>
                <c:pt idx="8">
                  <c:v>101.1</c:v>
                </c:pt>
                <c:pt idx="9">
                  <c:v>101</c:v>
                </c:pt>
                <c:pt idx="10">
                  <c:v>100.71</c:v>
                </c:pt>
                <c:pt idx="11">
                  <c:v>100.8</c:v>
                </c:pt>
                <c:pt idx="12">
                  <c:v>100.6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strCache>
            </c:strRef>
          </c:cat>
          <c:val>
            <c:numRef>
              <c:f>'概要 (つづきP2)'!$E$44:$Q$44</c:f>
              <c:numCache>
                <c:formatCode>0.0_ </c:formatCode>
                <c:ptCount val="13"/>
                <c:pt idx="0">
                  <c:v>101.3</c:v>
                </c:pt>
                <c:pt idx="1">
                  <c:v>101.6</c:v>
                </c:pt>
                <c:pt idx="2">
                  <c:v>101.6</c:v>
                </c:pt>
                <c:pt idx="3">
                  <c:v>101.5</c:v>
                </c:pt>
                <c:pt idx="4">
                  <c:v>101.5</c:v>
                </c:pt>
                <c:pt idx="5">
                  <c:v>101.7</c:v>
                </c:pt>
                <c:pt idx="6">
                  <c:v>101.7</c:v>
                </c:pt>
                <c:pt idx="7">
                  <c:v>102</c:v>
                </c:pt>
                <c:pt idx="8">
                  <c:v>102.1</c:v>
                </c:pt>
                <c:pt idx="9">
                  <c:v>102.1</c:v>
                </c:pt>
                <c:pt idx="10">
                  <c:v>101.9</c:v>
                </c:pt>
                <c:pt idx="11">
                  <c:v>101.8</c:v>
                </c:pt>
                <c:pt idx="12">
                  <c:v>101.9</c:v>
                </c:pt>
              </c:numCache>
            </c:numRef>
          </c:val>
          <c:smooth val="0"/>
        </c:ser>
        <c:dLbls>
          <c:showLegendKey val="0"/>
          <c:showVal val="0"/>
          <c:showCatName val="0"/>
          <c:showSerName val="0"/>
          <c:showPercent val="0"/>
          <c:showBubbleSize val="0"/>
        </c:dLbls>
        <c:marker val="1"/>
        <c:smooth val="0"/>
        <c:axId val="-808807952"/>
        <c:axId val="-808798160"/>
      </c:lineChart>
      <c:catAx>
        <c:axId val="-80880795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08798160"/>
        <c:crossesAt val="100"/>
        <c:auto val="1"/>
        <c:lblAlgn val="ctr"/>
        <c:lblOffset val="100"/>
        <c:noMultiLvlLbl val="0"/>
      </c:catAx>
      <c:valAx>
        <c:axId val="-808798160"/>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08807952"/>
        <c:crosses val="autoZero"/>
        <c:crossBetween val="between"/>
      </c:valAx>
      <c:valAx>
        <c:axId val="-808806864"/>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08805776"/>
        <c:crosses val="max"/>
        <c:crossBetween val="between"/>
        <c:majorUnit val="0.5"/>
        <c:minorUnit val="0.5"/>
      </c:valAx>
      <c:catAx>
        <c:axId val="-808805776"/>
        <c:scaling>
          <c:orientation val="minMax"/>
        </c:scaling>
        <c:delete val="1"/>
        <c:axPos val="b"/>
        <c:numFmt formatCode="General" sourceLinked="1"/>
        <c:majorTickMark val="out"/>
        <c:minorTickMark val="none"/>
        <c:tickLblPos val="none"/>
        <c:crossAx val="-808806864"/>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100012</xdr:colOff>
      <xdr:row>32</xdr:row>
      <xdr:rowOff>48023</xdr:rowOff>
    </xdr:from>
    <xdr:to>
      <xdr:col>15</xdr:col>
      <xdr:colOff>483791</xdr:colOff>
      <xdr:row>46</xdr:row>
      <xdr:rowOff>9923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15</xdr:col>
          <xdr:colOff>457200</xdr:colOff>
          <xdr:row>5</xdr:row>
          <xdr:rowOff>123825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0.52769</cdr:x>
      <cdr:y>0.59643</cdr:y>
    </cdr:from>
    <cdr:to>
      <cdr:x>0.56551</cdr:x>
      <cdr:y>0.72472</cdr:y>
    </cdr:to>
    <cdr:sp macro="" textlink="">
      <cdr:nvSpPr>
        <cdr:cNvPr id="17" name="Line 1"/>
        <cdr:cNvSpPr>
          <a:spLocks xmlns:a="http://schemas.openxmlformats.org/drawingml/2006/main" noChangeShapeType="1"/>
        </cdr:cNvSpPr>
      </cdr:nvSpPr>
      <cdr:spPr bwMode="auto">
        <a:xfrm xmlns:a="http://schemas.openxmlformats.org/drawingml/2006/main" flipH="1" flipV="1">
          <a:off x="3323006" y="2214173"/>
          <a:ext cx="238154" cy="4762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0.28719</cdr:x>
      <cdr:y>0.16392</cdr:y>
    </cdr:from>
    <cdr:to>
      <cdr:x>0.4214</cdr:x>
      <cdr:y>0.24123</cdr:y>
    </cdr:to>
    <cdr:sp macro="" textlink="">
      <cdr:nvSpPr>
        <cdr:cNvPr id="19" name="テキスト ボックス 18"/>
        <cdr:cNvSpPr txBox="1"/>
      </cdr:nvSpPr>
      <cdr:spPr>
        <a:xfrm xmlns:a="http://schemas.openxmlformats.org/drawingml/2006/main">
          <a:off x="1808468" y="608542"/>
          <a:ext cx="845149" cy="2870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0.54281</cdr:x>
      <cdr:y>0.38529</cdr:y>
    </cdr:from>
    <cdr:to>
      <cdr:x>0.66585</cdr:x>
      <cdr:y>0.45486</cdr:y>
    </cdr:to>
    <cdr:sp macro="" textlink="">
      <cdr:nvSpPr>
        <cdr:cNvPr id="20" name="テキスト ボックス 19"/>
        <cdr:cNvSpPr txBox="1"/>
      </cdr:nvSpPr>
      <cdr:spPr>
        <a:xfrm xmlns:a="http://schemas.openxmlformats.org/drawingml/2006/main">
          <a:off x="3418207" y="1430337"/>
          <a:ext cx="774809"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0.50832</cdr:x>
      <cdr:y>0.72389</cdr:y>
    </cdr:from>
    <cdr:to>
      <cdr:x>0.72039</cdr:x>
      <cdr:y>0.77544</cdr:y>
    </cdr:to>
    <cdr:sp macro="" textlink="">
      <cdr:nvSpPr>
        <cdr:cNvPr id="22" name="テキスト ボックス 1"/>
        <cdr:cNvSpPr txBox="1"/>
      </cdr:nvSpPr>
      <cdr:spPr>
        <a:xfrm xmlns:a="http://schemas.openxmlformats.org/drawingml/2006/main">
          <a:off x="3201028" y="2687347"/>
          <a:ext cx="1335450"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0.26426</cdr:x>
      <cdr:y>0.71714</cdr:y>
    </cdr:from>
    <cdr:to>
      <cdr:x>0.46734</cdr:x>
      <cdr:y>0.78343</cdr:y>
    </cdr:to>
    <cdr:sp macro="" textlink="">
      <cdr:nvSpPr>
        <cdr:cNvPr id="23" name="テキスト ボックス 1"/>
        <cdr:cNvSpPr txBox="1"/>
      </cdr:nvSpPr>
      <cdr:spPr>
        <a:xfrm xmlns:a="http://schemas.openxmlformats.org/drawingml/2006/main">
          <a:off x="1664110" y="2662270"/>
          <a:ext cx="1278839"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0.38905</cdr:x>
      <cdr:y>0.21424</cdr:y>
    </cdr:from>
    <cdr:to>
      <cdr:x>0.43001</cdr:x>
      <cdr:y>0.26769</cdr:y>
    </cdr:to>
    <cdr:sp macro="" textlink="">
      <cdr:nvSpPr>
        <cdr:cNvPr id="24" name="Line 1"/>
        <cdr:cNvSpPr>
          <a:spLocks xmlns:a="http://schemas.openxmlformats.org/drawingml/2006/main" noChangeShapeType="1"/>
        </cdr:cNvSpPr>
      </cdr:nvSpPr>
      <cdr:spPr bwMode="auto">
        <a:xfrm xmlns:a="http://schemas.openxmlformats.org/drawingml/2006/main">
          <a:off x="2449909" y="795335"/>
          <a:ext cx="257969" cy="1984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0.38117</cdr:x>
      <cdr:y>0.6472</cdr:y>
    </cdr:from>
    <cdr:to>
      <cdr:x>0.43001</cdr:x>
      <cdr:y>0.71403</cdr:y>
    </cdr:to>
    <cdr:sp macro="" textlink="">
      <cdr:nvSpPr>
        <cdr:cNvPr id="18" name="Line 1"/>
        <cdr:cNvSpPr>
          <a:spLocks xmlns:a="http://schemas.openxmlformats.org/drawingml/2006/main" noChangeShapeType="1"/>
        </cdr:cNvSpPr>
      </cdr:nvSpPr>
      <cdr:spPr bwMode="auto">
        <a:xfrm xmlns:a="http://schemas.openxmlformats.org/drawingml/2006/main" flipV="1">
          <a:off x="2400299" y="2402661"/>
          <a:ext cx="307561" cy="2480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0.55921</cdr:x>
      <cdr:y>0.30778</cdr:y>
    </cdr:from>
    <cdr:to>
      <cdr:x>0.586</cdr:x>
      <cdr:y>0.37994</cdr:y>
    </cdr:to>
    <cdr:sp macro="" textlink="">
      <cdr:nvSpPr>
        <cdr:cNvPr id="16" name="Line 1"/>
        <cdr:cNvSpPr>
          <a:spLocks xmlns:a="http://schemas.openxmlformats.org/drawingml/2006/main" noChangeShapeType="1"/>
        </cdr:cNvSpPr>
      </cdr:nvSpPr>
      <cdr:spPr bwMode="auto">
        <a:xfrm xmlns:a="http://schemas.openxmlformats.org/drawingml/2006/main" flipH="1" flipV="1">
          <a:off x="3521472" y="1142600"/>
          <a:ext cx="168671" cy="2678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0.73583</cdr:x>
      <cdr:y>0.92783</cdr:y>
    </cdr:from>
    <cdr:to>
      <cdr:x>0.82211</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4633699" y="3444447"/>
          <a:ext cx="543324"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a:t>
          </a:r>
          <a:r>
            <a:rPr lang="en-US" altLang="ja-JP" sz="800" b="0" i="0" u="none" strike="noStrike" baseline="0">
              <a:solidFill>
                <a:srgbClr val="000000"/>
              </a:solidFill>
              <a:latin typeface="ＭＳ 明朝" pitchFamily="17" charset="-128"/>
              <a:ea typeface="ＭＳ 明朝" pitchFamily="17" charset="-128"/>
            </a:rPr>
            <a:t>2</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0.12464</cdr:x>
      <cdr:y>0.93051</cdr:y>
    </cdr:from>
    <cdr:to>
      <cdr:x>0.2269</cdr:x>
      <cdr:y>0.99734</cdr:y>
    </cdr:to>
    <cdr:sp macro="" textlink="">
      <cdr:nvSpPr>
        <cdr:cNvPr id="21" name="Text Box 2"/>
        <cdr:cNvSpPr txBox="1">
          <a:spLocks xmlns:a="http://schemas.openxmlformats.org/drawingml/2006/main" noChangeArrowheads="1"/>
        </cdr:cNvSpPr>
      </cdr:nvSpPr>
      <cdr:spPr bwMode="auto">
        <a:xfrm xmlns:a="http://schemas.openxmlformats.org/drawingml/2006/main">
          <a:off x="784900" y="3454415"/>
          <a:ext cx="643954"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0.24658</cdr:x>
      <cdr:y>0.92249</cdr:y>
    </cdr:from>
    <cdr:to>
      <cdr:x>0.34884</cdr:x>
      <cdr:y>0.98931</cdr:y>
    </cdr:to>
    <cdr:sp macro="" textlink="">
      <cdr:nvSpPr>
        <cdr:cNvPr id="27" name="Text Box 2"/>
        <cdr:cNvSpPr txBox="1">
          <a:spLocks xmlns:a="http://schemas.openxmlformats.org/drawingml/2006/main" noChangeArrowheads="1"/>
        </cdr:cNvSpPr>
      </cdr:nvSpPr>
      <cdr:spPr bwMode="auto">
        <a:xfrm xmlns:a="http://schemas.openxmlformats.org/drawingml/2006/main">
          <a:off x="1552743" y="3424633"/>
          <a:ext cx="643953"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0.72261</cdr:x>
      <cdr:y>0.9496</cdr:y>
    </cdr:from>
    <cdr:to>
      <cdr:x>0.81009</cdr:x>
      <cdr:y>0.99203</cdr:y>
    </cdr:to>
    <cdr:sp macro="" textlink="">
      <cdr:nvSpPr>
        <cdr:cNvPr id="8" name="Text Box 2"/>
        <cdr:cNvSpPr txBox="1">
          <a:spLocks xmlns:a="http://schemas.openxmlformats.org/drawingml/2006/main" noChangeArrowheads="1"/>
        </cdr:cNvSpPr>
      </cdr:nvSpPr>
      <cdr:spPr bwMode="auto">
        <a:xfrm xmlns:a="http://schemas.openxmlformats.org/drawingml/2006/main">
          <a:off x="4666567" y="3409933"/>
          <a:ext cx="564942" cy="15236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a:t>
          </a:r>
          <a:r>
            <a:rPr lang="en-US" altLang="ja-JP" sz="800" b="0" i="0" u="none" strike="noStrike" baseline="0">
              <a:solidFill>
                <a:srgbClr val="000000"/>
              </a:solidFill>
              <a:latin typeface="ＭＳ 明朝" pitchFamily="17" charset="-128"/>
              <a:ea typeface="ＭＳ 明朝" pitchFamily="17" charset="-128"/>
            </a:rPr>
            <a:t>2</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0.55777</cdr:x>
      <cdr:y>0.72413</cdr:y>
    </cdr:from>
    <cdr:to>
      <cdr:x>0.76995</cdr:x>
      <cdr:y>0.81166</cdr:y>
    </cdr:to>
    <cdr:sp macro="" textlink="">
      <cdr:nvSpPr>
        <cdr:cNvPr id="10" name="テキスト ボックス 1"/>
        <cdr:cNvSpPr txBox="1"/>
      </cdr:nvSpPr>
      <cdr:spPr>
        <a:xfrm xmlns:a="http://schemas.openxmlformats.org/drawingml/2006/main">
          <a:off x="3602054" y="2600286"/>
          <a:ext cx="1370247"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0.36573</cdr:x>
      <cdr:y>0.71174</cdr:y>
    </cdr:from>
    <cdr:to>
      <cdr:x>0.58896</cdr:x>
      <cdr:y>0.78352</cdr:y>
    </cdr:to>
    <cdr:sp macro="" textlink="">
      <cdr:nvSpPr>
        <cdr:cNvPr id="11" name="テキスト ボックス 1"/>
        <cdr:cNvSpPr txBox="1"/>
      </cdr:nvSpPr>
      <cdr:spPr>
        <a:xfrm xmlns:a="http://schemas.openxmlformats.org/drawingml/2006/main">
          <a:off x="2361880" y="2555821"/>
          <a:ext cx="1441608" cy="2577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0.40564</cdr:x>
      <cdr:y>0.14588</cdr:y>
    </cdr:from>
    <cdr:to>
      <cdr:x>0.53385</cdr:x>
      <cdr:y>0.21572</cdr:y>
    </cdr:to>
    <cdr:sp macro="" textlink="">
      <cdr:nvSpPr>
        <cdr:cNvPr id="12" name="テキスト ボックス 1"/>
        <cdr:cNvSpPr txBox="1"/>
      </cdr:nvSpPr>
      <cdr:spPr>
        <a:xfrm xmlns:a="http://schemas.openxmlformats.org/drawingml/2006/main">
          <a:off x="2619610" y="523835"/>
          <a:ext cx="827974" cy="250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0.5726</cdr:x>
      <cdr:y>0.38288</cdr:y>
    </cdr:from>
    <cdr:to>
      <cdr:x>0.70985</cdr:x>
      <cdr:y>0.44298</cdr:y>
    </cdr:to>
    <cdr:sp macro="" textlink="">
      <cdr:nvSpPr>
        <cdr:cNvPr id="14" name="テキスト ボックス 1"/>
        <cdr:cNvSpPr txBox="1"/>
      </cdr:nvSpPr>
      <cdr:spPr>
        <a:xfrm xmlns:a="http://schemas.openxmlformats.org/drawingml/2006/main">
          <a:off x="3697844" y="1374881"/>
          <a:ext cx="886354" cy="215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0.58112</cdr:x>
      <cdr:y>0.59682</cdr:y>
    </cdr:from>
    <cdr:to>
      <cdr:x>0.61947</cdr:x>
      <cdr:y>0.72944</cdr:y>
    </cdr:to>
    <cdr:sp macro="" textlink="">
      <cdr:nvSpPr>
        <cdr:cNvPr id="16" name="Line 1"/>
        <cdr:cNvSpPr>
          <a:spLocks xmlns:a="http://schemas.openxmlformats.org/drawingml/2006/main" noChangeShapeType="1"/>
        </cdr:cNvSpPr>
      </cdr:nvSpPr>
      <cdr:spPr bwMode="auto">
        <a:xfrm xmlns:a="http://schemas.openxmlformats.org/drawingml/2006/main" flipH="1" flipV="1">
          <a:off x="3752843" y="2143124"/>
          <a:ext cx="247656" cy="4762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0.49115</cdr:x>
      <cdr:y>0.61538</cdr:y>
    </cdr:from>
    <cdr:to>
      <cdr:x>0.55162</cdr:x>
      <cdr:y>0.71618</cdr:y>
    </cdr:to>
    <cdr:sp macro="" textlink="">
      <cdr:nvSpPr>
        <cdr:cNvPr id="18" name="Line 1"/>
        <cdr:cNvSpPr>
          <a:spLocks xmlns:a="http://schemas.openxmlformats.org/drawingml/2006/main" noChangeShapeType="1"/>
        </cdr:cNvSpPr>
      </cdr:nvSpPr>
      <cdr:spPr bwMode="auto">
        <a:xfrm xmlns:a="http://schemas.openxmlformats.org/drawingml/2006/main" flipV="1">
          <a:off x="3171824" y="2209799"/>
          <a:ext cx="390508" cy="3619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0.48345</cdr:x>
      <cdr:y>0.20425</cdr:y>
    </cdr:from>
    <cdr:to>
      <cdr:x>0.50294</cdr:x>
      <cdr:y>0.28382</cdr:y>
    </cdr:to>
    <cdr:sp macro="" textlink="">
      <cdr:nvSpPr>
        <cdr:cNvPr id="19" name="Line 1"/>
        <cdr:cNvSpPr>
          <a:spLocks xmlns:a="http://schemas.openxmlformats.org/drawingml/2006/main" noChangeShapeType="1"/>
        </cdr:cNvSpPr>
      </cdr:nvSpPr>
      <cdr:spPr bwMode="auto">
        <a:xfrm xmlns:a="http://schemas.openxmlformats.org/drawingml/2006/main">
          <a:off x="3122121" y="733437"/>
          <a:ext cx="125865" cy="2857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0.5649</cdr:x>
      <cdr:y>0.3183</cdr:y>
    </cdr:from>
    <cdr:to>
      <cdr:x>0.58555</cdr:x>
      <cdr:y>0.37666</cdr:y>
    </cdr:to>
    <cdr:sp macro="" textlink="">
      <cdr:nvSpPr>
        <cdr:cNvPr id="20" name="Line 1"/>
        <cdr:cNvSpPr>
          <a:spLocks xmlns:a="http://schemas.openxmlformats.org/drawingml/2006/main" noChangeShapeType="1"/>
        </cdr:cNvSpPr>
      </cdr:nvSpPr>
      <cdr:spPr bwMode="auto">
        <a:xfrm xmlns:a="http://schemas.openxmlformats.org/drawingml/2006/main" flipH="1" flipV="1">
          <a:off x="3648074" y="1142999"/>
          <a:ext cx="133349" cy="2095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0.12274</cdr:x>
      <cdr:y>0.94695</cdr:y>
    </cdr:from>
    <cdr:to>
      <cdr:x>0.27207</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792672" y="3400425"/>
          <a:ext cx="964365" cy="190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0.24335</cdr:x>
      <cdr:y>0.94165</cdr:y>
    </cdr:from>
    <cdr:to>
      <cdr:x>0.37253</cdr:x>
      <cdr:y>0.99735</cdr:y>
    </cdr:to>
    <cdr:sp macro="" textlink="">
      <cdr:nvSpPr>
        <cdr:cNvPr id="21" name="Text Box 2"/>
        <cdr:cNvSpPr txBox="1">
          <a:spLocks xmlns:a="http://schemas.openxmlformats.org/drawingml/2006/main" noChangeArrowheads="1"/>
        </cdr:cNvSpPr>
      </cdr:nvSpPr>
      <cdr:spPr bwMode="auto">
        <a:xfrm xmlns:a="http://schemas.openxmlformats.org/drawingml/2006/main">
          <a:off x="1571560" y="3381385"/>
          <a:ext cx="834238" cy="2000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0.30767</cdr:x>
      <cdr:y>0.14445</cdr:y>
    </cdr:from>
    <cdr:to>
      <cdr:x>0.43049</cdr:x>
      <cdr:y>0.21625</cdr:y>
    </cdr:to>
    <cdr:sp macro="" textlink="">
      <cdr:nvSpPr>
        <cdr:cNvPr id="2" name="テキスト ボックス 1"/>
        <cdr:cNvSpPr txBox="1"/>
      </cdr:nvSpPr>
      <cdr:spPr>
        <a:xfrm xmlns:a="http://schemas.openxmlformats.org/drawingml/2006/main">
          <a:off x="1996976" y="536587"/>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0.36843</cdr:x>
      <cdr:y>0.33674</cdr:y>
    </cdr:from>
    <cdr:to>
      <cdr:x>0.50457</cdr:x>
      <cdr:y>0.4</cdr:y>
    </cdr:to>
    <cdr:sp macro="" textlink="">
      <cdr:nvSpPr>
        <cdr:cNvPr id="4" name="テキスト ボックス 1"/>
        <cdr:cNvSpPr txBox="1"/>
      </cdr:nvSpPr>
      <cdr:spPr>
        <a:xfrm xmlns:a="http://schemas.openxmlformats.org/drawingml/2006/main">
          <a:off x="2391303" y="1250912"/>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0.2849</cdr:x>
      <cdr:y>0.6906</cdr:y>
    </cdr:from>
    <cdr:to>
      <cdr:x>0.48238</cdr:x>
      <cdr:y>0.75739</cdr:y>
    </cdr:to>
    <cdr:sp macro="" textlink="">
      <cdr:nvSpPr>
        <cdr:cNvPr id="6" name="テキスト ボックス 1"/>
        <cdr:cNvSpPr txBox="1"/>
      </cdr:nvSpPr>
      <cdr:spPr>
        <a:xfrm xmlns:a="http://schemas.openxmlformats.org/drawingml/2006/main">
          <a:off x="1849142" y="2565410"/>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0.44358</cdr:x>
      <cdr:y>0.72563</cdr:y>
    </cdr:from>
    <cdr:to>
      <cdr:x>0.6246</cdr:x>
      <cdr:y>0.80084</cdr:y>
    </cdr:to>
    <cdr:sp macro="" textlink="">
      <cdr:nvSpPr>
        <cdr:cNvPr id="8" name="テキスト ボックス 1"/>
        <cdr:cNvSpPr txBox="1"/>
      </cdr:nvSpPr>
      <cdr:spPr>
        <a:xfrm xmlns:a="http://schemas.openxmlformats.org/drawingml/2006/main">
          <a:off x="2879088" y="2695523"/>
          <a:ext cx="1174929" cy="279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0.38805</cdr:x>
      <cdr:y>0.59231</cdr:y>
    </cdr:from>
    <cdr:to>
      <cdr:x>0.49811</cdr:x>
      <cdr:y>0.70256</cdr:y>
    </cdr:to>
    <cdr:sp macro="" textlink="">
      <cdr:nvSpPr>
        <cdr:cNvPr id="11" name="Line 1"/>
        <cdr:cNvSpPr>
          <a:spLocks xmlns:a="http://schemas.openxmlformats.org/drawingml/2006/main" noChangeShapeType="1"/>
        </cdr:cNvSpPr>
      </cdr:nvSpPr>
      <cdr:spPr bwMode="auto">
        <a:xfrm xmlns:a="http://schemas.openxmlformats.org/drawingml/2006/main" flipV="1">
          <a:off x="2518680" y="2200274"/>
          <a:ext cx="714376" cy="4095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0.51719</cdr:x>
      <cdr:y>0.58974</cdr:y>
    </cdr:from>
    <cdr:to>
      <cdr:x>0.51866</cdr:x>
      <cdr:y>0.7359</cdr:y>
    </cdr:to>
    <cdr:sp macro="" textlink="">
      <cdr:nvSpPr>
        <cdr:cNvPr id="12" name="Line 1"/>
        <cdr:cNvSpPr>
          <a:spLocks xmlns:a="http://schemas.openxmlformats.org/drawingml/2006/main" noChangeShapeType="1"/>
        </cdr:cNvSpPr>
      </cdr:nvSpPr>
      <cdr:spPr bwMode="auto">
        <a:xfrm xmlns:a="http://schemas.openxmlformats.org/drawingml/2006/main" flipV="1">
          <a:off x="3356876" y="2190750"/>
          <a:ext cx="9529" cy="5429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0.39392</cdr:x>
      <cdr:y>0.19487</cdr:y>
    </cdr:from>
    <cdr:to>
      <cdr:x>0.41887</cdr:x>
      <cdr:y>0.24872</cdr:y>
    </cdr:to>
    <cdr:sp macro="" textlink="">
      <cdr:nvSpPr>
        <cdr:cNvPr id="14" name="Line 1"/>
        <cdr:cNvSpPr>
          <a:spLocks xmlns:a="http://schemas.openxmlformats.org/drawingml/2006/main" noChangeShapeType="1"/>
        </cdr:cNvSpPr>
      </cdr:nvSpPr>
      <cdr:spPr bwMode="auto">
        <a:xfrm xmlns:a="http://schemas.openxmlformats.org/drawingml/2006/main">
          <a:off x="2556781" y="723901"/>
          <a:ext cx="161925" cy="2000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0.4717</cdr:x>
      <cdr:y>0.38718</cdr:y>
    </cdr:from>
    <cdr:to>
      <cdr:x>0.50692</cdr:x>
      <cdr:y>0.43846</cdr:y>
    </cdr:to>
    <cdr:sp macro="" textlink="">
      <cdr:nvSpPr>
        <cdr:cNvPr id="15" name="Line 1"/>
        <cdr:cNvSpPr>
          <a:spLocks xmlns:a="http://schemas.openxmlformats.org/drawingml/2006/main" noChangeShapeType="1"/>
        </cdr:cNvSpPr>
      </cdr:nvSpPr>
      <cdr:spPr bwMode="auto">
        <a:xfrm xmlns:a="http://schemas.openxmlformats.org/drawingml/2006/main">
          <a:off x="3061588" y="1438277"/>
          <a:ext cx="228618" cy="1904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0.12358</cdr:x>
      <cdr:y>0.92309</cdr:y>
    </cdr:from>
    <cdr:to>
      <cdr:x>0.2313</cdr:x>
      <cdr:y>0.98462</cdr:y>
    </cdr:to>
    <cdr:sp macro="" textlink="">
      <cdr:nvSpPr>
        <cdr:cNvPr id="17" name="Text Box 2"/>
        <cdr:cNvSpPr txBox="1">
          <a:spLocks xmlns:a="http://schemas.openxmlformats.org/drawingml/2006/main" noChangeArrowheads="1"/>
        </cdr:cNvSpPr>
      </cdr:nvSpPr>
      <cdr:spPr bwMode="auto">
        <a:xfrm xmlns:a="http://schemas.openxmlformats.org/drawingml/2006/main">
          <a:off x="802091" y="3429032"/>
          <a:ext cx="699168" cy="2285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0.72652</cdr:x>
      <cdr:y>0.92307</cdr:y>
    </cdr:from>
    <cdr:to>
      <cdr:x>0.81628</cdr:x>
      <cdr:y>0.98974</cdr:y>
    </cdr:to>
    <cdr:sp macro="" textlink="">
      <cdr:nvSpPr>
        <cdr:cNvPr id="18" name="Text Box 2"/>
        <cdr:cNvSpPr txBox="1">
          <a:spLocks xmlns:a="http://schemas.openxmlformats.org/drawingml/2006/main" noChangeArrowheads="1"/>
        </cdr:cNvSpPr>
      </cdr:nvSpPr>
      <cdr:spPr bwMode="auto">
        <a:xfrm xmlns:a="http://schemas.openxmlformats.org/drawingml/2006/main">
          <a:off x="4715554" y="3428989"/>
          <a:ext cx="582596" cy="24766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a:t>
          </a:r>
          <a:r>
            <a:rPr lang="en-US" altLang="ja-JP" sz="800" b="0" i="0" u="none" strike="noStrike" baseline="0">
              <a:solidFill>
                <a:srgbClr val="000000"/>
              </a:solidFill>
              <a:latin typeface="ＭＳ 明朝" pitchFamily="17" charset="-128"/>
              <a:ea typeface="ＭＳ 明朝" pitchFamily="17" charset="-128"/>
            </a:rPr>
            <a:t>2</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0.24408</cdr:x>
      <cdr:y>0.92392</cdr:y>
    </cdr:from>
    <cdr:to>
      <cdr:x>0.3518</cdr:x>
      <cdr:y>0.98973</cdr:y>
    </cdr:to>
    <cdr:sp macro="" textlink="">
      <cdr:nvSpPr>
        <cdr:cNvPr id="19" name="Text Box 2"/>
        <cdr:cNvSpPr txBox="1">
          <a:spLocks xmlns:a="http://schemas.openxmlformats.org/drawingml/2006/main" noChangeArrowheads="1"/>
        </cdr:cNvSpPr>
      </cdr:nvSpPr>
      <cdr:spPr bwMode="auto">
        <a:xfrm xmlns:a="http://schemas.openxmlformats.org/drawingml/2006/main">
          <a:off x="1584258" y="3432133"/>
          <a:ext cx="699168" cy="24446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22</xdr:row>
      <xdr:rowOff>28575</xdr:rowOff>
    </xdr:from>
    <xdr:to>
      <xdr:col>27</xdr:col>
      <xdr:colOff>133350</xdr:colOff>
      <xdr:row>24</xdr:row>
      <xdr:rowOff>219075</xdr:rowOff>
    </xdr:to>
    <xdr:cxnSp macro="">
      <xdr:nvCxnSpPr>
        <xdr:cNvPr id="3" name="直線コネクタ 2"/>
        <xdr:cNvCxnSpPr/>
      </xdr:nvCxnSpPr>
      <xdr:spPr bwMode="auto">
        <a:xfrm flipV="1">
          <a:off x="0" y="5400675"/>
          <a:ext cx="3990975" cy="64770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695623" y="10048875"/>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4" name="Text Box 1026"/>
        <xdr:cNvSpPr txBox="1">
          <a:spLocks noChangeArrowheads="1"/>
        </xdr:cNvSpPr>
      </xdr:nvSpPr>
      <xdr:spPr bwMode="auto">
        <a:xfrm>
          <a:off x="12306300" y="3524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2"/>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6" name="角丸四角形 2"/>
        <xdr:cNvSpPr/>
      </xdr:nvSpPr>
      <xdr:spPr bwMode="auto">
        <a:xfrm>
          <a:off x="19050" y="3819527"/>
          <a:ext cx="66960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7" name="角丸四角形 4"/>
        <xdr:cNvSpPr/>
      </xdr:nvSpPr>
      <xdr:spPr bwMode="auto">
        <a:xfrm>
          <a:off x="0" y="38100"/>
          <a:ext cx="6715125" cy="390525"/>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8" name="AutoShape 12"/>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9" name="Text Box 11"/>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0" name="Text Box 10"/>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1" name="AutoShape 15"/>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2" name="Text Box 14"/>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3" name="Text Box 13"/>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4" name="AutoShape 18"/>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5" name="Text Box 17"/>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6" name="Text Box 16"/>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7" name="AutoShape 21"/>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8" name="Text Box 20"/>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9" name="Text Box 19"/>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9525</xdr:colOff>
      <xdr:row>23</xdr:row>
      <xdr:rowOff>38100</xdr:rowOff>
    </xdr:from>
    <xdr:to>
      <xdr:col>11</xdr:col>
      <xdr:colOff>19049</xdr:colOff>
      <xdr:row>43</xdr:row>
      <xdr:rowOff>180975</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4191000"/>
          <a:ext cx="6724649" cy="3771900"/>
        </a:xfrm>
        <a:prstGeom prst="rect">
          <a:avLst/>
        </a:prstGeom>
        <a:solidFill>
          <a:schemeClr val="bg1"/>
        </a:solidFill>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22" name="大かっこ 21"/>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30</a:t>
          </a:r>
          <a:r>
            <a:rPr kumimoji="1" lang="ja-JP" altLang="en-US" sz="900"/>
            <a:t>年平均小売価格</a:t>
          </a:r>
        </a:p>
      </xdr:txBody>
    </xdr:sp>
    <xdr:clientData/>
  </xdr:twoCellAnchor>
  <xdr:twoCellAnchor>
    <xdr:from>
      <xdr:col>1</xdr:col>
      <xdr:colOff>219075</xdr:colOff>
      <xdr:row>17</xdr:row>
      <xdr:rowOff>28576</xdr:rowOff>
    </xdr:from>
    <xdr:to>
      <xdr:col>2</xdr:col>
      <xdr:colOff>114300</xdr:colOff>
      <xdr:row>17</xdr:row>
      <xdr:rowOff>144782</xdr:rowOff>
    </xdr:to>
    <xdr:sp macro="" textlink="">
      <xdr:nvSpPr>
        <xdr:cNvPr id="43" name="正方形/長方形 42"/>
        <xdr:cNvSpPr/>
      </xdr:nvSpPr>
      <xdr:spPr bwMode="auto">
        <a:xfrm flipV="1">
          <a:off x="600075" y="3095626"/>
          <a:ext cx="276225" cy="11620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0</xdr:colOff>
      <xdr:row>2</xdr:row>
      <xdr:rowOff>161925</xdr:rowOff>
    </xdr:from>
    <xdr:to>
      <xdr:col>6</xdr:col>
      <xdr:colOff>721362</xdr:colOff>
      <xdr:row>19</xdr:row>
      <xdr:rowOff>143630</xdr:rowOff>
    </xdr:to>
    <xdr:pic>
      <xdr:nvPicPr>
        <xdr:cNvPr id="20" name="図 19"/>
        <xdr:cNvPicPr>
          <a:picLocks noChangeAspect="1"/>
        </xdr:cNvPicPr>
      </xdr:nvPicPr>
      <xdr:blipFill>
        <a:blip xmlns:r="http://schemas.openxmlformats.org/officeDocument/2006/relationships" r:embed="rId3"/>
        <a:stretch>
          <a:fillRect/>
        </a:stretch>
      </xdr:blipFill>
      <xdr:spPr>
        <a:xfrm>
          <a:off x="0" y="514350"/>
          <a:ext cx="4026537" cy="3058280"/>
        </a:xfrm>
        <a:prstGeom prst="rect">
          <a:avLst/>
        </a:prstGeom>
      </xdr:spPr>
    </xdr:pic>
    <xdr:clientData/>
  </xdr:twoCellAnchor>
  <xdr:twoCellAnchor>
    <xdr:from>
      <xdr:col>0</xdr:col>
      <xdr:colOff>257175</xdr:colOff>
      <xdr:row>18</xdr:row>
      <xdr:rowOff>104775</xdr:rowOff>
    </xdr:from>
    <xdr:to>
      <xdr:col>2</xdr:col>
      <xdr:colOff>456877</xdr:colOff>
      <xdr:row>20</xdr:row>
      <xdr:rowOff>7098</xdr:rowOff>
    </xdr:to>
    <xdr:sp macro="" textlink="">
      <xdr:nvSpPr>
        <xdr:cNvPr id="45" name="Text Box 2"/>
        <xdr:cNvSpPr txBox="1">
          <a:spLocks noChangeArrowheads="1"/>
        </xdr:cNvSpPr>
      </xdr:nvSpPr>
      <xdr:spPr bwMode="auto">
        <a:xfrm>
          <a:off x="257175" y="3352800"/>
          <a:ext cx="961702" cy="264273"/>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平成</a:t>
          </a:r>
          <a:endParaRPr lang="en-US" altLang="ja-JP" sz="8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676275</xdr:colOff>
      <xdr:row>18</xdr:row>
      <xdr:rowOff>104775</xdr:rowOff>
    </xdr:from>
    <xdr:to>
      <xdr:col>7</xdr:col>
      <xdr:colOff>161602</xdr:colOff>
      <xdr:row>20</xdr:row>
      <xdr:rowOff>7098</xdr:rowOff>
    </xdr:to>
    <xdr:sp macro="" textlink="">
      <xdr:nvSpPr>
        <xdr:cNvPr id="47" name="Text Box 2"/>
        <xdr:cNvSpPr txBox="1">
          <a:spLocks noChangeArrowheads="1"/>
        </xdr:cNvSpPr>
      </xdr:nvSpPr>
      <xdr:spPr bwMode="auto">
        <a:xfrm>
          <a:off x="3267075" y="3352800"/>
          <a:ext cx="961702" cy="264273"/>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令和</a:t>
          </a:r>
          <a:endParaRPr lang="en-US" altLang="ja-JP" sz="8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topLeftCell="A3" zoomScale="96" zoomScaleNormal="96" zoomScaleSheetLayoutView="100" workbookViewId="0">
      <selection activeCell="A3" sqref="A3"/>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2"/>
      <c r="B2" s="132"/>
      <c r="C2" s="132"/>
      <c r="D2" s="132"/>
      <c r="E2" s="132"/>
      <c r="F2" s="132"/>
      <c r="G2" s="132"/>
      <c r="H2" s="132"/>
      <c r="I2" s="132"/>
      <c r="J2" s="132"/>
      <c r="K2" s="132"/>
      <c r="L2" s="132"/>
      <c r="M2" s="132"/>
      <c r="N2" s="132"/>
      <c r="O2" s="132"/>
      <c r="P2" s="132"/>
      <c r="Q2" s="132"/>
    </row>
    <row r="3" spans="1:18" ht="18" customHeight="1">
      <c r="A3" s="43"/>
      <c r="B3" s="43"/>
      <c r="C3" s="43"/>
      <c r="D3" s="43"/>
      <c r="E3" s="43"/>
      <c r="F3" s="43"/>
      <c r="G3" s="43"/>
      <c r="H3" s="43"/>
      <c r="I3" s="43"/>
      <c r="J3" s="43"/>
      <c r="K3" s="43"/>
      <c r="L3" s="43"/>
      <c r="M3" s="43"/>
      <c r="N3" s="43"/>
      <c r="O3" s="43"/>
      <c r="P3" s="43"/>
      <c r="Q3" s="43"/>
    </row>
    <row r="4" spans="1:18" ht="18" customHeight="1">
      <c r="A4" s="133"/>
      <c r="B4" s="133"/>
      <c r="C4" s="133"/>
      <c r="D4" s="133"/>
      <c r="E4" s="133"/>
      <c r="F4" s="133"/>
      <c r="G4" s="133"/>
      <c r="H4" s="133"/>
      <c r="I4" s="133"/>
      <c r="J4" s="133"/>
      <c r="K4" s="133"/>
      <c r="L4" s="133"/>
      <c r="M4" s="133"/>
      <c r="N4" s="133"/>
      <c r="O4" s="133"/>
      <c r="P4" s="133"/>
      <c r="Q4" s="133"/>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8" t="s">
        <v>379</v>
      </c>
      <c r="B7" s="568"/>
      <c r="C7" s="568"/>
      <c r="D7" s="568"/>
      <c r="E7" s="568"/>
      <c r="F7" s="568"/>
      <c r="G7" s="568"/>
      <c r="H7" s="568"/>
      <c r="I7" s="568"/>
      <c r="J7" s="568"/>
      <c r="K7" s="568"/>
      <c r="L7" s="568"/>
      <c r="M7" s="568"/>
      <c r="N7" s="568"/>
      <c r="O7" s="568"/>
      <c r="P7" s="568"/>
      <c r="Q7" s="568"/>
    </row>
    <row r="8" spans="1:18" ht="12" customHeight="1">
      <c r="A8" s="568"/>
      <c r="B8" s="568"/>
      <c r="C8" s="568"/>
      <c r="D8" s="568"/>
      <c r="E8" s="568"/>
      <c r="F8" s="568"/>
      <c r="G8" s="568"/>
      <c r="H8" s="568"/>
      <c r="I8" s="568"/>
      <c r="J8" s="568"/>
      <c r="K8" s="568"/>
      <c r="L8" s="568"/>
      <c r="M8" s="568"/>
      <c r="N8" s="568"/>
      <c r="O8" s="568"/>
      <c r="P8" s="568"/>
      <c r="Q8" s="568"/>
    </row>
    <row r="9" spans="1:18" ht="12" customHeight="1">
      <c r="A9" s="568" t="s">
        <v>457</v>
      </c>
      <c r="B9" s="568"/>
      <c r="C9" s="568"/>
      <c r="D9" s="568"/>
      <c r="E9" s="568"/>
      <c r="F9" s="568"/>
      <c r="G9" s="568"/>
      <c r="H9" s="568"/>
      <c r="I9" s="568"/>
      <c r="J9" s="568"/>
      <c r="K9" s="568"/>
      <c r="L9" s="568"/>
      <c r="M9" s="568"/>
      <c r="N9" s="568"/>
      <c r="O9" s="568"/>
      <c r="P9" s="568"/>
      <c r="Q9" s="568"/>
    </row>
    <row r="10" spans="1:18" s="194" customFormat="1" ht="12" customHeight="1">
      <c r="A10" s="568"/>
      <c r="B10" s="568"/>
      <c r="C10" s="568"/>
      <c r="D10" s="568"/>
      <c r="E10" s="568"/>
      <c r="F10" s="568"/>
      <c r="G10" s="568"/>
      <c r="H10" s="568"/>
      <c r="I10" s="568"/>
      <c r="J10" s="568"/>
      <c r="K10" s="568"/>
      <c r="L10" s="568"/>
      <c r="M10" s="568"/>
      <c r="N10" s="568"/>
      <c r="O10" s="568"/>
      <c r="P10" s="568"/>
      <c r="Q10" s="568"/>
    </row>
    <row r="11" spans="1:18" s="194" customFormat="1" ht="12" customHeight="1">
      <c r="F11" s="198"/>
      <c r="G11" s="198"/>
      <c r="H11" s="198"/>
      <c r="I11" s="198"/>
      <c r="J11" s="198"/>
      <c r="K11" s="198"/>
      <c r="L11" s="198"/>
      <c r="M11" s="198"/>
      <c r="N11" s="198"/>
      <c r="R11" s="278"/>
    </row>
    <row r="12" spans="1:18" s="195" customFormat="1" ht="21" customHeight="1">
      <c r="A12" s="282"/>
      <c r="B12" s="282"/>
      <c r="C12" s="283"/>
      <c r="D12" s="284"/>
      <c r="E12" s="285"/>
      <c r="F12" s="569" t="s">
        <v>0</v>
      </c>
      <c r="G12" s="570"/>
      <c r="H12" s="570"/>
      <c r="I12" s="571">
        <v>101.2</v>
      </c>
      <c r="J12" s="571"/>
      <c r="K12" s="571"/>
      <c r="L12" s="286"/>
      <c r="M12" s="286"/>
      <c r="N12" s="287"/>
      <c r="O12" s="288"/>
      <c r="P12" s="289"/>
      <c r="Q12" s="283"/>
    </row>
    <row r="13" spans="1:18" ht="30.75" customHeight="1">
      <c r="A13" s="282"/>
      <c r="B13" s="282"/>
      <c r="C13" s="290"/>
      <c r="D13" s="291"/>
      <c r="E13" s="292"/>
      <c r="F13" s="572" t="s">
        <v>1</v>
      </c>
      <c r="G13" s="573"/>
      <c r="H13" s="573"/>
      <c r="I13" s="574" t="s">
        <v>465</v>
      </c>
      <c r="J13" s="574"/>
      <c r="K13" s="574"/>
      <c r="L13" s="293" t="s">
        <v>420</v>
      </c>
      <c r="M13" s="575" t="s">
        <v>437</v>
      </c>
      <c r="N13" s="576"/>
      <c r="O13" s="294"/>
      <c r="P13" s="295"/>
      <c r="Q13" s="283"/>
      <c r="R13" s="195"/>
    </row>
    <row r="14" spans="1:18" ht="21" customHeight="1">
      <c r="A14" s="296"/>
      <c r="B14" s="296"/>
      <c r="C14" s="290"/>
      <c r="D14" s="284"/>
      <c r="E14" s="285"/>
      <c r="F14" s="587" t="s">
        <v>2</v>
      </c>
      <c r="G14" s="588"/>
      <c r="H14" s="588"/>
      <c r="I14" s="577" t="s">
        <v>466</v>
      </c>
      <c r="J14" s="577"/>
      <c r="K14" s="577"/>
      <c r="L14" s="297" t="s">
        <v>423</v>
      </c>
      <c r="M14" s="578" t="s">
        <v>299</v>
      </c>
      <c r="N14" s="579"/>
      <c r="O14" s="294"/>
      <c r="P14" s="295"/>
      <c r="Q14" s="283"/>
      <c r="R14" s="195"/>
    </row>
    <row r="15" spans="1:18" ht="12" customHeight="1">
      <c r="A15" s="195"/>
      <c r="B15" s="195"/>
      <c r="C15" s="298"/>
      <c r="D15" s="298"/>
      <c r="E15" s="298"/>
      <c r="F15" s="298"/>
      <c r="G15" s="298"/>
      <c r="H15" s="298"/>
      <c r="I15" s="299"/>
      <c r="J15" s="298"/>
      <c r="K15" s="298"/>
      <c r="L15" s="300"/>
      <c r="M15" s="300"/>
      <c r="N15" s="300"/>
      <c r="O15" s="301"/>
      <c r="P15" s="301"/>
      <c r="Q15" s="283"/>
      <c r="R15" s="195"/>
    </row>
    <row r="16" spans="1:18" s="22" customFormat="1" ht="15" customHeight="1">
      <c r="A16" s="580" t="s">
        <v>467</v>
      </c>
      <c r="B16" s="580"/>
      <c r="C16" s="580"/>
      <c r="D16" s="580"/>
      <c r="E16" s="580"/>
      <c r="F16" s="580"/>
      <c r="G16" s="580"/>
      <c r="H16" s="580"/>
      <c r="I16" s="580"/>
      <c r="J16" s="580"/>
      <c r="K16" s="580"/>
      <c r="L16" s="580"/>
      <c r="M16" s="580"/>
      <c r="N16" s="580"/>
      <c r="O16" s="580"/>
      <c r="P16" s="580"/>
      <c r="Q16" s="580"/>
      <c r="R16" s="437"/>
    </row>
    <row r="17" spans="1:18" s="22" customFormat="1" ht="15" customHeight="1">
      <c r="A17" s="581" t="s">
        <v>468</v>
      </c>
      <c r="B17" s="581"/>
      <c r="C17" s="581"/>
      <c r="D17" s="581"/>
      <c r="E17" s="581"/>
      <c r="F17" s="581"/>
      <c r="G17" s="581"/>
      <c r="H17" s="581"/>
      <c r="I17" s="581"/>
      <c r="J17" s="581"/>
      <c r="K17" s="581"/>
      <c r="L17" s="581"/>
      <c r="M17" s="581"/>
      <c r="N17" s="581"/>
      <c r="O17" s="581"/>
      <c r="P17" s="581"/>
      <c r="Q17" s="581"/>
      <c r="R17" s="279"/>
    </row>
    <row r="18" spans="1:18" ht="12" customHeight="1">
      <c r="A18" s="302"/>
      <c r="B18" s="302"/>
      <c r="C18" s="298"/>
      <c r="D18" s="298"/>
      <c r="E18" s="298"/>
      <c r="F18" s="298"/>
      <c r="G18" s="298"/>
      <c r="H18" s="298"/>
      <c r="I18" s="298"/>
      <c r="J18" s="298"/>
      <c r="K18" s="298"/>
      <c r="L18" s="300"/>
      <c r="M18" s="300"/>
      <c r="N18" s="300"/>
      <c r="O18" s="300"/>
      <c r="P18" s="300"/>
      <c r="Q18" s="195"/>
      <c r="R18" s="195"/>
    </row>
    <row r="19" spans="1:18" ht="15" customHeight="1">
      <c r="A19" s="195"/>
      <c r="B19" s="582" t="s">
        <v>341</v>
      </c>
      <c r="C19" s="582"/>
      <c r="D19" s="582"/>
      <c r="E19" s="582"/>
      <c r="F19" s="582"/>
      <c r="G19" s="582"/>
      <c r="H19" s="582"/>
      <c r="I19" s="582"/>
      <c r="J19" s="582"/>
      <c r="K19" s="582"/>
      <c r="L19" s="582"/>
      <c r="M19" s="582"/>
      <c r="N19" s="582"/>
      <c r="O19" s="582"/>
      <c r="P19" s="582"/>
      <c r="Q19" s="582"/>
      <c r="R19" s="195"/>
    </row>
    <row r="20" spans="1:18" ht="15" customHeight="1">
      <c r="A20" s="195"/>
      <c r="B20" s="497"/>
      <c r="D20" s="500" t="s">
        <v>343</v>
      </c>
      <c r="E20" s="501" t="s">
        <v>469</v>
      </c>
      <c r="F20" s="501"/>
      <c r="G20" s="501"/>
      <c r="H20" s="501"/>
      <c r="I20" s="501"/>
      <c r="J20" s="501"/>
      <c r="K20" s="501"/>
      <c r="L20" s="134"/>
      <c r="M20" s="134"/>
      <c r="N20" s="134"/>
      <c r="O20" s="134"/>
      <c r="P20" s="134"/>
      <c r="Q20" s="303"/>
      <c r="R20" s="195"/>
    </row>
    <row r="21" spans="1:18" ht="15" customHeight="1">
      <c r="A21" s="303"/>
      <c r="B21" s="586"/>
      <c r="C21" s="586"/>
      <c r="D21" s="4"/>
      <c r="E21" s="502" t="s">
        <v>477</v>
      </c>
      <c r="F21" s="502"/>
      <c r="G21" s="502"/>
      <c r="H21" s="502"/>
      <c r="I21" s="502" t="s">
        <v>475</v>
      </c>
      <c r="J21" s="502"/>
      <c r="K21" s="502"/>
      <c r="L21" s="498"/>
      <c r="M21" s="498"/>
      <c r="N21" s="498"/>
      <c r="O21" s="498"/>
      <c r="P21" s="498"/>
      <c r="Q21" s="304"/>
      <c r="R21" s="195"/>
    </row>
    <row r="22" spans="1:18" s="23" customFormat="1" ht="15" customHeight="1">
      <c r="A22" s="280"/>
      <c r="B22" s="497"/>
      <c r="D22" s="500" t="s">
        <v>344</v>
      </c>
      <c r="E22" s="501" t="s">
        <v>470</v>
      </c>
      <c r="F22" s="501"/>
      <c r="G22" s="501"/>
      <c r="H22" s="501"/>
      <c r="I22" s="501"/>
      <c r="J22" s="501"/>
      <c r="K22" s="501"/>
      <c r="L22" s="134"/>
      <c r="M22" s="134"/>
      <c r="N22" s="134"/>
      <c r="O22" s="134"/>
      <c r="P22" s="134"/>
      <c r="Q22" s="303"/>
      <c r="R22" s="280"/>
    </row>
    <row r="23" spans="1:18" s="23" customFormat="1" ht="15" customHeight="1">
      <c r="A23" s="280"/>
      <c r="B23" s="134"/>
      <c r="D23" s="501"/>
      <c r="E23" s="502" t="s">
        <v>439</v>
      </c>
      <c r="F23" s="501"/>
      <c r="G23" s="501"/>
      <c r="H23" s="501"/>
      <c r="I23" s="502" t="s">
        <v>476</v>
      </c>
      <c r="J23" s="501"/>
      <c r="K23" s="501"/>
      <c r="L23" s="134"/>
      <c r="M23" s="134"/>
      <c r="N23" s="134"/>
      <c r="O23" s="134"/>
      <c r="P23" s="134"/>
      <c r="Q23" s="303"/>
      <c r="R23" s="280"/>
    </row>
    <row r="24" spans="1:18" ht="15" customHeight="1">
      <c r="A24" s="195"/>
      <c r="B24" s="499"/>
      <c r="D24" s="500" t="s">
        <v>342</v>
      </c>
      <c r="E24" s="501" t="s">
        <v>471</v>
      </c>
      <c r="F24" s="501"/>
      <c r="G24" s="501"/>
      <c r="H24" s="501"/>
      <c r="I24" s="501"/>
      <c r="J24" s="501"/>
      <c r="K24" s="501"/>
      <c r="L24" s="134"/>
      <c r="M24" s="134"/>
      <c r="N24" s="134"/>
      <c r="O24" s="134"/>
      <c r="P24" s="134"/>
      <c r="Q24" s="303"/>
      <c r="R24" s="195"/>
    </row>
    <row r="25" spans="1:18" ht="15" customHeight="1">
      <c r="A25" s="195"/>
      <c r="B25" s="134"/>
      <c r="D25" s="501"/>
      <c r="E25" s="502" t="s">
        <v>439</v>
      </c>
      <c r="F25" s="502"/>
      <c r="G25" s="502"/>
      <c r="H25" s="502"/>
      <c r="I25" s="502" t="s">
        <v>475</v>
      </c>
      <c r="J25" s="501"/>
      <c r="K25" s="501"/>
      <c r="L25" s="134"/>
      <c r="M25" s="134"/>
      <c r="N25" s="134"/>
      <c r="O25" s="134"/>
      <c r="P25" s="134"/>
      <c r="Q25" s="303"/>
      <c r="R25" s="195"/>
    </row>
    <row r="26" spans="1:18" ht="15" customHeight="1">
      <c r="A26" s="195"/>
      <c r="B26" s="497"/>
      <c r="D26" s="500" t="s">
        <v>345</v>
      </c>
      <c r="E26" s="501" t="s">
        <v>472</v>
      </c>
      <c r="F26" s="501"/>
      <c r="G26" s="501"/>
      <c r="H26" s="501"/>
      <c r="I26" s="501"/>
      <c r="J26" s="501"/>
      <c r="K26" s="501"/>
      <c r="L26" s="134"/>
      <c r="M26" s="134"/>
      <c r="N26" s="134"/>
      <c r="O26" s="134"/>
      <c r="P26" s="134"/>
      <c r="Q26" s="303"/>
      <c r="R26" s="195"/>
    </row>
    <row r="27" spans="1:18" ht="15" customHeight="1">
      <c r="A27" s="195"/>
      <c r="B27" s="134"/>
      <c r="D27" s="501"/>
      <c r="E27" s="502" t="s">
        <v>473</v>
      </c>
      <c r="F27" s="501"/>
      <c r="G27" s="501"/>
      <c r="H27" s="501"/>
      <c r="I27" s="502" t="s">
        <v>474</v>
      </c>
      <c r="J27" s="501"/>
      <c r="K27" s="501"/>
      <c r="L27" s="134"/>
      <c r="M27" s="134"/>
      <c r="N27" s="134"/>
      <c r="O27" s="134"/>
      <c r="P27" s="134"/>
      <c r="Q27" s="303"/>
      <c r="R27" s="195"/>
    </row>
    <row r="28" spans="1:18" ht="15" customHeight="1">
      <c r="B28" s="589" t="s">
        <v>341</v>
      </c>
      <c r="C28" s="589"/>
      <c r="D28" s="589"/>
      <c r="E28" s="589"/>
      <c r="F28" s="589"/>
      <c r="G28" s="589"/>
      <c r="H28" s="589"/>
      <c r="I28" s="589"/>
      <c r="J28" s="589"/>
      <c r="K28" s="589"/>
      <c r="L28" s="589"/>
      <c r="M28" s="589"/>
      <c r="N28" s="589"/>
      <c r="O28" s="589"/>
      <c r="P28" s="589"/>
      <c r="Q28" s="589"/>
      <c r="R28" s="281"/>
    </row>
    <row r="29" spans="1:18" ht="5.25" customHeight="1">
      <c r="B29" s="436"/>
      <c r="C29" s="436"/>
      <c r="D29" s="458"/>
      <c r="E29" s="458"/>
      <c r="F29" s="436"/>
      <c r="G29" s="436"/>
      <c r="H29" s="458"/>
      <c r="I29" s="436"/>
      <c r="J29" s="436"/>
      <c r="K29" s="436"/>
      <c r="L29" s="436"/>
      <c r="M29" s="436"/>
      <c r="N29" s="436"/>
      <c r="O29" s="436"/>
      <c r="P29" s="436"/>
      <c r="Q29" s="436"/>
      <c r="R29" s="197"/>
    </row>
    <row r="30" spans="1:18" ht="6" customHeight="1">
      <c r="B30" s="462"/>
      <c r="C30" s="462"/>
      <c r="D30" s="458"/>
      <c r="E30" s="458"/>
      <c r="F30" s="462"/>
      <c r="G30" s="462"/>
      <c r="H30" s="458"/>
      <c r="I30" s="462"/>
      <c r="J30" s="462"/>
      <c r="K30" s="462"/>
      <c r="L30" s="462"/>
      <c r="M30" s="462"/>
      <c r="N30" s="462"/>
      <c r="O30" s="462"/>
      <c r="P30" s="462"/>
      <c r="Q30" s="462"/>
      <c r="R30" s="197"/>
    </row>
    <row r="31" spans="1:18" ht="18" customHeight="1">
      <c r="A31" s="196" t="s">
        <v>3</v>
      </c>
      <c r="B31" s="193"/>
      <c r="C31" s="426"/>
      <c r="D31" s="426"/>
      <c r="E31" s="426"/>
      <c r="F31" s="426"/>
      <c r="G31" s="426"/>
      <c r="H31" s="426"/>
      <c r="I31" s="426"/>
      <c r="J31" s="426"/>
      <c r="K31" s="426"/>
      <c r="L31" s="192"/>
      <c r="M31" s="192"/>
      <c r="N31" s="192"/>
      <c r="O31" s="192"/>
      <c r="P31" s="192"/>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7"/>
    </row>
    <row r="45" spans="1:21" ht="21" customHeight="1">
      <c r="A45" s="35"/>
      <c r="B45" s="35"/>
      <c r="C45" s="46"/>
      <c r="D45" s="46"/>
      <c r="E45" s="46"/>
      <c r="F45" s="35"/>
      <c r="G45" s="35"/>
      <c r="H45" s="47"/>
      <c r="I45" s="35"/>
      <c r="J45" s="35"/>
      <c r="K45" s="35"/>
      <c r="L45" s="35"/>
      <c r="M45" s="35"/>
      <c r="N45" s="35"/>
      <c r="O45" s="35"/>
      <c r="P45" s="47"/>
      <c r="Q45" s="248"/>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0" customFormat="1" ht="15" customHeight="1">
      <c r="A48" s="438"/>
      <c r="B48" s="439"/>
      <c r="C48" s="590" t="s">
        <v>6</v>
      </c>
      <c r="D48" s="591"/>
      <c r="E48" s="440" t="s">
        <v>414</v>
      </c>
      <c r="F48" s="441"/>
      <c r="G48" s="441" t="s">
        <v>445</v>
      </c>
      <c r="H48" s="441"/>
      <c r="I48" s="441"/>
      <c r="J48" s="441"/>
      <c r="K48" s="441"/>
      <c r="L48" s="441"/>
      <c r="M48" s="441"/>
      <c r="N48" s="441"/>
      <c r="O48" s="441" t="s">
        <v>446</v>
      </c>
      <c r="P48" s="441"/>
      <c r="Q48" s="563"/>
      <c r="U48" s="36"/>
    </row>
    <row r="49" spans="1:21" s="210" customFormat="1" ht="15" customHeight="1">
      <c r="A49" s="442"/>
      <c r="B49" s="433"/>
      <c r="C49" s="592"/>
      <c r="D49" s="593"/>
      <c r="E49" s="434" t="s">
        <v>246</v>
      </c>
      <c r="F49" s="434" t="s">
        <v>247</v>
      </c>
      <c r="G49" s="434" t="s">
        <v>250</v>
      </c>
      <c r="H49" s="435" t="s">
        <v>229</v>
      </c>
      <c r="I49" s="434" t="s">
        <v>236</v>
      </c>
      <c r="J49" s="434" t="s">
        <v>238</v>
      </c>
      <c r="K49" s="434" t="s">
        <v>240</v>
      </c>
      <c r="L49" s="434" t="s">
        <v>241</v>
      </c>
      <c r="M49" s="434" t="s">
        <v>242</v>
      </c>
      <c r="N49" s="434" t="s">
        <v>12</v>
      </c>
      <c r="O49" s="434" t="s">
        <v>243</v>
      </c>
      <c r="P49" s="434" t="s">
        <v>245</v>
      </c>
      <c r="Q49" s="443" t="s">
        <v>246</v>
      </c>
      <c r="S49" s="36"/>
    </row>
    <row r="50" spans="1:21" ht="21" customHeight="1">
      <c r="A50" s="583" t="s">
        <v>4</v>
      </c>
      <c r="B50" s="583"/>
      <c r="C50" s="584" t="s">
        <v>7</v>
      </c>
      <c r="D50" s="584"/>
      <c r="E50" s="350">
        <v>100.9</v>
      </c>
      <c r="F50" s="350">
        <v>101.4</v>
      </c>
      <c r="G50" s="350">
        <v>101.3</v>
      </c>
      <c r="H50" s="351">
        <v>100.8</v>
      </c>
      <c r="I50" s="350">
        <v>100.9</v>
      </c>
      <c r="J50" s="350">
        <v>101.2</v>
      </c>
      <c r="K50" s="398">
        <v>101.3</v>
      </c>
      <c r="L50" s="398">
        <v>101.7</v>
      </c>
      <c r="M50" s="398">
        <v>101.9</v>
      </c>
      <c r="N50" s="398">
        <v>101.8</v>
      </c>
      <c r="O50" s="398">
        <v>101.7</v>
      </c>
      <c r="P50" s="398">
        <v>101.5</v>
      </c>
      <c r="Q50" s="444">
        <v>101.2</v>
      </c>
    </row>
    <row r="51" spans="1:21" ht="21" customHeight="1">
      <c r="A51" s="583"/>
      <c r="B51" s="583"/>
      <c r="C51" s="585" t="s">
        <v>191</v>
      </c>
      <c r="D51" s="585"/>
      <c r="E51" s="353">
        <v>-0.3</v>
      </c>
      <c r="F51" s="353">
        <v>0.4</v>
      </c>
      <c r="G51" s="353">
        <v>0.4</v>
      </c>
      <c r="H51" s="352">
        <v>0</v>
      </c>
      <c r="I51" s="353">
        <v>-0.1</v>
      </c>
      <c r="J51" s="353">
        <v>-0.6</v>
      </c>
      <c r="K51" s="399">
        <v>-0.3</v>
      </c>
      <c r="L51" s="399">
        <v>-0.1</v>
      </c>
      <c r="M51" s="399">
        <v>0.1</v>
      </c>
      <c r="N51" s="399">
        <v>0.5</v>
      </c>
      <c r="O51" s="399">
        <v>0.7</v>
      </c>
      <c r="P51" s="399">
        <v>0.5</v>
      </c>
      <c r="Q51" s="445">
        <v>0.3</v>
      </c>
      <c r="S51" s="11"/>
    </row>
    <row r="52" spans="1:21" ht="21" customHeight="1">
      <c r="A52" s="583" t="s">
        <v>5</v>
      </c>
      <c r="B52" s="583"/>
      <c r="C52" s="584" t="s">
        <v>7</v>
      </c>
      <c r="D52" s="584"/>
      <c r="E52" s="350">
        <v>101.5</v>
      </c>
      <c r="F52" s="350">
        <v>101.8</v>
      </c>
      <c r="G52" s="350">
        <v>101.8</v>
      </c>
      <c r="H52" s="351">
        <v>101.6</v>
      </c>
      <c r="I52" s="350">
        <v>101.6</v>
      </c>
      <c r="J52" s="350">
        <v>101.8</v>
      </c>
      <c r="K52" s="398">
        <v>101.9</v>
      </c>
      <c r="L52" s="398">
        <v>102.2</v>
      </c>
      <c r="M52" s="398">
        <v>102.3</v>
      </c>
      <c r="N52" s="398">
        <v>102.3</v>
      </c>
      <c r="O52" s="398">
        <v>102.2</v>
      </c>
      <c r="P52" s="398">
        <v>102</v>
      </c>
      <c r="Q52" s="444">
        <v>101.9</v>
      </c>
    </row>
    <row r="53" spans="1:21" ht="21" customHeight="1">
      <c r="A53" s="583"/>
      <c r="B53" s="583"/>
      <c r="C53" s="585" t="s">
        <v>74</v>
      </c>
      <c r="D53" s="585"/>
      <c r="E53" s="446">
        <v>0.5</v>
      </c>
      <c r="F53" s="446">
        <v>0.9</v>
      </c>
      <c r="G53" s="446">
        <v>0.7</v>
      </c>
      <c r="H53" s="352">
        <v>0.7</v>
      </c>
      <c r="I53" s="353">
        <v>0.5</v>
      </c>
      <c r="J53" s="353">
        <v>0.3</v>
      </c>
      <c r="K53" s="399">
        <v>0.2</v>
      </c>
      <c r="L53" s="399">
        <v>0.2</v>
      </c>
      <c r="M53" s="399">
        <v>0.5</v>
      </c>
      <c r="N53" s="399">
        <v>0.8</v>
      </c>
      <c r="O53" s="399">
        <v>0.7</v>
      </c>
      <c r="P53" s="399">
        <v>0.4</v>
      </c>
      <c r="Q53" s="445">
        <v>0.4</v>
      </c>
    </row>
    <row r="54" spans="1:21" ht="12" customHeight="1">
      <c r="A54" s="566" t="s">
        <v>380</v>
      </c>
      <c r="B54" s="566"/>
      <c r="C54" s="566"/>
      <c r="D54" s="566"/>
      <c r="E54" s="566"/>
      <c r="F54" s="566"/>
      <c r="G54" s="566"/>
      <c r="H54" s="566"/>
      <c r="I54" s="566"/>
      <c r="J54" s="566"/>
      <c r="K54" s="566"/>
      <c r="L54" s="566"/>
      <c r="M54" s="566"/>
      <c r="N54" s="566"/>
      <c r="O54" s="566"/>
      <c r="P54" s="566"/>
      <c r="Q54" s="566"/>
    </row>
    <row r="55" spans="1:21" ht="24" customHeight="1">
      <c r="A55" s="567"/>
      <c r="B55" s="567"/>
      <c r="C55" s="567"/>
      <c r="D55" s="567"/>
      <c r="E55" s="567"/>
      <c r="F55" s="567"/>
      <c r="G55" s="567"/>
      <c r="H55" s="567"/>
      <c r="I55" s="567"/>
      <c r="J55" s="567"/>
      <c r="K55" s="567"/>
      <c r="L55" s="567"/>
      <c r="M55" s="567"/>
      <c r="N55" s="567"/>
      <c r="O55" s="567"/>
      <c r="P55" s="567"/>
      <c r="Q55" s="567"/>
      <c r="R55" s="30"/>
      <c r="S55" s="104"/>
    </row>
    <row r="56" spans="1:21" s="32" customFormat="1" ht="18" customHeight="1">
      <c r="A56" s="267"/>
      <c r="B56" s="267"/>
      <c r="C56" s="267"/>
      <c r="D56" s="267"/>
      <c r="E56" s="268"/>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B21:C21"/>
    <mergeCell ref="F14:H14"/>
    <mergeCell ref="B28:Q28"/>
    <mergeCell ref="C48:D49"/>
    <mergeCell ref="A50:B51"/>
    <mergeCell ref="C50:D50"/>
    <mergeCell ref="C51:D51"/>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s>
  <phoneticPr fontId="2"/>
  <printOptions horizontalCentered="1" verticalCentered="1"/>
  <pageMargins left="0.51181102362204722" right="0.19685039370078741" top="0.27559055118110237" bottom="0.35433070866141736" header="0.31496062992125984" footer="0.31496062992125984"/>
  <pageSetup paperSize="9" scale="93"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15</xdr:col>
                <xdr:colOff>457200</xdr:colOff>
                <xdr:row>5</xdr:row>
                <xdr:rowOff>123825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sqref="A1:A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198</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396</v>
      </c>
      <c r="M13" s="5" t="s">
        <v>299</v>
      </c>
    </row>
    <row r="14" spans="1:18" ht="21" customHeight="1">
      <c r="I14" s="5" t="s">
        <v>397</v>
      </c>
    </row>
    <row r="15" spans="1:18" ht="21" customHeight="1"/>
    <row r="16" spans="1:18" ht="12" customHeight="1">
      <c r="H16" s="11"/>
      <c r="R16" s="11"/>
    </row>
    <row r="17" spans="1:18" s="22" customFormat="1" ht="15" customHeight="1">
      <c r="A17" s="594"/>
      <c r="B17" s="595"/>
      <c r="C17" s="594" t="s">
        <v>6</v>
      </c>
      <c r="D17" s="598"/>
      <c r="E17" s="440" t="s">
        <v>414</v>
      </c>
      <c r="F17" s="441"/>
      <c r="G17" s="441" t="s">
        <v>445</v>
      </c>
      <c r="H17" s="441"/>
      <c r="I17" s="441"/>
      <c r="J17" s="441"/>
      <c r="K17" s="441"/>
      <c r="L17" s="441"/>
      <c r="M17" s="441"/>
      <c r="N17" s="441"/>
      <c r="O17" s="441" t="s">
        <v>446</v>
      </c>
      <c r="P17" s="441"/>
      <c r="Q17" s="563"/>
      <c r="R17" s="447"/>
    </row>
    <row r="18" spans="1:18" s="22" customFormat="1" ht="15" customHeight="1">
      <c r="A18" s="596"/>
      <c r="B18" s="597"/>
      <c r="C18" s="596"/>
      <c r="D18" s="599"/>
      <c r="E18" s="434" t="s">
        <v>246</v>
      </c>
      <c r="F18" s="434" t="s">
        <v>247</v>
      </c>
      <c r="G18" s="434" t="s">
        <v>250</v>
      </c>
      <c r="H18" s="435" t="s">
        <v>229</v>
      </c>
      <c r="I18" s="434" t="s">
        <v>236</v>
      </c>
      <c r="J18" s="434" t="s">
        <v>238</v>
      </c>
      <c r="K18" s="434" t="s">
        <v>240</v>
      </c>
      <c r="L18" s="434" t="s">
        <v>241</v>
      </c>
      <c r="M18" s="434" t="s">
        <v>242</v>
      </c>
      <c r="N18" s="434" t="s">
        <v>12</v>
      </c>
      <c r="O18" s="434" t="s">
        <v>243</v>
      </c>
      <c r="P18" s="434" t="s">
        <v>245</v>
      </c>
      <c r="Q18" s="443" t="s">
        <v>246</v>
      </c>
    </row>
    <row r="19" spans="1:18" s="29" customFormat="1" ht="21" customHeight="1">
      <c r="A19" s="583" t="s">
        <v>4</v>
      </c>
      <c r="B19" s="583"/>
      <c r="C19" s="584" t="s">
        <v>7</v>
      </c>
      <c r="D19" s="584"/>
      <c r="E19" s="448">
        <v>100.9</v>
      </c>
      <c r="F19" s="448">
        <v>101.2</v>
      </c>
      <c r="G19" s="448">
        <v>101.3</v>
      </c>
      <c r="H19" s="448">
        <v>100.9</v>
      </c>
      <c r="I19" s="448">
        <v>100.9</v>
      </c>
      <c r="J19" s="448">
        <v>101.1</v>
      </c>
      <c r="K19" s="448">
        <v>101</v>
      </c>
      <c r="L19" s="449">
        <v>101.6</v>
      </c>
      <c r="M19" s="449">
        <v>101.6</v>
      </c>
      <c r="N19" s="449">
        <v>101.5</v>
      </c>
      <c r="O19" s="449">
        <v>101.3</v>
      </c>
      <c r="P19" s="449">
        <v>101.3</v>
      </c>
      <c r="Q19" s="450">
        <v>101.1</v>
      </c>
    </row>
    <row r="20" spans="1:18" s="29" customFormat="1" ht="21" customHeight="1">
      <c r="A20" s="583"/>
      <c r="B20" s="583"/>
      <c r="C20" s="585" t="s">
        <v>191</v>
      </c>
      <c r="D20" s="585"/>
      <c r="E20" s="451">
        <v>0.2</v>
      </c>
      <c r="F20" s="451">
        <v>0.4</v>
      </c>
      <c r="G20" s="451">
        <v>0.4</v>
      </c>
      <c r="H20" s="451">
        <v>0</v>
      </c>
      <c r="I20" s="451">
        <v>-0.1</v>
      </c>
      <c r="J20" s="451">
        <v>-0.1</v>
      </c>
      <c r="K20" s="451">
        <v>-0.1</v>
      </c>
      <c r="L20" s="452">
        <v>0.1</v>
      </c>
      <c r="M20" s="452">
        <v>0</v>
      </c>
      <c r="N20" s="452">
        <v>0.4</v>
      </c>
      <c r="O20" s="452">
        <v>0.8</v>
      </c>
      <c r="P20" s="452">
        <v>0.5</v>
      </c>
      <c r="Q20" s="453">
        <v>0.2</v>
      </c>
    </row>
    <row r="21" spans="1:18" s="29" customFormat="1" ht="21" customHeight="1">
      <c r="A21" s="583" t="s">
        <v>5</v>
      </c>
      <c r="B21" s="583"/>
      <c r="C21" s="584" t="s">
        <v>7</v>
      </c>
      <c r="D21" s="584"/>
      <c r="E21" s="449">
        <v>101.5</v>
      </c>
      <c r="F21" s="449">
        <v>101.8</v>
      </c>
      <c r="G21" s="449">
        <v>101.8</v>
      </c>
      <c r="H21" s="449">
        <v>101.6</v>
      </c>
      <c r="I21" s="449">
        <v>101.5</v>
      </c>
      <c r="J21" s="449">
        <v>101.7</v>
      </c>
      <c r="K21" s="448">
        <v>101.6</v>
      </c>
      <c r="L21" s="449">
        <v>102</v>
      </c>
      <c r="M21" s="449">
        <v>102.2</v>
      </c>
      <c r="N21" s="449">
        <v>102.2</v>
      </c>
      <c r="O21" s="449">
        <v>102</v>
      </c>
      <c r="P21" s="449">
        <v>101.9</v>
      </c>
      <c r="Q21" s="450">
        <v>101.9</v>
      </c>
    </row>
    <row r="22" spans="1:18" customFormat="1" ht="21" customHeight="1">
      <c r="A22" s="583"/>
      <c r="B22" s="583"/>
      <c r="C22" s="585" t="s">
        <v>74</v>
      </c>
      <c r="D22" s="585"/>
      <c r="E22" s="452">
        <v>0.8</v>
      </c>
      <c r="F22" s="452">
        <v>0.9</v>
      </c>
      <c r="G22" s="452">
        <v>0.8</v>
      </c>
      <c r="H22" s="452">
        <v>0.6</v>
      </c>
      <c r="I22" s="452">
        <v>0.6</v>
      </c>
      <c r="J22" s="452">
        <v>0.5</v>
      </c>
      <c r="K22" s="451">
        <v>0.3</v>
      </c>
      <c r="L22" s="452">
        <v>0.4</v>
      </c>
      <c r="M22" s="452">
        <v>0.5</v>
      </c>
      <c r="N22" s="452">
        <v>0.7</v>
      </c>
      <c r="O22" s="452">
        <v>0.8</v>
      </c>
      <c r="P22" s="452">
        <v>0.6</v>
      </c>
      <c r="Q22" s="453">
        <v>0.4</v>
      </c>
    </row>
    <row r="23" spans="1:18" customFormat="1" ht="49.5" customHeight="1">
      <c r="A23" s="180"/>
      <c r="B23" s="180"/>
      <c r="C23" s="181"/>
      <c r="D23" s="182"/>
      <c r="E23" s="183"/>
      <c r="F23" s="183"/>
      <c r="G23" s="183"/>
      <c r="H23" s="183"/>
      <c r="I23" s="183"/>
      <c r="J23" s="184"/>
      <c r="K23" s="184"/>
      <c r="L23" s="184"/>
      <c r="M23" s="184"/>
      <c r="N23" s="184"/>
      <c r="O23" s="184"/>
      <c r="P23" s="184"/>
      <c r="Q23" s="184"/>
    </row>
    <row r="24" spans="1:18" ht="18" customHeight="1">
      <c r="A24" s="51" t="s">
        <v>359</v>
      </c>
      <c r="B24" s="51"/>
    </row>
    <row r="25" spans="1:18" ht="21" customHeight="1">
      <c r="E25" s="5" t="s">
        <v>400</v>
      </c>
    </row>
    <row r="26" spans="1:18" ht="21" customHeight="1">
      <c r="E26" s="528" t="s">
        <v>401</v>
      </c>
    </row>
    <row r="27" spans="1:18" ht="21" customHeight="1">
      <c r="E27" s="5" t="s">
        <v>402</v>
      </c>
      <c r="I27" s="5" t="s">
        <v>394</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7"/>
    </row>
    <row r="40" spans="1:18" s="22" customFormat="1" ht="15" customHeight="1">
      <c r="A40" s="594"/>
      <c r="B40" s="595"/>
      <c r="C40" s="594" t="s">
        <v>6</v>
      </c>
      <c r="D40" s="598"/>
      <c r="E40" s="440" t="s">
        <v>414</v>
      </c>
      <c r="F40" s="441"/>
      <c r="G40" s="441" t="s">
        <v>445</v>
      </c>
      <c r="H40" s="441"/>
      <c r="I40" s="441"/>
      <c r="J40" s="441"/>
      <c r="K40" s="441"/>
      <c r="L40" s="441"/>
      <c r="M40" s="441"/>
      <c r="N40" s="441"/>
      <c r="O40" s="441" t="s">
        <v>446</v>
      </c>
      <c r="P40" s="441"/>
      <c r="Q40" s="563"/>
    </row>
    <row r="41" spans="1:18" s="22" customFormat="1" ht="15" customHeight="1">
      <c r="A41" s="596"/>
      <c r="B41" s="597"/>
      <c r="C41" s="596"/>
      <c r="D41" s="599"/>
      <c r="E41" s="434" t="s">
        <v>246</v>
      </c>
      <c r="F41" s="434" t="s">
        <v>247</v>
      </c>
      <c r="G41" s="434" t="s">
        <v>250</v>
      </c>
      <c r="H41" s="435" t="s">
        <v>229</v>
      </c>
      <c r="I41" s="434" t="s">
        <v>236</v>
      </c>
      <c r="J41" s="434" t="s">
        <v>238</v>
      </c>
      <c r="K41" s="434" t="s">
        <v>240</v>
      </c>
      <c r="L41" s="434" t="s">
        <v>241</v>
      </c>
      <c r="M41" s="434" t="s">
        <v>242</v>
      </c>
      <c r="N41" s="434" t="s">
        <v>12</v>
      </c>
      <c r="O41" s="434" t="s">
        <v>243</v>
      </c>
      <c r="P41" s="434" t="s">
        <v>245</v>
      </c>
      <c r="Q41" s="443" t="s">
        <v>246</v>
      </c>
    </row>
    <row r="42" spans="1:18" s="29" customFormat="1" ht="21" customHeight="1">
      <c r="A42" s="583" t="s">
        <v>4</v>
      </c>
      <c r="B42" s="583"/>
      <c r="C42" s="584" t="s">
        <v>7</v>
      </c>
      <c r="D42" s="584"/>
      <c r="E42" s="448">
        <v>100.3</v>
      </c>
      <c r="F42" s="448">
        <v>100.6</v>
      </c>
      <c r="G42" s="448">
        <v>100.6</v>
      </c>
      <c r="H42" s="448">
        <v>100.4</v>
      </c>
      <c r="I42" s="448">
        <v>100.4</v>
      </c>
      <c r="J42" s="448">
        <v>100.7</v>
      </c>
      <c r="K42" s="448">
        <v>100.7</v>
      </c>
      <c r="L42" s="449">
        <v>101.2</v>
      </c>
      <c r="M42" s="449">
        <v>101.1</v>
      </c>
      <c r="N42" s="449">
        <v>101</v>
      </c>
      <c r="O42" s="449">
        <v>100.71</v>
      </c>
      <c r="P42" s="449">
        <v>100.8</v>
      </c>
      <c r="Q42" s="450">
        <v>100.6</v>
      </c>
    </row>
    <row r="43" spans="1:18" s="29" customFormat="1" ht="21" customHeight="1">
      <c r="A43" s="583"/>
      <c r="B43" s="583"/>
      <c r="C43" s="585" t="s">
        <v>191</v>
      </c>
      <c r="D43" s="585"/>
      <c r="E43" s="451">
        <v>-0.1</v>
      </c>
      <c r="F43" s="451">
        <v>0.1</v>
      </c>
      <c r="G43" s="451">
        <v>0.2</v>
      </c>
      <c r="H43" s="451">
        <v>0</v>
      </c>
      <c r="I43" s="451">
        <v>0.1</v>
      </c>
      <c r="J43" s="451">
        <v>0.2</v>
      </c>
      <c r="K43" s="451">
        <v>0.4</v>
      </c>
      <c r="L43" s="452">
        <v>0.6</v>
      </c>
      <c r="M43" s="452">
        <v>0.4</v>
      </c>
      <c r="N43" s="452">
        <v>0.5</v>
      </c>
      <c r="O43" s="452">
        <v>0.5</v>
      </c>
      <c r="P43" s="452">
        <v>0.5</v>
      </c>
      <c r="Q43" s="453">
        <v>0.3</v>
      </c>
    </row>
    <row r="44" spans="1:18" s="29" customFormat="1" ht="21" customHeight="1">
      <c r="A44" s="583" t="s">
        <v>5</v>
      </c>
      <c r="B44" s="583"/>
      <c r="C44" s="584" t="s">
        <v>7</v>
      </c>
      <c r="D44" s="584"/>
      <c r="E44" s="449">
        <v>101.3</v>
      </c>
      <c r="F44" s="449">
        <v>101.6</v>
      </c>
      <c r="G44" s="449">
        <v>101.6</v>
      </c>
      <c r="H44" s="449">
        <v>101.5</v>
      </c>
      <c r="I44" s="449">
        <v>101.5</v>
      </c>
      <c r="J44" s="449">
        <v>101.7</v>
      </c>
      <c r="K44" s="459">
        <v>101.7</v>
      </c>
      <c r="L44" s="459">
        <v>102</v>
      </c>
      <c r="M44" s="459">
        <v>102.1</v>
      </c>
      <c r="N44" s="459">
        <v>102.1</v>
      </c>
      <c r="O44" s="459">
        <v>101.9</v>
      </c>
      <c r="P44" s="459">
        <v>101.8</v>
      </c>
      <c r="Q44" s="524">
        <v>101.9</v>
      </c>
    </row>
    <row r="45" spans="1:18" customFormat="1" ht="21" customHeight="1">
      <c r="A45" s="583"/>
      <c r="B45" s="583"/>
      <c r="C45" s="585" t="s">
        <v>74</v>
      </c>
      <c r="D45" s="585"/>
      <c r="E45" s="452">
        <v>0.4</v>
      </c>
      <c r="F45" s="452">
        <v>0.6</v>
      </c>
      <c r="G45" s="452">
        <v>0.5</v>
      </c>
      <c r="H45" s="452">
        <v>0.5</v>
      </c>
      <c r="I45" s="452">
        <v>0.6</v>
      </c>
      <c r="J45" s="452">
        <v>0.6</v>
      </c>
      <c r="K45" s="460">
        <v>0.5</v>
      </c>
      <c r="L45" s="460">
        <v>0.7</v>
      </c>
      <c r="M45" s="460">
        <v>0.8</v>
      </c>
      <c r="N45" s="460">
        <v>0.9</v>
      </c>
      <c r="O45" s="460">
        <v>0.8</v>
      </c>
      <c r="P45" s="460">
        <v>0.6</v>
      </c>
      <c r="Q45" s="525">
        <v>0.6</v>
      </c>
    </row>
    <row r="46" spans="1:18" s="454" customFormat="1" ht="18" customHeight="1">
      <c r="A46" s="212"/>
    </row>
    <row r="47" spans="1:18" s="44" customFormat="1" ht="18" customHeight="1">
      <c r="A47" s="464"/>
      <c r="B47" s="463"/>
      <c r="C47" s="30"/>
      <c r="D47" s="104"/>
      <c r="E47" s="269"/>
      <c r="F47" s="269"/>
      <c r="G47" s="269"/>
      <c r="H47" s="269"/>
      <c r="I47" s="269"/>
      <c r="J47" s="269"/>
      <c r="K47" s="269"/>
      <c r="L47" s="269"/>
      <c r="M47" s="269"/>
      <c r="N47" s="269"/>
      <c r="O47" s="269"/>
      <c r="P47" s="269"/>
      <c r="Q47" s="269"/>
      <c r="R47" s="30"/>
    </row>
    <row r="48" spans="1:18" s="44" customFormat="1" ht="18" customHeight="1">
      <c r="A48" s="455"/>
      <c r="B48" s="455"/>
      <c r="C48" s="456"/>
      <c r="D48" s="457"/>
      <c r="E48" s="269"/>
      <c r="F48" s="269"/>
      <c r="G48" s="269"/>
      <c r="H48" s="269"/>
      <c r="I48" s="269"/>
      <c r="J48" s="269"/>
      <c r="K48" s="269"/>
      <c r="L48" s="269"/>
      <c r="M48" s="269"/>
      <c r="N48" s="269"/>
      <c r="O48" s="269"/>
      <c r="P48" s="269"/>
      <c r="Q48" s="269"/>
      <c r="R48" s="30"/>
    </row>
    <row r="49" spans="1:18" ht="18" customHeight="1">
      <c r="A49" s="104"/>
      <c r="B49" s="104"/>
      <c r="C49" s="30"/>
      <c r="D49" s="104"/>
      <c r="E49" s="269"/>
      <c r="F49" s="269"/>
      <c r="G49" s="269"/>
      <c r="H49" s="269"/>
      <c r="I49" s="269"/>
      <c r="J49" s="269"/>
      <c r="K49" s="269"/>
      <c r="L49" s="269"/>
      <c r="M49" s="269"/>
      <c r="N49" s="269"/>
      <c r="O49" s="269"/>
      <c r="P49" s="269"/>
      <c r="Q49" s="269"/>
      <c r="R49" s="30"/>
    </row>
    <row r="50" spans="1:18" ht="18" customHeight="1">
      <c r="A50" s="30"/>
      <c r="B50" s="30"/>
      <c r="C50" s="30"/>
      <c r="D50" s="262"/>
      <c r="E50" s="269"/>
      <c r="F50" s="269"/>
      <c r="G50" s="269"/>
      <c r="H50" s="269"/>
      <c r="I50" s="269"/>
      <c r="J50" s="269"/>
      <c r="K50" s="269"/>
      <c r="L50" s="269"/>
      <c r="M50" s="269"/>
      <c r="N50" s="269"/>
      <c r="O50" s="269"/>
      <c r="P50" s="269"/>
      <c r="Q50" s="269"/>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3"/>
      <c r="B52" s="263"/>
      <c r="C52" s="263"/>
      <c r="D52" s="264"/>
      <c r="E52" s="265"/>
      <c r="F52" s="265"/>
      <c r="G52" s="263"/>
      <c r="H52" s="264"/>
      <c r="I52" s="265"/>
      <c r="J52" s="265"/>
      <c r="K52" s="104"/>
      <c r="L52" s="104"/>
      <c r="M52" s="104"/>
      <c r="N52" s="104"/>
      <c r="O52" s="104"/>
      <c r="P52" s="104"/>
      <c r="Q52" s="104"/>
      <c r="R52" s="30"/>
    </row>
    <row r="53" spans="1:18" ht="18" customHeight="1">
      <c r="A53" s="263"/>
      <c r="B53" s="263"/>
      <c r="C53" s="263"/>
      <c r="D53" s="264"/>
      <c r="E53" s="265"/>
      <c r="F53" s="265"/>
      <c r="G53" s="263"/>
      <c r="H53" s="264"/>
      <c r="I53" s="265"/>
      <c r="J53" s="266"/>
      <c r="K53" s="104"/>
      <c r="L53" s="104"/>
      <c r="M53" s="104"/>
      <c r="N53" s="104"/>
      <c r="O53" s="104"/>
      <c r="P53" s="104"/>
      <c r="Q53" s="104"/>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42"/>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55118110236220474" header="0.31496062992125984" footer="0.31496062992125984"/>
  <pageSetup paperSize="9" scale="87"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6"/>
  <sheetViews>
    <sheetView zoomScaleNormal="100" workbookViewId="0"/>
  </sheetViews>
  <sheetFormatPr defaultColWidth="1.875" defaultRowHeight="15" customHeight="1"/>
  <sheetData>
    <row r="1" spans="1:68" s="5" customFormat="1" ht="17.25">
      <c r="A1" s="208" t="s">
        <v>8</v>
      </c>
      <c r="B1" s="193"/>
      <c r="C1" s="426"/>
      <c r="D1" s="426"/>
      <c r="E1" s="426"/>
      <c r="F1" s="426"/>
      <c r="G1" s="426"/>
      <c r="H1" s="426"/>
      <c r="I1" s="426"/>
      <c r="J1" s="426"/>
      <c r="K1" s="426"/>
      <c r="L1" s="192"/>
      <c r="M1" s="192"/>
      <c r="N1" s="192"/>
      <c r="O1" s="192"/>
      <c r="P1" s="192"/>
      <c r="Q1" s="192"/>
      <c r="R1" s="192"/>
      <c r="AZ1" s="605" t="s">
        <v>292</v>
      </c>
      <c r="BA1" s="605"/>
      <c r="BB1" s="605"/>
      <c r="BC1" s="605"/>
      <c r="BD1" s="605"/>
      <c r="BE1" s="605"/>
    </row>
    <row r="2" spans="1:68" ht="15" customHeight="1">
      <c r="AZ2" s="606" t="s">
        <v>293</v>
      </c>
      <c r="BA2" s="606"/>
      <c r="BB2" s="606"/>
      <c r="BC2" s="606"/>
      <c r="BD2" s="606"/>
      <c r="BE2" s="606"/>
    </row>
    <row r="3" spans="1:68" ht="15" customHeight="1">
      <c r="A3" s="607"/>
      <c r="B3" s="608"/>
      <c r="C3" s="608"/>
      <c r="D3" s="608"/>
      <c r="E3" s="608"/>
      <c r="F3" s="609"/>
      <c r="G3" s="594" t="s">
        <v>13</v>
      </c>
      <c r="H3" s="595"/>
      <c r="I3" s="595"/>
      <c r="J3" s="613"/>
      <c r="K3" s="613"/>
      <c r="L3" s="613"/>
      <c r="M3" s="613"/>
      <c r="N3" s="613"/>
      <c r="O3" s="613"/>
      <c r="P3" s="613"/>
      <c r="Q3" s="613"/>
      <c r="R3" s="613"/>
      <c r="S3" s="613"/>
      <c r="T3" s="613"/>
      <c r="U3" s="614"/>
      <c r="V3" s="595" t="s">
        <v>14</v>
      </c>
      <c r="W3" s="595"/>
      <c r="X3" s="595"/>
      <c r="Y3" s="613"/>
      <c r="Z3" s="613"/>
      <c r="AA3" s="613"/>
      <c r="AB3" s="613"/>
      <c r="AC3" s="613"/>
      <c r="AD3" s="614"/>
      <c r="AE3" s="615" t="s">
        <v>15</v>
      </c>
      <c r="AF3" s="615"/>
      <c r="AG3" s="615"/>
      <c r="AH3" s="602" t="s">
        <v>314</v>
      </c>
      <c r="AI3" s="600"/>
      <c r="AJ3" s="600"/>
      <c r="AK3" s="602" t="s">
        <v>315</v>
      </c>
      <c r="AL3" s="600"/>
      <c r="AM3" s="600"/>
      <c r="AN3" s="602" t="s">
        <v>316</v>
      </c>
      <c r="AO3" s="602"/>
      <c r="AP3" s="602"/>
      <c r="AQ3" s="602" t="s">
        <v>317</v>
      </c>
      <c r="AR3" s="600"/>
      <c r="AS3" s="600"/>
      <c r="AT3" s="602" t="s">
        <v>318</v>
      </c>
      <c r="AU3" s="600"/>
      <c r="AV3" s="600"/>
      <c r="AW3" s="600" t="s">
        <v>319</v>
      </c>
      <c r="AX3" s="600"/>
      <c r="AY3" s="600"/>
      <c r="AZ3" s="602" t="s">
        <v>320</v>
      </c>
      <c r="BA3" s="600"/>
      <c r="BB3" s="600"/>
      <c r="BC3" s="600" t="s">
        <v>321</v>
      </c>
      <c r="BD3" s="600"/>
      <c r="BE3" s="603"/>
    </row>
    <row r="4" spans="1:68" ht="57.75" customHeight="1">
      <c r="A4" s="610"/>
      <c r="B4" s="611"/>
      <c r="C4" s="611"/>
      <c r="D4" s="611"/>
      <c r="E4" s="611"/>
      <c r="F4" s="612"/>
      <c r="G4" s="596"/>
      <c r="H4" s="597"/>
      <c r="I4" s="597"/>
      <c r="J4" s="617" t="s">
        <v>17</v>
      </c>
      <c r="K4" s="617"/>
      <c r="L4" s="617"/>
      <c r="M4" s="617" t="s">
        <v>18</v>
      </c>
      <c r="N4" s="617"/>
      <c r="O4" s="617"/>
      <c r="P4" s="618" t="s">
        <v>348</v>
      </c>
      <c r="Q4" s="618"/>
      <c r="R4" s="618"/>
      <c r="S4" s="617" t="s">
        <v>349</v>
      </c>
      <c r="T4" s="617"/>
      <c r="U4" s="617"/>
      <c r="V4" s="597"/>
      <c r="W4" s="597"/>
      <c r="X4" s="597"/>
      <c r="Y4" s="619" t="s">
        <v>19</v>
      </c>
      <c r="Z4" s="620"/>
      <c r="AA4" s="621"/>
      <c r="AB4" s="620" t="s">
        <v>322</v>
      </c>
      <c r="AC4" s="620"/>
      <c r="AD4" s="621"/>
      <c r="AE4" s="616"/>
      <c r="AF4" s="616"/>
      <c r="AG4" s="616"/>
      <c r="AH4" s="601"/>
      <c r="AI4" s="601"/>
      <c r="AJ4" s="601"/>
      <c r="AK4" s="601"/>
      <c r="AL4" s="601"/>
      <c r="AM4" s="601"/>
      <c r="AN4" s="622"/>
      <c r="AO4" s="622"/>
      <c r="AP4" s="622"/>
      <c r="AQ4" s="601"/>
      <c r="AR4" s="601"/>
      <c r="AS4" s="601"/>
      <c r="AT4" s="601"/>
      <c r="AU4" s="601"/>
      <c r="AV4" s="601"/>
      <c r="AW4" s="601"/>
      <c r="AX4" s="601"/>
      <c r="AY4" s="601"/>
      <c r="AZ4" s="601"/>
      <c r="BA4" s="601"/>
      <c r="BB4" s="601"/>
      <c r="BC4" s="601"/>
      <c r="BD4" s="601"/>
      <c r="BE4" s="604"/>
    </row>
    <row r="5" spans="1:68" ht="24" customHeight="1">
      <c r="A5" s="594" t="s">
        <v>7</v>
      </c>
      <c r="B5" s="595"/>
      <c r="C5" s="595"/>
      <c r="D5" s="595"/>
      <c r="E5" s="595"/>
      <c r="F5" s="598"/>
      <c r="G5" s="635">
        <v>101.2</v>
      </c>
      <c r="H5" s="636"/>
      <c r="I5" s="637"/>
      <c r="J5" s="638">
        <v>101.10000000000001</v>
      </c>
      <c r="K5" s="636"/>
      <c r="L5" s="637"/>
      <c r="M5" s="638">
        <v>102.4</v>
      </c>
      <c r="N5" s="636"/>
      <c r="O5" s="637"/>
      <c r="P5" s="638">
        <v>100.60000000000001</v>
      </c>
      <c r="Q5" s="636"/>
      <c r="R5" s="637"/>
      <c r="S5" s="638">
        <v>98.7</v>
      </c>
      <c r="T5" s="636"/>
      <c r="U5" s="637"/>
      <c r="V5" s="625">
        <v>105.9</v>
      </c>
      <c r="W5" s="625"/>
      <c r="X5" s="625"/>
      <c r="Y5" s="626">
        <v>103.60000000000001</v>
      </c>
      <c r="Z5" s="625"/>
      <c r="AA5" s="627"/>
      <c r="AB5" s="625">
        <v>106.4</v>
      </c>
      <c r="AC5" s="625"/>
      <c r="AD5" s="627"/>
      <c r="AE5" s="625">
        <v>97</v>
      </c>
      <c r="AF5" s="625"/>
      <c r="AG5" s="625"/>
      <c r="AH5" s="623">
        <v>105</v>
      </c>
      <c r="AI5" s="623"/>
      <c r="AJ5" s="623"/>
      <c r="AK5" s="627">
        <v>94.9</v>
      </c>
      <c r="AL5" s="623"/>
      <c r="AM5" s="623"/>
      <c r="AN5" s="623">
        <v>98.7</v>
      </c>
      <c r="AO5" s="623"/>
      <c r="AP5" s="623"/>
      <c r="AQ5" s="623">
        <v>105</v>
      </c>
      <c r="AR5" s="623"/>
      <c r="AS5" s="623"/>
      <c r="AT5" s="623">
        <v>98.800000000000011</v>
      </c>
      <c r="AU5" s="623"/>
      <c r="AV5" s="623"/>
      <c r="AW5" s="623">
        <v>103</v>
      </c>
      <c r="AX5" s="623"/>
      <c r="AY5" s="623"/>
      <c r="AZ5" s="623">
        <v>102.10000000000001</v>
      </c>
      <c r="BA5" s="623"/>
      <c r="BB5" s="623"/>
      <c r="BC5" s="623">
        <v>95.7</v>
      </c>
      <c r="BD5" s="623"/>
      <c r="BE5" s="624"/>
    </row>
    <row r="6" spans="1:68" ht="24" customHeight="1">
      <c r="A6" s="628" t="s">
        <v>10</v>
      </c>
      <c r="B6" s="629"/>
      <c r="C6" s="629"/>
      <c r="D6" s="629"/>
      <c r="E6" s="629"/>
      <c r="F6" s="630"/>
      <c r="G6" s="631">
        <v>-0.30000000000000004</v>
      </c>
      <c r="H6" s="632"/>
      <c r="I6" s="633"/>
      <c r="J6" s="634">
        <v>-0.2</v>
      </c>
      <c r="K6" s="632"/>
      <c r="L6" s="633"/>
      <c r="M6" s="634">
        <v>-0.4</v>
      </c>
      <c r="N6" s="632"/>
      <c r="O6" s="633"/>
      <c r="P6" s="634">
        <v>-0.2</v>
      </c>
      <c r="Q6" s="632"/>
      <c r="R6" s="633"/>
      <c r="S6" s="634">
        <v>-0.1</v>
      </c>
      <c r="T6" s="632"/>
      <c r="U6" s="633"/>
      <c r="V6" s="632">
        <v>-0.70000000000000007</v>
      </c>
      <c r="W6" s="632"/>
      <c r="X6" s="632"/>
      <c r="Y6" s="634">
        <v>-2.5</v>
      </c>
      <c r="Z6" s="632"/>
      <c r="AA6" s="633"/>
      <c r="AB6" s="632">
        <v>-0.4</v>
      </c>
      <c r="AC6" s="632"/>
      <c r="AD6" s="633"/>
      <c r="AE6" s="632">
        <v>0</v>
      </c>
      <c r="AF6" s="632"/>
      <c r="AG6" s="632"/>
      <c r="AH6" s="639">
        <v>-0.2</v>
      </c>
      <c r="AI6" s="639"/>
      <c r="AJ6" s="639"/>
      <c r="AK6" s="633">
        <v>-1</v>
      </c>
      <c r="AL6" s="639"/>
      <c r="AM6" s="639"/>
      <c r="AN6" s="639">
        <v>0.5</v>
      </c>
      <c r="AO6" s="639"/>
      <c r="AP6" s="639"/>
      <c r="AQ6" s="639">
        <v>-0.2</v>
      </c>
      <c r="AR6" s="639"/>
      <c r="AS6" s="639"/>
      <c r="AT6" s="639">
        <v>-0.5</v>
      </c>
      <c r="AU6" s="639"/>
      <c r="AV6" s="639"/>
      <c r="AW6" s="639">
        <v>0</v>
      </c>
      <c r="AX6" s="639"/>
      <c r="AY6" s="639"/>
      <c r="AZ6" s="639">
        <v>-0.30000000000000004</v>
      </c>
      <c r="BA6" s="639"/>
      <c r="BB6" s="639"/>
      <c r="BC6" s="639">
        <v>0.70000000000000007</v>
      </c>
      <c r="BD6" s="639"/>
      <c r="BE6" s="640"/>
    </row>
    <row r="7" spans="1:68" ht="24" customHeight="1">
      <c r="A7" s="596" t="s">
        <v>347</v>
      </c>
      <c r="B7" s="597"/>
      <c r="C7" s="597"/>
      <c r="D7" s="597"/>
      <c r="E7" s="597"/>
      <c r="F7" s="599"/>
      <c r="G7" s="645"/>
      <c r="H7" s="646"/>
      <c r="I7" s="647"/>
      <c r="J7" s="644">
        <v>-0.19</v>
      </c>
      <c r="K7" s="641"/>
      <c r="L7" s="641"/>
      <c r="M7" s="643">
        <v>-0.3</v>
      </c>
      <c r="N7" s="643"/>
      <c r="O7" s="643"/>
      <c r="P7" s="643">
        <v>-0.14000000000000001</v>
      </c>
      <c r="Q7" s="643"/>
      <c r="R7" s="643"/>
      <c r="S7" s="643">
        <v>-0.05</v>
      </c>
      <c r="T7" s="643"/>
      <c r="U7" s="643"/>
      <c r="V7" s="643">
        <v>-0.2</v>
      </c>
      <c r="W7" s="643"/>
      <c r="X7" s="643"/>
      <c r="Y7" s="644">
        <v>-0.11</v>
      </c>
      <c r="Z7" s="641"/>
      <c r="AA7" s="642"/>
      <c r="AB7" s="641">
        <v>-0.08</v>
      </c>
      <c r="AC7" s="641"/>
      <c r="AD7" s="642"/>
      <c r="AE7" s="641">
        <v>0</v>
      </c>
      <c r="AF7" s="641"/>
      <c r="AG7" s="641"/>
      <c r="AH7" s="643">
        <v>-0.01</v>
      </c>
      <c r="AI7" s="643"/>
      <c r="AJ7" s="643"/>
      <c r="AK7" s="642">
        <v>-0.03</v>
      </c>
      <c r="AL7" s="643"/>
      <c r="AM7" s="643"/>
      <c r="AN7" s="643">
        <v>0.02</v>
      </c>
      <c r="AO7" s="643"/>
      <c r="AP7" s="643"/>
      <c r="AQ7" s="643">
        <v>-0.01</v>
      </c>
      <c r="AR7" s="643"/>
      <c r="AS7" s="643"/>
      <c r="AT7" s="643">
        <v>-0.08</v>
      </c>
      <c r="AU7" s="643"/>
      <c r="AV7" s="643"/>
      <c r="AW7" s="643">
        <v>0</v>
      </c>
      <c r="AX7" s="643"/>
      <c r="AY7" s="643"/>
      <c r="AZ7" s="643">
        <v>-0.04</v>
      </c>
      <c r="BA7" s="643"/>
      <c r="BB7" s="643"/>
      <c r="BC7" s="643">
        <v>0.04</v>
      </c>
      <c r="BD7" s="643"/>
      <c r="BE7" s="657"/>
    </row>
    <row r="8" spans="1:68" ht="15" customHeight="1">
      <c r="A8" s="25" t="s">
        <v>352</v>
      </c>
      <c r="B8" s="49"/>
      <c r="C8" s="50"/>
      <c r="D8" s="50"/>
      <c r="E8" s="50"/>
      <c r="F8" s="51"/>
      <c r="G8" s="50"/>
      <c r="H8" s="50"/>
      <c r="I8" s="51"/>
      <c r="J8" s="50"/>
      <c r="K8" s="50"/>
      <c r="L8" s="50"/>
      <c r="M8" s="50"/>
      <c r="N8" s="50"/>
      <c r="O8" s="50"/>
      <c r="P8" s="50"/>
      <c r="Q8" s="50"/>
      <c r="R8" s="50"/>
    </row>
    <row r="9" spans="1:68" ht="15" customHeight="1">
      <c r="A9" s="25" t="s">
        <v>403</v>
      </c>
      <c r="B9" s="49"/>
      <c r="C9" s="50"/>
      <c r="D9" s="50"/>
      <c r="E9" s="50"/>
      <c r="F9" s="51"/>
      <c r="G9" s="50"/>
      <c r="H9" s="50"/>
      <c r="I9" s="51"/>
      <c r="J9" s="50"/>
      <c r="K9" s="50"/>
      <c r="L9" s="50"/>
      <c r="M9" s="50"/>
      <c r="N9" s="50"/>
      <c r="O9" s="50"/>
      <c r="P9" s="50"/>
      <c r="Q9" s="50"/>
      <c r="R9" s="50"/>
    </row>
    <row r="10" spans="1:68" ht="15" customHeight="1">
      <c r="A10" s="29" t="s">
        <v>350</v>
      </c>
      <c r="B10" s="29"/>
      <c r="C10" s="29"/>
      <c r="D10" s="29"/>
      <c r="E10" s="29"/>
      <c r="F10" s="29"/>
      <c r="G10" s="29"/>
      <c r="H10" s="29"/>
      <c r="I10" s="29"/>
      <c r="J10" s="29"/>
      <c r="K10" s="29"/>
      <c r="L10" s="29"/>
      <c r="M10" s="29"/>
      <c r="N10" s="29"/>
      <c r="O10" s="29"/>
      <c r="P10" s="29"/>
      <c r="Q10" s="29"/>
      <c r="R10" s="29"/>
    </row>
    <row r="11" spans="1:68" ht="15" customHeight="1">
      <c r="A11" s="29" t="s">
        <v>323</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658" t="s">
        <v>22</v>
      </c>
      <c r="B14" s="659"/>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60"/>
      <c r="AC14" s="658" t="s">
        <v>23</v>
      </c>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60"/>
    </row>
    <row r="15" spans="1:68" ht="9" customHeight="1">
      <c r="A15" s="648" t="s">
        <v>24</v>
      </c>
      <c r="B15" s="649"/>
      <c r="C15" s="649"/>
      <c r="D15" s="649"/>
      <c r="E15" s="649"/>
      <c r="F15" s="649"/>
      <c r="G15" s="650"/>
      <c r="H15" s="653"/>
      <c r="I15" s="654"/>
      <c r="J15" s="654"/>
      <c r="K15" s="654"/>
      <c r="L15" s="654"/>
      <c r="M15" s="654"/>
      <c r="N15" s="649" t="s">
        <v>324</v>
      </c>
      <c r="O15" s="649"/>
      <c r="P15" s="649"/>
      <c r="Q15" s="649"/>
      <c r="R15" s="649"/>
      <c r="S15" s="649"/>
      <c r="T15" s="649"/>
      <c r="U15" s="649"/>
      <c r="V15" s="650"/>
      <c r="W15" s="653"/>
      <c r="X15" s="654"/>
      <c r="Y15" s="654"/>
      <c r="Z15" s="654"/>
      <c r="AA15" s="654"/>
      <c r="AB15" s="655"/>
      <c r="AC15" s="648" t="s">
        <v>24</v>
      </c>
      <c r="AD15" s="649"/>
      <c r="AE15" s="649"/>
      <c r="AF15" s="649"/>
      <c r="AG15" s="649"/>
      <c r="AH15" s="649"/>
      <c r="AI15" s="650"/>
      <c r="AJ15" s="653"/>
      <c r="AK15" s="654"/>
      <c r="AL15" s="654"/>
      <c r="AM15" s="654"/>
      <c r="AN15" s="654"/>
      <c r="AO15" s="654"/>
      <c r="AP15" s="649" t="s">
        <v>324</v>
      </c>
      <c r="AQ15" s="649"/>
      <c r="AR15" s="649"/>
      <c r="AS15" s="649"/>
      <c r="AT15" s="649"/>
      <c r="AU15" s="649"/>
      <c r="AV15" s="649"/>
      <c r="AW15" s="649"/>
      <c r="AX15" s="650"/>
      <c r="AY15" s="653"/>
      <c r="AZ15" s="654"/>
      <c r="BA15" s="654"/>
      <c r="BB15" s="654"/>
      <c r="BC15" s="654"/>
      <c r="BD15" s="655"/>
    </row>
    <row r="16" spans="1:68" ht="21" customHeight="1">
      <c r="A16" s="651"/>
      <c r="B16" s="652"/>
      <c r="C16" s="652"/>
      <c r="D16" s="652"/>
      <c r="E16" s="652"/>
      <c r="F16" s="652"/>
      <c r="G16" s="652"/>
      <c r="H16" s="652" t="s">
        <v>325</v>
      </c>
      <c r="I16" s="652"/>
      <c r="J16" s="652"/>
      <c r="K16" s="652" t="s">
        <v>11</v>
      </c>
      <c r="L16" s="652"/>
      <c r="M16" s="652"/>
      <c r="N16" s="652"/>
      <c r="O16" s="652"/>
      <c r="P16" s="652"/>
      <c r="Q16" s="652"/>
      <c r="R16" s="652"/>
      <c r="S16" s="652"/>
      <c r="T16" s="652"/>
      <c r="U16" s="652"/>
      <c r="V16" s="652"/>
      <c r="W16" s="652" t="s">
        <v>325</v>
      </c>
      <c r="X16" s="652"/>
      <c r="Y16" s="652"/>
      <c r="Z16" s="652" t="s">
        <v>11</v>
      </c>
      <c r="AA16" s="652"/>
      <c r="AB16" s="656"/>
      <c r="AC16" s="651"/>
      <c r="AD16" s="652"/>
      <c r="AE16" s="652"/>
      <c r="AF16" s="652"/>
      <c r="AG16" s="652"/>
      <c r="AH16" s="652"/>
      <c r="AI16" s="652"/>
      <c r="AJ16" s="652" t="s">
        <v>325</v>
      </c>
      <c r="AK16" s="652"/>
      <c r="AL16" s="652"/>
      <c r="AM16" s="652" t="s">
        <v>11</v>
      </c>
      <c r="AN16" s="652"/>
      <c r="AO16" s="652"/>
      <c r="AP16" s="652"/>
      <c r="AQ16" s="652"/>
      <c r="AR16" s="652"/>
      <c r="AS16" s="652"/>
      <c r="AT16" s="652"/>
      <c r="AU16" s="652"/>
      <c r="AV16" s="652"/>
      <c r="AW16" s="652"/>
      <c r="AX16" s="652"/>
      <c r="AY16" s="652" t="s">
        <v>325</v>
      </c>
      <c r="AZ16" s="652"/>
      <c r="BA16" s="652"/>
      <c r="BB16" s="652" t="s">
        <v>11</v>
      </c>
      <c r="BC16" s="652"/>
      <c r="BD16" s="656"/>
      <c r="BO16" s="794"/>
      <c r="BP16" s="794"/>
    </row>
    <row r="17" spans="1:68" ht="18" customHeight="1">
      <c r="A17" s="679" t="s">
        <v>426</v>
      </c>
      <c r="B17" s="680"/>
      <c r="C17" s="680"/>
      <c r="D17" s="680"/>
      <c r="E17" s="680"/>
      <c r="F17" s="680"/>
      <c r="G17" s="680"/>
      <c r="H17" s="681">
        <v>7.0000000000000001E-3</v>
      </c>
      <c r="I17" s="682"/>
      <c r="J17" s="683"/>
      <c r="K17" s="684">
        <v>0.04</v>
      </c>
      <c r="L17" s="682"/>
      <c r="M17" s="683"/>
      <c r="N17" s="685" t="s">
        <v>478</v>
      </c>
      <c r="O17" s="685"/>
      <c r="P17" s="685"/>
      <c r="Q17" s="685"/>
      <c r="R17" s="685"/>
      <c r="S17" s="685"/>
      <c r="T17" s="685"/>
      <c r="U17" s="685"/>
      <c r="V17" s="686"/>
      <c r="W17" s="678">
        <v>2.3E-2</v>
      </c>
      <c r="X17" s="678"/>
      <c r="Y17" s="678"/>
      <c r="Z17" s="691">
        <v>0.03</v>
      </c>
      <c r="AA17" s="691"/>
      <c r="AB17" s="692"/>
      <c r="AC17" s="679" t="s">
        <v>14</v>
      </c>
      <c r="AD17" s="680"/>
      <c r="AE17" s="680"/>
      <c r="AF17" s="680"/>
      <c r="AG17" s="680"/>
      <c r="AH17" s="680"/>
      <c r="AI17" s="680"/>
      <c r="AJ17" s="734">
        <v>7.0000000000000001E-3</v>
      </c>
      <c r="AK17" s="735"/>
      <c r="AL17" s="736"/>
      <c r="AM17" s="749">
        <v>0.2</v>
      </c>
      <c r="AN17" s="750"/>
      <c r="AO17" s="751"/>
      <c r="AP17" s="731" t="s">
        <v>80</v>
      </c>
      <c r="AQ17" s="732"/>
      <c r="AR17" s="732"/>
      <c r="AS17" s="732"/>
      <c r="AT17" s="732"/>
      <c r="AU17" s="732"/>
      <c r="AV17" s="732"/>
      <c r="AW17" s="732"/>
      <c r="AX17" s="733"/>
      <c r="AY17" s="764">
        <v>4.5999999999999999E-2</v>
      </c>
      <c r="AZ17" s="765"/>
      <c r="BA17" s="766"/>
      <c r="BB17" s="767">
        <v>0.12</v>
      </c>
      <c r="BC17" s="768"/>
      <c r="BD17" s="769"/>
      <c r="BO17" s="794"/>
      <c r="BP17" s="794"/>
    </row>
    <row r="18" spans="1:68" ht="18" customHeight="1">
      <c r="A18" s="679"/>
      <c r="B18" s="680"/>
      <c r="C18" s="680"/>
      <c r="D18" s="680"/>
      <c r="E18" s="680"/>
      <c r="F18" s="680"/>
      <c r="G18" s="680"/>
      <c r="H18" s="667"/>
      <c r="I18" s="668"/>
      <c r="J18" s="669"/>
      <c r="K18" s="673"/>
      <c r="L18" s="668"/>
      <c r="M18" s="669"/>
      <c r="N18" s="693" t="s">
        <v>479</v>
      </c>
      <c r="O18" s="693"/>
      <c r="P18" s="693"/>
      <c r="Q18" s="693"/>
      <c r="R18" s="693"/>
      <c r="S18" s="693"/>
      <c r="T18" s="693"/>
      <c r="U18" s="693"/>
      <c r="V18" s="694"/>
      <c r="W18" s="661">
        <v>1.7000000000000001E-2</v>
      </c>
      <c r="X18" s="661"/>
      <c r="Y18" s="661"/>
      <c r="Z18" s="695">
        <v>0.01</v>
      </c>
      <c r="AA18" s="695"/>
      <c r="AB18" s="696"/>
      <c r="AC18" s="679"/>
      <c r="AD18" s="680"/>
      <c r="AE18" s="680"/>
      <c r="AF18" s="680"/>
      <c r="AG18" s="680"/>
      <c r="AH18" s="680"/>
      <c r="AI18" s="680"/>
      <c r="AJ18" s="737"/>
      <c r="AK18" s="738"/>
      <c r="AL18" s="739"/>
      <c r="AM18" s="752"/>
      <c r="AN18" s="753"/>
      <c r="AO18" s="754"/>
      <c r="AP18" s="700" t="s">
        <v>87</v>
      </c>
      <c r="AQ18" s="701"/>
      <c r="AR18" s="701"/>
      <c r="AS18" s="701"/>
      <c r="AT18" s="701"/>
      <c r="AU18" s="701"/>
      <c r="AV18" s="701"/>
      <c r="AW18" s="701"/>
      <c r="AX18" s="702"/>
      <c r="AY18" s="770">
        <v>2.5000000000000001E-2</v>
      </c>
      <c r="AZ18" s="771"/>
      <c r="BA18" s="772"/>
      <c r="BB18" s="773">
        <v>0.06</v>
      </c>
      <c r="BC18" s="774"/>
      <c r="BD18" s="775"/>
    </row>
    <row r="19" spans="1:68" ht="18" customHeight="1">
      <c r="A19" s="679"/>
      <c r="B19" s="680"/>
      <c r="C19" s="680"/>
      <c r="D19" s="680"/>
      <c r="E19" s="680"/>
      <c r="F19" s="680"/>
      <c r="G19" s="680"/>
      <c r="H19" s="670"/>
      <c r="I19" s="671"/>
      <c r="J19" s="672"/>
      <c r="K19" s="674"/>
      <c r="L19" s="671"/>
      <c r="M19" s="672"/>
      <c r="N19" s="697"/>
      <c r="O19" s="698"/>
      <c r="P19" s="698"/>
      <c r="Q19" s="698"/>
      <c r="R19" s="698"/>
      <c r="S19" s="698"/>
      <c r="T19" s="698"/>
      <c r="U19" s="698"/>
      <c r="V19" s="699"/>
      <c r="W19" s="661"/>
      <c r="X19" s="661"/>
      <c r="Y19" s="661"/>
      <c r="Z19" s="662"/>
      <c r="AA19" s="662"/>
      <c r="AB19" s="663"/>
      <c r="AC19" s="679"/>
      <c r="AD19" s="680"/>
      <c r="AE19" s="680"/>
      <c r="AF19" s="680"/>
      <c r="AG19" s="680"/>
      <c r="AH19" s="680"/>
      <c r="AI19" s="680"/>
      <c r="AJ19" s="740"/>
      <c r="AK19" s="741"/>
      <c r="AL19" s="742"/>
      <c r="AM19" s="755"/>
      <c r="AN19" s="756"/>
      <c r="AO19" s="757"/>
      <c r="AP19" s="687" t="s">
        <v>480</v>
      </c>
      <c r="AQ19" s="688"/>
      <c r="AR19" s="688"/>
      <c r="AS19" s="688"/>
      <c r="AT19" s="688"/>
      <c r="AU19" s="688"/>
      <c r="AV19" s="688"/>
      <c r="AW19" s="688"/>
      <c r="AX19" s="689"/>
      <c r="AY19" s="743">
        <v>1.0999999999999999E-2</v>
      </c>
      <c r="AZ19" s="744"/>
      <c r="BA19" s="745"/>
      <c r="BB19" s="746">
        <v>0.04</v>
      </c>
      <c r="BC19" s="747"/>
      <c r="BD19" s="748"/>
    </row>
    <row r="20" spans="1:68" ht="18" customHeight="1">
      <c r="A20" s="664" t="s">
        <v>448</v>
      </c>
      <c r="B20" s="665"/>
      <c r="C20" s="665"/>
      <c r="D20" s="665"/>
      <c r="E20" s="665"/>
      <c r="F20" s="665"/>
      <c r="G20" s="666"/>
      <c r="H20" s="667">
        <v>5.0000000000000001E-3</v>
      </c>
      <c r="I20" s="668"/>
      <c r="J20" s="669"/>
      <c r="K20" s="673">
        <v>0.02</v>
      </c>
      <c r="L20" s="668"/>
      <c r="M20" s="669"/>
      <c r="N20" s="675" t="s">
        <v>28</v>
      </c>
      <c r="O20" s="676"/>
      <c r="P20" s="676"/>
      <c r="Q20" s="676"/>
      <c r="R20" s="676"/>
      <c r="S20" s="676"/>
      <c r="T20" s="676"/>
      <c r="U20" s="676"/>
      <c r="V20" s="677"/>
      <c r="W20" s="678">
        <v>3.3000000000000002E-2</v>
      </c>
      <c r="X20" s="678"/>
      <c r="Y20" s="678"/>
      <c r="Z20" s="691">
        <v>0.05</v>
      </c>
      <c r="AA20" s="691"/>
      <c r="AB20" s="692"/>
      <c r="AC20" s="679" t="s">
        <v>32</v>
      </c>
      <c r="AD20" s="680"/>
      <c r="AE20" s="680"/>
      <c r="AF20" s="680"/>
      <c r="AG20" s="680"/>
      <c r="AH20" s="680"/>
      <c r="AI20" s="680"/>
      <c r="AJ20" s="734">
        <v>5.0000000000000001E-3</v>
      </c>
      <c r="AK20" s="735"/>
      <c r="AL20" s="736"/>
      <c r="AM20" s="749">
        <v>0.08</v>
      </c>
      <c r="AN20" s="750"/>
      <c r="AO20" s="751"/>
      <c r="AP20" s="731" t="s">
        <v>178</v>
      </c>
      <c r="AQ20" s="732"/>
      <c r="AR20" s="732"/>
      <c r="AS20" s="732"/>
      <c r="AT20" s="732"/>
      <c r="AU20" s="732"/>
      <c r="AV20" s="732"/>
      <c r="AW20" s="732"/>
      <c r="AX20" s="733"/>
      <c r="AY20" s="764">
        <v>0.01</v>
      </c>
      <c r="AZ20" s="765"/>
      <c r="BA20" s="766"/>
      <c r="BB20" s="767">
        <v>0.1</v>
      </c>
      <c r="BC20" s="768"/>
      <c r="BD20" s="769"/>
    </row>
    <row r="21" spans="1:68" ht="18" customHeight="1">
      <c r="A21" s="664"/>
      <c r="B21" s="665"/>
      <c r="C21" s="665"/>
      <c r="D21" s="665"/>
      <c r="E21" s="665"/>
      <c r="F21" s="665"/>
      <c r="G21" s="666"/>
      <c r="H21" s="667"/>
      <c r="I21" s="668"/>
      <c r="J21" s="669"/>
      <c r="K21" s="673"/>
      <c r="L21" s="668"/>
      <c r="M21" s="669"/>
      <c r="N21" s="700"/>
      <c r="O21" s="701"/>
      <c r="P21" s="701"/>
      <c r="Q21" s="701"/>
      <c r="R21" s="701"/>
      <c r="S21" s="701"/>
      <c r="T21" s="701"/>
      <c r="U21" s="701"/>
      <c r="V21" s="702"/>
      <c r="W21" s="661"/>
      <c r="X21" s="661"/>
      <c r="Y21" s="661"/>
      <c r="Z21" s="695"/>
      <c r="AA21" s="695"/>
      <c r="AB21" s="696"/>
      <c r="AC21" s="679"/>
      <c r="AD21" s="680"/>
      <c r="AE21" s="680"/>
      <c r="AF21" s="680"/>
      <c r="AG21" s="680"/>
      <c r="AH21" s="680"/>
      <c r="AI21" s="680"/>
      <c r="AJ21" s="737"/>
      <c r="AK21" s="738"/>
      <c r="AL21" s="739"/>
      <c r="AM21" s="752"/>
      <c r="AN21" s="753"/>
      <c r="AO21" s="754"/>
      <c r="AP21" s="790" t="s">
        <v>47</v>
      </c>
      <c r="AQ21" s="693"/>
      <c r="AR21" s="693"/>
      <c r="AS21" s="693"/>
      <c r="AT21" s="693"/>
      <c r="AU21" s="693"/>
      <c r="AV21" s="693"/>
      <c r="AW21" s="693"/>
      <c r="AX21" s="694"/>
      <c r="AY21" s="770">
        <v>2E-3</v>
      </c>
      <c r="AZ21" s="771"/>
      <c r="BA21" s="772"/>
      <c r="BB21" s="773">
        <v>0.01</v>
      </c>
      <c r="BC21" s="774"/>
      <c r="BD21" s="775"/>
    </row>
    <row r="22" spans="1:68" ht="18" customHeight="1">
      <c r="A22" s="664"/>
      <c r="B22" s="665"/>
      <c r="C22" s="665"/>
      <c r="D22" s="665"/>
      <c r="E22" s="665"/>
      <c r="F22" s="665"/>
      <c r="G22" s="666"/>
      <c r="H22" s="670"/>
      <c r="I22" s="671"/>
      <c r="J22" s="672"/>
      <c r="K22" s="674"/>
      <c r="L22" s="671"/>
      <c r="M22" s="672"/>
      <c r="N22" s="687"/>
      <c r="O22" s="688"/>
      <c r="P22" s="688"/>
      <c r="Q22" s="688"/>
      <c r="R22" s="688"/>
      <c r="S22" s="688"/>
      <c r="T22" s="688"/>
      <c r="U22" s="688"/>
      <c r="V22" s="689"/>
      <c r="W22" s="690"/>
      <c r="X22" s="690"/>
      <c r="Y22" s="690"/>
      <c r="Z22" s="662"/>
      <c r="AA22" s="662"/>
      <c r="AB22" s="663"/>
      <c r="AC22" s="679"/>
      <c r="AD22" s="680"/>
      <c r="AE22" s="680"/>
      <c r="AF22" s="680"/>
      <c r="AG22" s="680"/>
      <c r="AH22" s="680"/>
      <c r="AI22" s="680"/>
      <c r="AJ22" s="740"/>
      <c r="AK22" s="741"/>
      <c r="AL22" s="742"/>
      <c r="AM22" s="755"/>
      <c r="AN22" s="756"/>
      <c r="AO22" s="757"/>
      <c r="AP22" s="687"/>
      <c r="AQ22" s="688"/>
      <c r="AR22" s="688"/>
      <c r="AS22" s="688"/>
      <c r="AT22" s="688"/>
      <c r="AU22" s="688"/>
      <c r="AV22" s="688"/>
      <c r="AW22" s="688"/>
      <c r="AX22" s="689"/>
      <c r="AY22" s="743"/>
      <c r="AZ22" s="744"/>
      <c r="BA22" s="745"/>
      <c r="BB22" s="746"/>
      <c r="BC22" s="747"/>
      <c r="BD22" s="748"/>
    </row>
    <row r="23" spans="1:68" ht="18" customHeight="1">
      <c r="A23" s="703"/>
      <c r="B23" s="704"/>
      <c r="C23" s="704"/>
      <c r="D23" s="704"/>
      <c r="E23" s="704"/>
      <c r="F23" s="704"/>
      <c r="G23" s="704"/>
      <c r="H23" s="667"/>
      <c r="I23" s="668"/>
      <c r="J23" s="669"/>
      <c r="K23" s="673"/>
      <c r="L23" s="668"/>
      <c r="M23" s="669"/>
      <c r="N23" s="700"/>
      <c r="O23" s="701"/>
      <c r="P23" s="701"/>
      <c r="Q23" s="701"/>
      <c r="R23" s="701"/>
      <c r="S23" s="701"/>
      <c r="T23" s="701"/>
      <c r="U23" s="701"/>
      <c r="V23" s="702"/>
      <c r="W23" s="711"/>
      <c r="X23" s="711"/>
      <c r="Y23" s="711"/>
      <c r="Z23" s="712"/>
      <c r="AA23" s="712"/>
      <c r="AB23" s="713"/>
      <c r="AC23" s="679" t="s">
        <v>428</v>
      </c>
      <c r="AD23" s="680"/>
      <c r="AE23" s="680"/>
      <c r="AF23" s="680"/>
      <c r="AG23" s="680"/>
      <c r="AH23" s="680"/>
      <c r="AI23" s="680"/>
      <c r="AJ23" s="734">
        <v>3.0000000000000001E-3</v>
      </c>
      <c r="AK23" s="735"/>
      <c r="AL23" s="736"/>
      <c r="AM23" s="749">
        <v>0.04</v>
      </c>
      <c r="AN23" s="750"/>
      <c r="AO23" s="751"/>
      <c r="AP23" s="791" t="s">
        <v>424</v>
      </c>
      <c r="AQ23" s="792"/>
      <c r="AR23" s="792"/>
      <c r="AS23" s="792"/>
      <c r="AT23" s="792"/>
      <c r="AU23" s="792"/>
      <c r="AV23" s="792"/>
      <c r="AW23" s="792"/>
      <c r="AX23" s="793"/>
      <c r="AY23" s="764">
        <v>4.0000000000000001E-3</v>
      </c>
      <c r="AZ23" s="765"/>
      <c r="BA23" s="766"/>
      <c r="BB23" s="767">
        <v>0.02</v>
      </c>
      <c r="BC23" s="768"/>
      <c r="BD23" s="769"/>
    </row>
    <row r="24" spans="1:68" ht="18" customHeight="1">
      <c r="A24" s="679"/>
      <c r="B24" s="680"/>
      <c r="C24" s="680"/>
      <c r="D24" s="680"/>
      <c r="E24" s="680"/>
      <c r="F24" s="680"/>
      <c r="G24" s="680"/>
      <c r="H24" s="667"/>
      <c r="I24" s="668"/>
      <c r="J24" s="669"/>
      <c r="K24" s="673"/>
      <c r="L24" s="668"/>
      <c r="M24" s="669"/>
      <c r="N24" s="675"/>
      <c r="O24" s="676"/>
      <c r="P24" s="676"/>
      <c r="Q24" s="676"/>
      <c r="R24" s="676"/>
      <c r="S24" s="676"/>
      <c r="T24" s="676"/>
      <c r="U24" s="676"/>
      <c r="V24" s="677"/>
      <c r="W24" s="711"/>
      <c r="X24" s="711"/>
      <c r="Y24" s="711"/>
      <c r="Z24" s="712"/>
      <c r="AA24" s="712"/>
      <c r="AB24" s="713"/>
      <c r="AC24" s="679"/>
      <c r="AD24" s="680"/>
      <c r="AE24" s="680"/>
      <c r="AF24" s="680"/>
      <c r="AG24" s="680"/>
      <c r="AH24" s="680"/>
      <c r="AI24" s="680"/>
      <c r="AJ24" s="737"/>
      <c r="AK24" s="782"/>
      <c r="AL24" s="739"/>
      <c r="AM24" s="752"/>
      <c r="AN24" s="786"/>
      <c r="AO24" s="754"/>
      <c r="AP24" s="675" t="s">
        <v>430</v>
      </c>
      <c r="AQ24" s="676"/>
      <c r="AR24" s="676"/>
      <c r="AS24" s="676"/>
      <c r="AT24" s="676"/>
      <c r="AU24" s="676"/>
      <c r="AV24" s="676"/>
      <c r="AW24" s="676"/>
      <c r="AX24" s="677"/>
      <c r="AY24" s="770">
        <v>6.0000000000000001E-3</v>
      </c>
      <c r="AZ24" s="771"/>
      <c r="BA24" s="772"/>
      <c r="BB24" s="773">
        <v>0.01</v>
      </c>
      <c r="BC24" s="774"/>
      <c r="BD24" s="775"/>
    </row>
    <row r="25" spans="1:68" ht="18" customHeight="1">
      <c r="A25" s="705"/>
      <c r="B25" s="706"/>
      <c r="C25" s="706"/>
      <c r="D25" s="706"/>
      <c r="E25" s="706"/>
      <c r="F25" s="706"/>
      <c r="G25" s="706"/>
      <c r="H25" s="707"/>
      <c r="I25" s="708"/>
      <c r="J25" s="709"/>
      <c r="K25" s="710"/>
      <c r="L25" s="708"/>
      <c r="M25" s="709"/>
      <c r="N25" s="714"/>
      <c r="O25" s="715"/>
      <c r="P25" s="715"/>
      <c r="Q25" s="715"/>
      <c r="R25" s="715"/>
      <c r="S25" s="715"/>
      <c r="T25" s="715"/>
      <c r="U25" s="715"/>
      <c r="V25" s="716"/>
      <c r="W25" s="717"/>
      <c r="X25" s="717"/>
      <c r="Y25" s="717"/>
      <c r="Z25" s="718"/>
      <c r="AA25" s="718"/>
      <c r="AB25" s="719"/>
      <c r="AC25" s="705"/>
      <c r="AD25" s="706"/>
      <c r="AE25" s="706"/>
      <c r="AF25" s="706"/>
      <c r="AG25" s="706"/>
      <c r="AH25" s="706"/>
      <c r="AI25" s="706"/>
      <c r="AJ25" s="783"/>
      <c r="AK25" s="784"/>
      <c r="AL25" s="785"/>
      <c r="AM25" s="787"/>
      <c r="AN25" s="788"/>
      <c r="AO25" s="789"/>
      <c r="AP25" s="714"/>
      <c r="AQ25" s="715"/>
      <c r="AR25" s="715"/>
      <c r="AS25" s="715"/>
      <c r="AT25" s="715"/>
      <c r="AU25" s="715"/>
      <c r="AV25" s="715"/>
      <c r="AW25" s="715"/>
      <c r="AX25" s="716"/>
      <c r="AY25" s="776"/>
      <c r="AZ25" s="777"/>
      <c r="BA25" s="778"/>
      <c r="BB25" s="779"/>
      <c r="BC25" s="780"/>
      <c r="BD25" s="781"/>
    </row>
    <row r="26" spans="1:68" ht="15" customHeight="1">
      <c r="E26" s="528"/>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8" t="s">
        <v>9</v>
      </c>
      <c r="B28" s="48"/>
      <c r="C28" s="48"/>
      <c r="D28" s="48"/>
      <c r="E28" s="48"/>
      <c r="F28" s="48"/>
      <c r="G28" s="48"/>
      <c r="H28" s="48"/>
      <c r="I28" s="48"/>
      <c r="J28" s="48"/>
      <c r="K28" s="48"/>
      <c r="L28" s="48"/>
      <c r="M28" s="48"/>
      <c r="N28" s="48"/>
      <c r="O28" s="48"/>
      <c r="P28" s="48"/>
      <c r="AZ28" s="605" t="s">
        <v>292</v>
      </c>
      <c r="BA28" s="605"/>
      <c r="BB28" s="605"/>
      <c r="BC28" s="605"/>
      <c r="BD28" s="605"/>
      <c r="BE28" s="605"/>
    </row>
    <row r="29" spans="1:68" ht="15" customHeight="1">
      <c r="AZ29" s="606" t="s">
        <v>293</v>
      </c>
      <c r="BA29" s="606"/>
      <c r="BB29" s="606"/>
      <c r="BC29" s="606"/>
      <c r="BD29" s="606"/>
      <c r="BE29" s="606"/>
    </row>
    <row r="30" spans="1:68" ht="15" customHeight="1">
      <c r="A30" s="607"/>
      <c r="B30" s="608"/>
      <c r="C30" s="608"/>
      <c r="D30" s="608"/>
      <c r="E30" s="608"/>
      <c r="F30" s="609"/>
      <c r="G30" s="594" t="s">
        <v>13</v>
      </c>
      <c r="H30" s="595"/>
      <c r="I30" s="595"/>
      <c r="J30" s="613"/>
      <c r="K30" s="613"/>
      <c r="L30" s="613"/>
      <c r="M30" s="613"/>
      <c r="N30" s="613"/>
      <c r="O30" s="613"/>
      <c r="P30" s="613"/>
      <c r="Q30" s="613"/>
      <c r="R30" s="613"/>
      <c r="S30" s="613"/>
      <c r="T30" s="613"/>
      <c r="U30" s="614"/>
      <c r="V30" s="595" t="s">
        <v>14</v>
      </c>
      <c r="W30" s="595"/>
      <c r="X30" s="595"/>
      <c r="Y30" s="613"/>
      <c r="Z30" s="613"/>
      <c r="AA30" s="613"/>
      <c r="AB30" s="613"/>
      <c r="AC30" s="613"/>
      <c r="AD30" s="614"/>
      <c r="AE30" s="615" t="s">
        <v>15</v>
      </c>
      <c r="AF30" s="615"/>
      <c r="AG30" s="615"/>
      <c r="AH30" s="602" t="s">
        <v>314</v>
      </c>
      <c r="AI30" s="600"/>
      <c r="AJ30" s="600"/>
      <c r="AK30" s="602" t="s">
        <v>326</v>
      </c>
      <c r="AL30" s="600"/>
      <c r="AM30" s="600"/>
      <c r="AN30" s="602" t="s">
        <v>327</v>
      </c>
      <c r="AO30" s="602"/>
      <c r="AP30" s="602"/>
      <c r="AQ30" s="602" t="s">
        <v>328</v>
      </c>
      <c r="AR30" s="600"/>
      <c r="AS30" s="600"/>
      <c r="AT30" s="602" t="s">
        <v>329</v>
      </c>
      <c r="AU30" s="600"/>
      <c r="AV30" s="600"/>
      <c r="AW30" s="600" t="s">
        <v>330</v>
      </c>
      <c r="AX30" s="600"/>
      <c r="AY30" s="600"/>
      <c r="AZ30" s="602" t="s">
        <v>331</v>
      </c>
      <c r="BA30" s="600"/>
      <c r="BB30" s="600"/>
      <c r="BC30" s="600" t="s">
        <v>332</v>
      </c>
      <c r="BD30" s="600"/>
      <c r="BE30" s="603"/>
    </row>
    <row r="31" spans="1:68" ht="57.75" customHeight="1">
      <c r="A31" s="610"/>
      <c r="B31" s="611"/>
      <c r="C31" s="611"/>
      <c r="D31" s="611"/>
      <c r="E31" s="611"/>
      <c r="F31" s="612"/>
      <c r="G31" s="596"/>
      <c r="H31" s="597"/>
      <c r="I31" s="597"/>
      <c r="J31" s="617" t="s">
        <v>17</v>
      </c>
      <c r="K31" s="617"/>
      <c r="L31" s="617"/>
      <c r="M31" s="617" t="s">
        <v>18</v>
      </c>
      <c r="N31" s="617"/>
      <c r="O31" s="617"/>
      <c r="P31" s="618" t="s">
        <v>348</v>
      </c>
      <c r="Q31" s="618"/>
      <c r="R31" s="618"/>
      <c r="S31" s="617" t="s">
        <v>349</v>
      </c>
      <c r="T31" s="617"/>
      <c r="U31" s="617"/>
      <c r="V31" s="597"/>
      <c r="W31" s="597"/>
      <c r="X31" s="597"/>
      <c r="Y31" s="619" t="s">
        <v>19</v>
      </c>
      <c r="Z31" s="620"/>
      <c r="AA31" s="621"/>
      <c r="AB31" s="620" t="s">
        <v>333</v>
      </c>
      <c r="AC31" s="620"/>
      <c r="AD31" s="621"/>
      <c r="AE31" s="616"/>
      <c r="AF31" s="616"/>
      <c r="AG31" s="616"/>
      <c r="AH31" s="601"/>
      <c r="AI31" s="601"/>
      <c r="AJ31" s="601"/>
      <c r="AK31" s="601"/>
      <c r="AL31" s="601"/>
      <c r="AM31" s="601"/>
      <c r="AN31" s="622"/>
      <c r="AO31" s="622"/>
      <c r="AP31" s="622"/>
      <c r="AQ31" s="601"/>
      <c r="AR31" s="601"/>
      <c r="AS31" s="601"/>
      <c r="AT31" s="601"/>
      <c r="AU31" s="601"/>
      <c r="AV31" s="601"/>
      <c r="AW31" s="601"/>
      <c r="AX31" s="601"/>
      <c r="AY31" s="601"/>
      <c r="AZ31" s="601"/>
      <c r="BA31" s="601"/>
      <c r="BB31" s="601"/>
      <c r="BC31" s="601"/>
      <c r="BD31" s="601"/>
      <c r="BE31" s="604"/>
    </row>
    <row r="32" spans="1:68" ht="24" customHeight="1">
      <c r="A32" s="594" t="s">
        <v>7</v>
      </c>
      <c r="B32" s="595"/>
      <c r="C32" s="595"/>
      <c r="D32" s="595"/>
      <c r="E32" s="595"/>
      <c r="F32" s="598"/>
      <c r="G32" s="635">
        <v>101.2</v>
      </c>
      <c r="H32" s="636"/>
      <c r="I32" s="637"/>
      <c r="J32" s="638">
        <v>101.10000000000001</v>
      </c>
      <c r="K32" s="636"/>
      <c r="L32" s="637"/>
      <c r="M32" s="638">
        <v>102.4</v>
      </c>
      <c r="N32" s="636"/>
      <c r="O32" s="637"/>
      <c r="P32" s="638">
        <v>100.60000000000001</v>
      </c>
      <c r="Q32" s="636"/>
      <c r="R32" s="637"/>
      <c r="S32" s="638">
        <v>98.7</v>
      </c>
      <c r="T32" s="636"/>
      <c r="U32" s="637"/>
      <c r="V32" s="638">
        <v>105.9</v>
      </c>
      <c r="W32" s="636"/>
      <c r="X32" s="637"/>
      <c r="Y32" s="638">
        <v>103.60000000000001</v>
      </c>
      <c r="Z32" s="636"/>
      <c r="AA32" s="637"/>
      <c r="AB32" s="638">
        <v>106.4</v>
      </c>
      <c r="AC32" s="636"/>
      <c r="AD32" s="637"/>
      <c r="AE32" s="638">
        <v>97</v>
      </c>
      <c r="AF32" s="636"/>
      <c r="AG32" s="637"/>
      <c r="AH32" s="638">
        <v>105</v>
      </c>
      <c r="AI32" s="636"/>
      <c r="AJ32" s="637"/>
      <c r="AK32" s="638">
        <v>94.9</v>
      </c>
      <c r="AL32" s="636"/>
      <c r="AM32" s="637"/>
      <c r="AN32" s="638">
        <v>98.7</v>
      </c>
      <c r="AO32" s="636"/>
      <c r="AP32" s="637"/>
      <c r="AQ32" s="638">
        <v>105</v>
      </c>
      <c r="AR32" s="636"/>
      <c r="AS32" s="637"/>
      <c r="AT32" s="638">
        <v>98.800000000000011</v>
      </c>
      <c r="AU32" s="636"/>
      <c r="AV32" s="637"/>
      <c r="AW32" s="638">
        <v>103</v>
      </c>
      <c r="AX32" s="636"/>
      <c r="AY32" s="637"/>
      <c r="AZ32" s="638">
        <v>102.10000000000001</v>
      </c>
      <c r="BA32" s="636"/>
      <c r="BB32" s="637"/>
      <c r="BC32" s="638">
        <v>95.7</v>
      </c>
      <c r="BD32" s="636"/>
      <c r="BE32" s="720"/>
    </row>
    <row r="33" spans="1:57" ht="24" customHeight="1">
      <c r="A33" s="721" t="s">
        <v>334</v>
      </c>
      <c r="B33" s="722"/>
      <c r="C33" s="722"/>
      <c r="D33" s="722"/>
      <c r="E33" s="722"/>
      <c r="F33" s="723"/>
      <c r="G33" s="631">
        <v>0.30000000000000004</v>
      </c>
      <c r="H33" s="632"/>
      <c r="I33" s="633"/>
      <c r="J33" s="634">
        <v>0.2</v>
      </c>
      <c r="K33" s="632"/>
      <c r="L33" s="633"/>
      <c r="M33" s="634">
        <v>0.4</v>
      </c>
      <c r="N33" s="632"/>
      <c r="O33" s="633"/>
      <c r="P33" s="634">
        <v>0.30000000000000004</v>
      </c>
      <c r="Q33" s="632"/>
      <c r="R33" s="633"/>
      <c r="S33" s="634">
        <v>0</v>
      </c>
      <c r="T33" s="632"/>
      <c r="U33" s="633"/>
      <c r="V33" s="634">
        <v>1.5</v>
      </c>
      <c r="W33" s="632"/>
      <c r="X33" s="633"/>
      <c r="Y33" s="634">
        <v>2</v>
      </c>
      <c r="Z33" s="632"/>
      <c r="AA33" s="633"/>
      <c r="AB33" s="634">
        <v>1.4000000000000001</v>
      </c>
      <c r="AC33" s="632"/>
      <c r="AD33" s="633"/>
      <c r="AE33" s="634">
        <v>0.70000000000000007</v>
      </c>
      <c r="AF33" s="632"/>
      <c r="AG33" s="633"/>
      <c r="AH33" s="634">
        <v>-0.30000000000000004</v>
      </c>
      <c r="AI33" s="632"/>
      <c r="AJ33" s="633"/>
      <c r="AK33" s="634">
        <v>0.60000000000000009</v>
      </c>
      <c r="AL33" s="632"/>
      <c r="AM33" s="633"/>
      <c r="AN33" s="634">
        <v>-1.2000000000000002</v>
      </c>
      <c r="AO33" s="632"/>
      <c r="AP33" s="633"/>
      <c r="AQ33" s="634">
        <v>0.2</v>
      </c>
      <c r="AR33" s="632"/>
      <c r="AS33" s="633"/>
      <c r="AT33" s="634">
        <v>-0.1</v>
      </c>
      <c r="AU33" s="632"/>
      <c r="AV33" s="633"/>
      <c r="AW33" s="634">
        <v>-2</v>
      </c>
      <c r="AX33" s="632"/>
      <c r="AY33" s="633"/>
      <c r="AZ33" s="634">
        <v>1.2000000000000002</v>
      </c>
      <c r="BA33" s="632"/>
      <c r="BB33" s="633"/>
      <c r="BC33" s="634">
        <v>-4.5</v>
      </c>
      <c r="BD33" s="632"/>
      <c r="BE33" s="724"/>
    </row>
    <row r="34" spans="1:57" ht="24" customHeight="1">
      <c r="A34" s="596" t="s">
        <v>347</v>
      </c>
      <c r="B34" s="597"/>
      <c r="C34" s="597"/>
      <c r="D34" s="597"/>
      <c r="E34" s="597"/>
      <c r="F34" s="599"/>
      <c r="G34" s="645"/>
      <c r="H34" s="646"/>
      <c r="I34" s="647"/>
      <c r="J34" s="725">
        <v>0.2</v>
      </c>
      <c r="K34" s="726"/>
      <c r="L34" s="727"/>
      <c r="M34" s="725">
        <v>0.33</v>
      </c>
      <c r="N34" s="726"/>
      <c r="O34" s="727"/>
      <c r="P34" s="725">
        <v>0.3</v>
      </c>
      <c r="Q34" s="726"/>
      <c r="R34" s="727"/>
      <c r="S34" s="725">
        <v>-0.01</v>
      </c>
      <c r="T34" s="726"/>
      <c r="U34" s="727"/>
      <c r="V34" s="725">
        <v>0.4</v>
      </c>
      <c r="W34" s="726"/>
      <c r="X34" s="727"/>
      <c r="Y34" s="725">
        <v>0.09</v>
      </c>
      <c r="Z34" s="726"/>
      <c r="AA34" s="727"/>
      <c r="AB34" s="725">
        <v>0.31</v>
      </c>
      <c r="AC34" s="726"/>
      <c r="AD34" s="727"/>
      <c r="AE34" s="725">
        <v>0.14000000000000001</v>
      </c>
      <c r="AF34" s="726"/>
      <c r="AG34" s="727"/>
      <c r="AH34" s="725">
        <v>-0.02</v>
      </c>
      <c r="AI34" s="726"/>
      <c r="AJ34" s="727"/>
      <c r="AK34" s="725">
        <v>0.02</v>
      </c>
      <c r="AL34" s="726"/>
      <c r="AM34" s="727"/>
      <c r="AN34" s="725">
        <v>-0.05</v>
      </c>
      <c r="AO34" s="726"/>
      <c r="AP34" s="727"/>
      <c r="AQ34" s="725">
        <v>0.01</v>
      </c>
      <c r="AR34" s="726"/>
      <c r="AS34" s="727"/>
      <c r="AT34" s="725">
        <v>-0.02</v>
      </c>
      <c r="AU34" s="726"/>
      <c r="AV34" s="727"/>
      <c r="AW34" s="725">
        <v>-0.05</v>
      </c>
      <c r="AX34" s="726"/>
      <c r="AY34" s="727"/>
      <c r="AZ34" s="725">
        <v>0.12</v>
      </c>
      <c r="BA34" s="726"/>
      <c r="BB34" s="727"/>
      <c r="BC34" s="725">
        <v>-0.25</v>
      </c>
      <c r="BD34" s="726"/>
      <c r="BE34" s="728"/>
    </row>
    <row r="36" spans="1:57" ht="15" customHeight="1">
      <c r="A36" s="134" t="s">
        <v>192</v>
      </c>
    </row>
    <row r="37" spans="1:57" ht="18" customHeight="1">
      <c r="A37" s="658" t="s">
        <v>22</v>
      </c>
      <c r="B37" s="659"/>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60"/>
      <c r="AC37" s="658" t="s">
        <v>23</v>
      </c>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59"/>
      <c r="BB37" s="659"/>
      <c r="BC37" s="659"/>
      <c r="BD37" s="660"/>
    </row>
    <row r="38" spans="1:57" ht="9" customHeight="1">
      <c r="A38" s="648" t="s">
        <v>24</v>
      </c>
      <c r="B38" s="649"/>
      <c r="C38" s="649"/>
      <c r="D38" s="649"/>
      <c r="E38" s="649"/>
      <c r="F38" s="649"/>
      <c r="G38" s="650"/>
      <c r="H38" s="653"/>
      <c r="I38" s="654"/>
      <c r="J38" s="654"/>
      <c r="K38" s="654"/>
      <c r="L38" s="654"/>
      <c r="M38" s="654"/>
      <c r="N38" s="649" t="s">
        <v>324</v>
      </c>
      <c r="O38" s="649"/>
      <c r="P38" s="649"/>
      <c r="Q38" s="649"/>
      <c r="R38" s="649"/>
      <c r="S38" s="649"/>
      <c r="T38" s="649"/>
      <c r="U38" s="649"/>
      <c r="V38" s="650"/>
      <c r="W38" s="653"/>
      <c r="X38" s="654"/>
      <c r="Y38" s="654"/>
      <c r="Z38" s="654"/>
      <c r="AA38" s="654"/>
      <c r="AB38" s="655"/>
      <c r="AC38" s="648" t="s">
        <v>24</v>
      </c>
      <c r="AD38" s="649"/>
      <c r="AE38" s="649"/>
      <c r="AF38" s="649"/>
      <c r="AG38" s="649"/>
      <c r="AH38" s="649"/>
      <c r="AI38" s="650"/>
      <c r="AJ38" s="653"/>
      <c r="AK38" s="654"/>
      <c r="AL38" s="654"/>
      <c r="AM38" s="654"/>
      <c r="AN38" s="654"/>
      <c r="AO38" s="654"/>
      <c r="AP38" s="649" t="s">
        <v>324</v>
      </c>
      <c r="AQ38" s="649"/>
      <c r="AR38" s="649"/>
      <c r="AS38" s="649"/>
      <c r="AT38" s="649"/>
      <c r="AU38" s="649"/>
      <c r="AV38" s="649"/>
      <c r="AW38" s="649"/>
      <c r="AX38" s="650"/>
      <c r="AY38" s="653"/>
      <c r="AZ38" s="654"/>
      <c r="BA38" s="654"/>
      <c r="BB38" s="654"/>
      <c r="BC38" s="654"/>
      <c r="BD38" s="655"/>
    </row>
    <row r="39" spans="1:57" ht="27" customHeight="1">
      <c r="A39" s="651"/>
      <c r="B39" s="652"/>
      <c r="C39" s="652"/>
      <c r="D39" s="652"/>
      <c r="E39" s="652"/>
      <c r="F39" s="652"/>
      <c r="G39" s="652"/>
      <c r="H39" s="729" t="s">
        <v>346</v>
      </c>
      <c r="I39" s="652"/>
      <c r="J39" s="652"/>
      <c r="K39" s="652" t="s">
        <v>11</v>
      </c>
      <c r="L39" s="652"/>
      <c r="M39" s="652"/>
      <c r="N39" s="652"/>
      <c r="O39" s="652"/>
      <c r="P39" s="652"/>
      <c r="Q39" s="652"/>
      <c r="R39" s="652"/>
      <c r="S39" s="652"/>
      <c r="T39" s="652"/>
      <c r="U39" s="652"/>
      <c r="V39" s="652"/>
      <c r="W39" s="729" t="s">
        <v>346</v>
      </c>
      <c r="X39" s="652"/>
      <c r="Y39" s="652"/>
      <c r="Z39" s="652" t="s">
        <v>11</v>
      </c>
      <c r="AA39" s="652"/>
      <c r="AB39" s="656"/>
      <c r="AC39" s="651"/>
      <c r="AD39" s="652"/>
      <c r="AE39" s="652"/>
      <c r="AF39" s="652"/>
      <c r="AG39" s="652"/>
      <c r="AH39" s="652"/>
      <c r="AI39" s="652"/>
      <c r="AJ39" s="729" t="s">
        <v>346</v>
      </c>
      <c r="AK39" s="652"/>
      <c r="AL39" s="652"/>
      <c r="AM39" s="652" t="s">
        <v>11</v>
      </c>
      <c r="AN39" s="652"/>
      <c r="AO39" s="652"/>
      <c r="AP39" s="652"/>
      <c r="AQ39" s="652"/>
      <c r="AR39" s="652"/>
      <c r="AS39" s="652"/>
      <c r="AT39" s="652"/>
      <c r="AU39" s="652"/>
      <c r="AV39" s="652"/>
      <c r="AW39" s="652"/>
      <c r="AX39" s="652"/>
      <c r="AY39" s="729" t="s">
        <v>346</v>
      </c>
      <c r="AZ39" s="652"/>
      <c r="BA39" s="652"/>
      <c r="BB39" s="652" t="s">
        <v>11</v>
      </c>
      <c r="BC39" s="652"/>
      <c r="BD39" s="656"/>
    </row>
    <row r="40" spans="1:57" ht="18" customHeight="1">
      <c r="A40" s="679" t="s">
        <v>14</v>
      </c>
      <c r="B40" s="680"/>
      <c r="C40" s="680"/>
      <c r="D40" s="680"/>
      <c r="E40" s="680"/>
      <c r="F40" s="680"/>
      <c r="G40" s="680"/>
      <c r="H40" s="681">
        <v>1.4999999999999999E-2</v>
      </c>
      <c r="I40" s="682"/>
      <c r="J40" s="683"/>
      <c r="K40" s="684">
        <v>0.4</v>
      </c>
      <c r="L40" s="682"/>
      <c r="M40" s="683"/>
      <c r="N40" s="731" t="s">
        <v>89</v>
      </c>
      <c r="O40" s="732"/>
      <c r="P40" s="732"/>
      <c r="Q40" s="732"/>
      <c r="R40" s="732"/>
      <c r="S40" s="732"/>
      <c r="T40" s="732"/>
      <c r="U40" s="732"/>
      <c r="V40" s="733"/>
      <c r="W40" s="678">
        <v>2.9000000000000001E-2</v>
      </c>
      <c r="X40" s="678"/>
      <c r="Y40" s="678"/>
      <c r="Z40" s="691">
        <v>0.15</v>
      </c>
      <c r="AA40" s="691"/>
      <c r="AB40" s="692"/>
      <c r="AC40" s="679" t="s">
        <v>426</v>
      </c>
      <c r="AD40" s="680"/>
      <c r="AE40" s="680"/>
      <c r="AF40" s="680"/>
      <c r="AG40" s="680"/>
      <c r="AH40" s="680"/>
      <c r="AI40" s="680"/>
      <c r="AJ40" s="734">
        <v>4.4999999999999998E-2</v>
      </c>
      <c r="AK40" s="735"/>
      <c r="AL40" s="736"/>
      <c r="AM40" s="749">
        <v>0.25</v>
      </c>
      <c r="AN40" s="750"/>
      <c r="AO40" s="751"/>
      <c r="AP40" s="731" t="s">
        <v>429</v>
      </c>
      <c r="AQ40" s="732"/>
      <c r="AR40" s="732"/>
      <c r="AS40" s="732"/>
      <c r="AT40" s="732"/>
      <c r="AU40" s="732"/>
      <c r="AV40" s="732"/>
      <c r="AW40" s="732"/>
      <c r="AX40" s="733"/>
      <c r="AY40" s="758">
        <v>0.17599999999999999</v>
      </c>
      <c r="AZ40" s="758"/>
      <c r="BA40" s="758"/>
      <c r="BB40" s="759">
        <v>0.34</v>
      </c>
      <c r="BC40" s="759"/>
      <c r="BD40" s="760"/>
    </row>
    <row r="41" spans="1:57" ht="18" customHeight="1">
      <c r="A41" s="679"/>
      <c r="B41" s="680"/>
      <c r="C41" s="680"/>
      <c r="D41" s="680"/>
      <c r="E41" s="680"/>
      <c r="F41" s="680"/>
      <c r="G41" s="680"/>
      <c r="H41" s="667"/>
      <c r="I41" s="730"/>
      <c r="J41" s="669"/>
      <c r="K41" s="673"/>
      <c r="L41" s="730"/>
      <c r="M41" s="669"/>
      <c r="N41" s="700" t="s">
        <v>34</v>
      </c>
      <c r="O41" s="701"/>
      <c r="P41" s="701"/>
      <c r="Q41" s="701"/>
      <c r="R41" s="701"/>
      <c r="S41" s="701"/>
      <c r="T41" s="701"/>
      <c r="U41" s="701"/>
      <c r="V41" s="702"/>
      <c r="W41" s="661">
        <v>4.3999999999999997E-2</v>
      </c>
      <c r="X41" s="661"/>
      <c r="Y41" s="661"/>
      <c r="Z41" s="695">
        <v>0.12</v>
      </c>
      <c r="AA41" s="695"/>
      <c r="AB41" s="696"/>
      <c r="AC41" s="679"/>
      <c r="AD41" s="680"/>
      <c r="AE41" s="680"/>
      <c r="AF41" s="680"/>
      <c r="AG41" s="680"/>
      <c r="AH41" s="680"/>
      <c r="AI41" s="680"/>
      <c r="AJ41" s="737"/>
      <c r="AK41" s="738"/>
      <c r="AL41" s="739"/>
      <c r="AM41" s="752"/>
      <c r="AN41" s="753"/>
      <c r="AO41" s="754"/>
      <c r="AP41" s="700"/>
      <c r="AQ41" s="701"/>
      <c r="AR41" s="701"/>
      <c r="AS41" s="701"/>
      <c r="AT41" s="701"/>
      <c r="AU41" s="701"/>
      <c r="AV41" s="701"/>
      <c r="AW41" s="701"/>
      <c r="AX41" s="702"/>
      <c r="AY41" s="761"/>
      <c r="AZ41" s="761"/>
      <c r="BA41" s="761"/>
      <c r="BB41" s="762"/>
      <c r="BC41" s="762"/>
      <c r="BD41" s="763"/>
    </row>
    <row r="42" spans="1:57" ht="18" customHeight="1">
      <c r="A42" s="679"/>
      <c r="B42" s="680"/>
      <c r="C42" s="680"/>
      <c r="D42" s="680"/>
      <c r="E42" s="680"/>
      <c r="F42" s="680"/>
      <c r="G42" s="680"/>
      <c r="H42" s="670"/>
      <c r="I42" s="671"/>
      <c r="J42" s="672"/>
      <c r="K42" s="674"/>
      <c r="L42" s="671"/>
      <c r="M42" s="672"/>
      <c r="N42" s="687" t="s">
        <v>79</v>
      </c>
      <c r="O42" s="688"/>
      <c r="P42" s="688"/>
      <c r="Q42" s="688"/>
      <c r="R42" s="688"/>
      <c r="S42" s="688"/>
      <c r="T42" s="688"/>
      <c r="U42" s="688"/>
      <c r="V42" s="689"/>
      <c r="W42" s="661">
        <v>0.03</v>
      </c>
      <c r="X42" s="661"/>
      <c r="Y42" s="661"/>
      <c r="Z42" s="662">
        <v>0.06</v>
      </c>
      <c r="AA42" s="662"/>
      <c r="AB42" s="663"/>
      <c r="AC42" s="679"/>
      <c r="AD42" s="680"/>
      <c r="AE42" s="680"/>
      <c r="AF42" s="680"/>
      <c r="AG42" s="680"/>
      <c r="AH42" s="680"/>
      <c r="AI42" s="680"/>
      <c r="AJ42" s="740"/>
      <c r="AK42" s="741"/>
      <c r="AL42" s="742"/>
      <c r="AM42" s="755"/>
      <c r="AN42" s="756"/>
      <c r="AO42" s="757"/>
      <c r="AP42" s="687"/>
      <c r="AQ42" s="688"/>
      <c r="AR42" s="688"/>
      <c r="AS42" s="688"/>
      <c r="AT42" s="688"/>
      <c r="AU42" s="688"/>
      <c r="AV42" s="688"/>
      <c r="AW42" s="688"/>
      <c r="AX42" s="689"/>
      <c r="AY42" s="743"/>
      <c r="AZ42" s="744"/>
      <c r="BA42" s="745"/>
      <c r="BB42" s="746"/>
      <c r="BC42" s="747"/>
      <c r="BD42" s="748"/>
    </row>
    <row r="43" spans="1:57" ht="18" customHeight="1">
      <c r="A43" s="679" t="s">
        <v>15</v>
      </c>
      <c r="B43" s="680"/>
      <c r="C43" s="680"/>
      <c r="D43" s="680"/>
      <c r="E43" s="680"/>
      <c r="F43" s="680"/>
      <c r="G43" s="680"/>
      <c r="H43" s="681">
        <v>7.0000000000000001E-3</v>
      </c>
      <c r="I43" s="682"/>
      <c r="J43" s="683"/>
      <c r="K43" s="684">
        <v>0.14000000000000001</v>
      </c>
      <c r="L43" s="682"/>
      <c r="M43" s="683"/>
      <c r="N43" s="731" t="s">
        <v>447</v>
      </c>
      <c r="O43" s="732"/>
      <c r="P43" s="732"/>
      <c r="Q43" s="732"/>
      <c r="R43" s="732"/>
      <c r="S43" s="732"/>
      <c r="T43" s="732"/>
      <c r="U43" s="732"/>
      <c r="V43" s="733"/>
      <c r="W43" s="678">
        <v>0.06</v>
      </c>
      <c r="X43" s="678"/>
      <c r="Y43" s="678"/>
      <c r="Z43" s="691">
        <v>0.17</v>
      </c>
      <c r="AA43" s="691"/>
      <c r="AB43" s="692"/>
      <c r="AC43" s="679" t="s">
        <v>38</v>
      </c>
      <c r="AD43" s="680"/>
      <c r="AE43" s="680"/>
      <c r="AF43" s="680"/>
      <c r="AG43" s="680"/>
      <c r="AH43" s="680"/>
      <c r="AI43" s="680"/>
      <c r="AJ43" s="734">
        <v>0.02</v>
      </c>
      <c r="AK43" s="735"/>
      <c r="AL43" s="736"/>
      <c r="AM43" s="749">
        <v>0.05</v>
      </c>
      <c r="AN43" s="750"/>
      <c r="AO43" s="751"/>
      <c r="AP43" s="731" t="s">
        <v>427</v>
      </c>
      <c r="AQ43" s="732"/>
      <c r="AR43" s="732"/>
      <c r="AS43" s="732"/>
      <c r="AT43" s="732"/>
      <c r="AU43" s="732"/>
      <c r="AV43" s="732"/>
      <c r="AW43" s="732"/>
      <c r="AX43" s="733"/>
      <c r="AY43" s="764">
        <v>6.7000000000000004E-2</v>
      </c>
      <c r="AZ43" s="765"/>
      <c r="BA43" s="766"/>
      <c r="BB43" s="767">
        <v>0.1</v>
      </c>
      <c r="BC43" s="768"/>
      <c r="BD43" s="769"/>
    </row>
    <row r="44" spans="1:57" ht="18" customHeight="1">
      <c r="A44" s="679"/>
      <c r="B44" s="680"/>
      <c r="C44" s="680"/>
      <c r="D44" s="680"/>
      <c r="E44" s="680"/>
      <c r="F44" s="680"/>
      <c r="G44" s="680"/>
      <c r="H44" s="667"/>
      <c r="I44" s="668"/>
      <c r="J44" s="669"/>
      <c r="K44" s="673"/>
      <c r="L44" s="668"/>
      <c r="M44" s="669"/>
      <c r="N44" s="675"/>
      <c r="O44" s="676"/>
      <c r="P44" s="676"/>
      <c r="Q44" s="676"/>
      <c r="R44" s="676"/>
      <c r="S44" s="676"/>
      <c r="T44" s="676"/>
      <c r="U44" s="676"/>
      <c r="V44" s="677"/>
      <c r="W44" s="661"/>
      <c r="X44" s="661"/>
      <c r="Y44" s="661"/>
      <c r="Z44" s="695"/>
      <c r="AA44" s="695"/>
      <c r="AB44" s="696"/>
      <c r="AC44" s="679"/>
      <c r="AD44" s="680"/>
      <c r="AE44" s="680"/>
      <c r="AF44" s="680"/>
      <c r="AG44" s="680"/>
      <c r="AH44" s="680"/>
      <c r="AI44" s="680"/>
      <c r="AJ44" s="737"/>
      <c r="AK44" s="738"/>
      <c r="AL44" s="739"/>
      <c r="AM44" s="752"/>
      <c r="AN44" s="753"/>
      <c r="AO44" s="754"/>
      <c r="AP44" s="700"/>
      <c r="AQ44" s="701"/>
      <c r="AR44" s="701"/>
      <c r="AS44" s="701"/>
      <c r="AT44" s="701"/>
      <c r="AU44" s="701"/>
      <c r="AV44" s="701"/>
      <c r="AW44" s="701"/>
      <c r="AX44" s="702"/>
      <c r="AY44" s="770"/>
      <c r="AZ44" s="771"/>
      <c r="BA44" s="772"/>
      <c r="BB44" s="773"/>
      <c r="BC44" s="774"/>
      <c r="BD44" s="775"/>
    </row>
    <row r="45" spans="1:57" ht="18" customHeight="1">
      <c r="A45" s="679"/>
      <c r="B45" s="680"/>
      <c r="C45" s="680"/>
      <c r="D45" s="680"/>
      <c r="E45" s="680"/>
      <c r="F45" s="680"/>
      <c r="G45" s="680"/>
      <c r="H45" s="670"/>
      <c r="I45" s="671"/>
      <c r="J45" s="672"/>
      <c r="K45" s="674"/>
      <c r="L45" s="671"/>
      <c r="M45" s="672"/>
      <c r="N45" s="687"/>
      <c r="O45" s="688"/>
      <c r="P45" s="688"/>
      <c r="Q45" s="688"/>
      <c r="R45" s="688"/>
      <c r="S45" s="688"/>
      <c r="T45" s="688"/>
      <c r="U45" s="688"/>
      <c r="V45" s="689"/>
      <c r="W45" s="690"/>
      <c r="X45" s="690"/>
      <c r="Y45" s="690"/>
      <c r="Z45" s="662"/>
      <c r="AA45" s="662"/>
      <c r="AB45" s="663"/>
      <c r="AC45" s="679"/>
      <c r="AD45" s="680"/>
      <c r="AE45" s="680"/>
      <c r="AF45" s="680"/>
      <c r="AG45" s="680"/>
      <c r="AH45" s="680"/>
      <c r="AI45" s="680"/>
      <c r="AJ45" s="740"/>
      <c r="AK45" s="741"/>
      <c r="AL45" s="742"/>
      <c r="AM45" s="755"/>
      <c r="AN45" s="756"/>
      <c r="AO45" s="757"/>
      <c r="AP45" s="687"/>
      <c r="AQ45" s="688"/>
      <c r="AR45" s="688"/>
      <c r="AS45" s="688"/>
      <c r="AT45" s="688"/>
      <c r="AU45" s="688"/>
      <c r="AV45" s="688"/>
      <c r="AW45" s="688"/>
      <c r="AX45" s="689"/>
      <c r="AY45" s="743"/>
      <c r="AZ45" s="744"/>
      <c r="BA45" s="745"/>
      <c r="BB45" s="746"/>
      <c r="BC45" s="747"/>
      <c r="BD45" s="748"/>
    </row>
    <row r="46" spans="1:57" ht="18" customHeight="1">
      <c r="A46" s="703" t="s">
        <v>481</v>
      </c>
      <c r="B46" s="704"/>
      <c r="C46" s="704"/>
      <c r="D46" s="704"/>
      <c r="E46" s="704"/>
      <c r="F46" s="704"/>
      <c r="G46" s="704"/>
      <c r="H46" s="667">
        <v>1.2E-2</v>
      </c>
      <c r="I46" s="668"/>
      <c r="J46" s="669"/>
      <c r="K46" s="673">
        <v>0.12</v>
      </c>
      <c r="L46" s="668"/>
      <c r="M46" s="669"/>
      <c r="N46" s="675" t="s">
        <v>482</v>
      </c>
      <c r="O46" s="676"/>
      <c r="P46" s="676"/>
      <c r="Q46" s="676"/>
      <c r="R46" s="676"/>
      <c r="S46" s="676"/>
      <c r="T46" s="676"/>
      <c r="U46" s="676"/>
      <c r="V46" s="677"/>
      <c r="W46" s="661">
        <v>1.4999999999999999E-2</v>
      </c>
      <c r="X46" s="661"/>
      <c r="Y46" s="661"/>
      <c r="Z46" s="695">
        <v>0.09</v>
      </c>
      <c r="AA46" s="695"/>
      <c r="AB46" s="696"/>
      <c r="AC46" s="679" t="s">
        <v>448</v>
      </c>
      <c r="AD46" s="680"/>
      <c r="AE46" s="680"/>
      <c r="AF46" s="680"/>
      <c r="AG46" s="680"/>
      <c r="AH46" s="680"/>
      <c r="AI46" s="680"/>
      <c r="AJ46" s="734">
        <v>1.2E-2</v>
      </c>
      <c r="AK46" s="735"/>
      <c r="AL46" s="736"/>
      <c r="AM46" s="749">
        <v>0.05</v>
      </c>
      <c r="AN46" s="750"/>
      <c r="AO46" s="751"/>
      <c r="AP46" s="731" t="s">
        <v>449</v>
      </c>
      <c r="AQ46" s="732"/>
      <c r="AR46" s="732"/>
      <c r="AS46" s="732"/>
      <c r="AT46" s="732"/>
      <c r="AU46" s="732"/>
      <c r="AV46" s="732"/>
      <c r="AW46" s="732"/>
      <c r="AX46" s="733"/>
      <c r="AY46" s="764">
        <v>2.5999999999999999E-2</v>
      </c>
      <c r="AZ46" s="765"/>
      <c r="BA46" s="766"/>
      <c r="BB46" s="767">
        <v>0.05</v>
      </c>
      <c r="BC46" s="768"/>
      <c r="BD46" s="769"/>
    </row>
    <row r="47" spans="1:57" ht="18" customHeight="1">
      <c r="A47" s="679"/>
      <c r="B47" s="680"/>
      <c r="C47" s="680"/>
      <c r="D47" s="680"/>
      <c r="E47" s="680"/>
      <c r="F47" s="680"/>
      <c r="G47" s="680"/>
      <c r="H47" s="667"/>
      <c r="I47" s="668"/>
      <c r="J47" s="669"/>
      <c r="K47" s="673"/>
      <c r="L47" s="668"/>
      <c r="M47" s="669"/>
      <c r="N47" s="675" t="s">
        <v>483</v>
      </c>
      <c r="O47" s="676"/>
      <c r="P47" s="676"/>
      <c r="Q47" s="676"/>
      <c r="R47" s="676"/>
      <c r="S47" s="676"/>
      <c r="T47" s="676"/>
      <c r="U47" s="676"/>
      <c r="V47" s="677"/>
      <c r="W47" s="661">
        <v>6.3E-2</v>
      </c>
      <c r="X47" s="661"/>
      <c r="Y47" s="661"/>
      <c r="Z47" s="695">
        <v>0.08</v>
      </c>
      <c r="AA47" s="695"/>
      <c r="AB47" s="696"/>
      <c r="AC47" s="679"/>
      <c r="AD47" s="680"/>
      <c r="AE47" s="680"/>
      <c r="AF47" s="680"/>
      <c r="AG47" s="680"/>
      <c r="AH47" s="680"/>
      <c r="AI47" s="680"/>
      <c r="AJ47" s="737"/>
      <c r="AK47" s="782"/>
      <c r="AL47" s="739"/>
      <c r="AM47" s="752"/>
      <c r="AN47" s="786"/>
      <c r="AO47" s="754"/>
      <c r="AP47" s="675" t="s">
        <v>484</v>
      </c>
      <c r="AQ47" s="676"/>
      <c r="AR47" s="676"/>
      <c r="AS47" s="676"/>
      <c r="AT47" s="676"/>
      <c r="AU47" s="676"/>
      <c r="AV47" s="676"/>
      <c r="AW47" s="676"/>
      <c r="AX47" s="677"/>
      <c r="AY47" s="770">
        <v>4.3999999999999997E-2</v>
      </c>
      <c r="AZ47" s="771"/>
      <c r="BA47" s="772"/>
      <c r="BB47" s="773">
        <v>0.02</v>
      </c>
      <c r="BC47" s="774"/>
      <c r="BD47" s="775"/>
    </row>
    <row r="48" spans="1:57" ht="18" customHeight="1">
      <c r="A48" s="705"/>
      <c r="B48" s="706"/>
      <c r="C48" s="706"/>
      <c r="D48" s="706"/>
      <c r="E48" s="706"/>
      <c r="F48" s="706"/>
      <c r="G48" s="706"/>
      <c r="H48" s="707"/>
      <c r="I48" s="708"/>
      <c r="J48" s="709"/>
      <c r="K48" s="710"/>
      <c r="L48" s="708"/>
      <c r="M48" s="709"/>
      <c r="N48" s="714"/>
      <c r="O48" s="715"/>
      <c r="P48" s="715"/>
      <c r="Q48" s="715"/>
      <c r="R48" s="715"/>
      <c r="S48" s="715"/>
      <c r="T48" s="715"/>
      <c r="U48" s="715"/>
      <c r="V48" s="716"/>
      <c r="W48" s="717"/>
      <c r="X48" s="717"/>
      <c r="Y48" s="717"/>
      <c r="Z48" s="718"/>
      <c r="AA48" s="718"/>
      <c r="AB48" s="719"/>
      <c r="AC48" s="705"/>
      <c r="AD48" s="706"/>
      <c r="AE48" s="706"/>
      <c r="AF48" s="706"/>
      <c r="AG48" s="706"/>
      <c r="AH48" s="706"/>
      <c r="AI48" s="706"/>
      <c r="AJ48" s="783"/>
      <c r="AK48" s="784"/>
      <c r="AL48" s="785"/>
      <c r="AM48" s="787"/>
      <c r="AN48" s="788"/>
      <c r="AO48" s="789"/>
      <c r="AP48" s="714"/>
      <c r="AQ48" s="715"/>
      <c r="AR48" s="715"/>
      <c r="AS48" s="715"/>
      <c r="AT48" s="715"/>
      <c r="AU48" s="715"/>
      <c r="AV48" s="715"/>
      <c r="AW48" s="715"/>
      <c r="AX48" s="716"/>
      <c r="AY48" s="776"/>
      <c r="AZ48" s="777"/>
      <c r="BA48" s="778"/>
      <c r="BB48" s="779"/>
      <c r="BC48" s="780"/>
      <c r="BD48" s="781"/>
    </row>
    <row r="54" spans="2:56" ht="15" customHeight="1">
      <c r="AC54" s="36"/>
      <c r="AD54" s="36"/>
      <c r="AE54" s="36"/>
      <c r="AF54" s="36"/>
      <c r="AG54" s="36"/>
      <c r="AH54" s="36"/>
      <c r="AI54" s="36"/>
      <c r="AJ54" s="547"/>
      <c r="AK54" s="548"/>
      <c r="AL54" s="548"/>
      <c r="AM54" s="549"/>
      <c r="AN54" s="550"/>
      <c r="AO54" s="550"/>
      <c r="AP54" s="544"/>
      <c r="AQ54" s="544"/>
      <c r="AR54" s="544"/>
      <c r="AS54" s="544"/>
      <c r="AT54" s="544"/>
      <c r="AU54" s="544"/>
      <c r="AV54" s="544"/>
      <c r="AW54" s="544"/>
      <c r="AX54" s="544"/>
      <c r="AY54" s="545"/>
      <c r="AZ54" s="545"/>
      <c r="BA54" s="545"/>
      <c r="BB54" s="546"/>
      <c r="BC54" s="546"/>
      <c r="BD54" s="546"/>
    </row>
    <row r="55" spans="2:56" ht="15" customHeight="1">
      <c r="B55" s="541"/>
      <c r="AC55" s="36"/>
      <c r="AD55" s="36"/>
      <c r="AE55" s="36"/>
      <c r="AF55" s="36"/>
      <c r="AG55" s="36"/>
      <c r="AH55" s="36"/>
      <c r="AI55" s="36"/>
      <c r="AJ55" s="547"/>
      <c r="AK55" s="548"/>
      <c r="AL55" s="548"/>
      <c r="AM55" s="549"/>
      <c r="AN55" s="550"/>
      <c r="AO55" s="550"/>
      <c r="AP55" s="544"/>
      <c r="AQ55" s="544"/>
      <c r="AR55" s="544"/>
      <c r="AS55" s="544"/>
      <c r="AT55" s="544"/>
      <c r="AU55" s="544"/>
      <c r="AV55" s="544"/>
      <c r="AW55" s="544"/>
      <c r="AX55" s="544"/>
      <c r="AY55" s="545"/>
      <c r="AZ55" s="545"/>
      <c r="BA55" s="545"/>
      <c r="BB55" s="546"/>
      <c r="BC55" s="546"/>
      <c r="BD55" s="546"/>
    </row>
    <row r="56" spans="2:56" ht="15" customHeight="1">
      <c r="AC56" s="36"/>
      <c r="AD56" s="36"/>
      <c r="AE56" s="36"/>
      <c r="AF56" s="36"/>
      <c r="AG56" s="36"/>
      <c r="AH56" s="36"/>
      <c r="AI56" s="36"/>
      <c r="AJ56" s="547"/>
      <c r="AK56" s="548"/>
      <c r="AL56" s="548"/>
      <c r="AM56" s="549"/>
      <c r="AN56" s="550"/>
      <c r="AO56" s="550"/>
      <c r="AP56" s="544"/>
      <c r="AQ56" s="544"/>
      <c r="AR56" s="544"/>
      <c r="AS56" s="544"/>
      <c r="AT56" s="544"/>
      <c r="AU56" s="544"/>
      <c r="AV56" s="544"/>
      <c r="AW56" s="544"/>
      <c r="AX56" s="544"/>
      <c r="AY56" s="545"/>
      <c r="AZ56" s="545"/>
      <c r="BA56" s="545"/>
      <c r="BB56" s="546"/>
      <c r="BC56" s="546"/>
      <c r="BD56" s="546"/>
    </row>
  </sheetData>
  <mergeCells count="334">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L1" sqref="L1"/>
      <selection pane="topRight" activeCell="L1" sqref="L1"/>
      <selection pane="bottomLeft" activeCell="L1" sqref="L1"/>
      <selection pane="bottomRight" sqref="A1:L2"/>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7" t="s">
        <v>71</v>
      </c>
      <c r="B1" s="798"/>
      <c r="C1" s="798"/>
      <c r="D1" s="798"/>
      <c r="E1" s="798"/>
      <c r="F1" s="798"/>
      <c r="G1" s="798"/>
      <c r="H1" s="798"/>
      <c r="I1" s="798"/>
      <c r="J1" s="798"/>
      <c r="K1" s="798"/>
      <c r="L1" s="798"/>
    </row>
    <row r="2" spans="1:17" ht="12" customHeight="1">
      <c r="A2" s="799"/>
      <c r="B2" s="799"/>
      <c r="C2" s="799"/>
      <c r="D2" s="799"/>
      <c r="E2" s="799"/>
      <c r="F2" s="799"/>
      <c r="G2" s="799"/>
      <c r="H2" s="799"/>
      <c r="I2" s="799"/>
      <c r="J2" s="799"/>
      <c r="K2" s="799"/>
      <c r="L2" s="799"/>
    </row>
    <row r="3" spans="1:17" s="55" customFormat="1" ht="15" customHeight="1">
      <c r="A3" s="53"/>
      <c r="B3" s="54"/>
      <c r="C3" s="800" t="s">
        <v>54</v>
      </c>
      <c r="D3" s="167"/>
      <c r="E3" s="167"/>
      <c r="F3" s="167"/>
      <c r="G3" s="427"/>
      <c r="H3" s="800" t="s">
        <v>14</v>
      </c>
      <c r="I3" s="168"/>
      <c r="J3" s="169"/>
      <c r="K3" s="803" t="s">
        <v>15</v>
      </c>
      <c r="L3" s="805" t="s">
        <v>16</v>
      </c>
    </row>
    <row r="4" spans="1:17" s="55" customFormat="1" ht="36" customHeight="1">
      <c r="A4" s="56"/>
      <c r="B4" s="57"/>
      <c r="C4" s="801"/>
      <c r="D4" s="170" t="s">
        <v>53</v>
      </c>
      <c r="E4" s="428" t="s">
        <v>18</v>
      </c>
      <c r="F4" s="465" t="s">
        <v>353</v>
      </c>
      <c r="G4" s="428" t="s">
        <v>335</v>
      </c>
      <c r="H4" s="802"/>
      <c r="I4" s="170" t="s">
        <v>55</v>
      </c>
      <c r="J4" s="170" t="s">
        <v>56</v>
      </c>
      <c r="K4" s="804"/>
      <c r="L4" s="805"/>
    </row>
    <row r="5" spans="1:17" s="29" customFormat="1" ht="12" customHeight="1">
      <c r="A5" s="795" t="s">
        <v>336</v>
      </c>
      <c r="B5" s="796"/>
      <c r="C5" s="200">
        <v>10000</v>
      </c>
      <c r="D5" s="201">
        <v>9567</v>
      </c>
      <c r="E5" s="432">
        <v>8434</v>
      </c>
      <c r="F5" s="429">
        <v>8693</v>
      </c>
      <c r="G5" s="429">
        <v>6630</v>
      </c>
      <c r="H5" s="201">
        <v>2622</v>
      </c>
      <c r="I5" s="203">
        <v>433</v>
      </c>
      <c r="J5" s="200">
        <v>2190</v>
      </c>
      <c r="K5" s="201">
        <v>2033</v>
      </c>
      <c r="L5" s="200">
        <v>781</v>
      </c>
    </row>
    <row r="6" spans="1:17" s="29" customFormat="1" ht="12" customHeight="1">
      <c r="A6" s="806" t="s">
        <v>64</v>
      </c>
      <c r="B6" s="59" t="s">
        <v>438</v>
      </c>
      <c r="C6" s="324">
        <v>96.1</v>
      </c>
      <c r="D6" s="325">
        <v>96.7</v>
      </c>
      <c r="E6" s="333">
        <v>95.4</v>
      </c>
      <c r="F6" s="72" t="s">
        <v>340</v>
      </c>
      <c r="G6" s="334">
        <v>96.8</v>
      </c>
      <c r="H6" s="325">
        <v>92.2</v>
      </c>
      <c r="I6" s="325">
        <v>85.2</v>
      </c>
      <c r="J6" s="326">
        <v>93.7</v>
      </c>
      <c r="K6" s="325">
        <v>99.3</v>
      </c>
      <c r="L6" s="327">
        <v>98.7</v>
      </c>
      <c r="N6" s="58"/>
      <c r="O6" s="58"/>
      <c r="P6" s="58"/>
      <c r="Q6" s="58"/>
    </row>
    <row r="7" spans="1:17" s="29" customFormat="1" ht="12" customHeight="1">
      <c r="A7" s="807"/>
      <c r="B7" s="59" t="s">
        <v>254</v>
      </c>
      <c r="C7" s="324">
        <v>99</v>
      </c>
      <c r="D7" s="325">
        <v>99.4</v>
      </c>
      <c r="E7" s="333">
        <v>98.8</v>
      </c>
      <c r="F7" s="72" t="s">
        <v>340</v>
      </c>
      <c r="G7" s="334">
        <v>98.9</v>
      </c>
      <c r="H7" s="325">
        <v>96.1</v>
      </c>
      <c r="I7" s="325">
        <v>91.9</v>
      </c>
      <c r="J7" s="326">
        <v>97</v>
      </c>
      <c r="K7" s="325">
        <v>99.9</v>
      </c>
      <c r="L7" s="327">
        <v>102.9</v>
      </c>
      <c r="N7" s="58"/>
      <c r="O7" s="58"/>
      <c r="P7" s="58"/>
      <c r="Q7" s="58"/>
    </row>
    <row r="8" spans="1:17" s="29" customFormat="1" ht="12" customHeight="1">
      <c r="A8" s="807"/>
      <c r="B8" s="59" t="s">
        <v>273</v>
      </c>
      <c r="C8" s="324">
        <v>100</v>
      </c>
      <c r="D8" s="325">
        <v>100</v>
      </c>
      <c r="E8" s="333">
        <v>100</v>
      </c>
      <c r="F8" s="72">
        <v>100</v>
      </c>
      <c r="G8" s="334">
        <v>100</v>
      </c>
      <c r="H8" s="325">
        <v>100</v>
      </c>
      <c r="I8" s="325">
        <v>100</v>
      </c>
      <c r="J8" s="326">
        <v>100</v>
      </c>
      <c r="K8" s="325">
        <v>100</v>
      </c>
      <c r="L8" s="327">
        <v>100</v>
      </c>
      <c r="N8" s="58"/>
      <c r="O8" s="58"/>
      <c r="P8" s="58"/>
      <c r="Q8" s="58"/>
    </row>
    <row r="9" spans="1:17" s="29" customFormat="1" ht="12" customHeight="1">
      <c r="A9" s="807"/>
      <c r="B9" s="59" t="s">
        <v>313</v>
      </c>
      <c r="C9" s="324">
        <v>99.800000000000011</v>
      </c>
      <c r="D9" s="325">
        <v>99.7</v>
      </c>
      <c r="E9" s="333">
        <v>100</v>
      </c>
      <c r="F9" s="72">
        <v>100.4</v>
      </c>
      <c r="G9" s="334">
        <v>100</v>
      </c>
      <c r="H9" s="325">
        <v>101.9</v>
      </c>
      <c r="I9" s="325">
        <v>103.4</v>
      </c>
      <c r="J9" s="326">
        <v>101.60000000000001</v>
      </c>
      <c r="K9" s="325">
        <v>99.100000000000009</v>
      </c>
      <c r="L9" s="327">
        <v>95.600000000000009</v>
      </c>
      <c r="N9" s="58"/>
      <c r="O9" s="58"/>
      <c r="P9" s="58"/>
      <c r="Q9" s="58"/>
    </row>
    <row r="10" spans="1:17" s="29" customFormat="1" ht="12" customHeight="1">
      <c r="A10" s="807"/>
      <c r="B10" s="59" t="s">
        <v>390</v>
      </c>
      <c r="C10" s="324">
        <v>100.5</v>
      </c>
      <c r="D10" s="325">
        <v>100.2</v>
      </c>
      <c r="E10" s="333">
        <v>101.10000000000001</v>
      </c>
      <c r="F10" s="333">
        <v>100.4</v>
      </c>
      <c r="G10" s="334">
        <v>99.600000000000009</v>
      </c>
      <c r="H10" s="325">
        <v>103.5</v>
      </c>
      <c r="I10" s="325">
        <v>101</v>
      </c>
      <c r="J10" s="326">
        <v>102.9</v>
      </c>
      <c r="K10" s="325">
        <v>98.2</v>
      </c>
      <c r="L10" s="327">
        <v>99.5</v>
      </c>
      <c r="N10" s="58"/>
      <c r="O10" s="58"/>
      <c r="P10" s="58"/>
      <c r="Q10" s="58"/>
    </row>
    <row r="11" spans="1:17" s="29" customFormat="1" ht="12" customHeight="1">
      <c r="A11" s="807"/>
      <c r="B11" s="59" t="s">
        <v>413</v>
      </c>
      <c r="C11" s="332">
        <v>101.4</v>
      </c>
      <c r="D11" s="333">
        <v>101</v>
      </c>
      <c r="E11" s="333">
        <v>102.4</v>
      </c>
      <c r="F11" s="333">
        <v>100.5</v>
      </c>
      <c r="G11" s="334">
        <v>99.100000000000009</v>
      </c>
      <c r="H11" s="333">
        <v>105.4</v>
      </c>
      <c r="I11" s="333">
        <v>109.80000000000001</v>
      </c>
      <c r="J11" s="334">
        <v>104.5</v>
      </c>
      <c r="K11" s="333">
        <v>97.300000000000011</v>
      </c>
      <c r="L11" s="335">
        <v>103.80000000000001</v>
      </c>
      <c r="N11" s="58"/>
      <c r="O11" s="58"/>
      <c r="P11" s="58"/>
      <c r="Q11" s="58"/>
    </row>
    <row r="12" spans="1:17" s="29" customFormat="1" ht="12" customHeight="1">
      <c r="A12" s="808"/>
      <c r="B12" s="60" t="s">
        <v>422</v>
      </c>
      <c r="C12" s="328">
        <v>101.30000000000001</v>
      </c>
      <c r="D12" s="329">
        <v>101.10000000000001</v>
      </c>
      <c r="E12" s="329">
        <v>102.4</v>
      </c>
      <c r="F12" s="329">
        <v>100.60000000000001</v>
      </c>
      <c r="G12" s="330">
        <v>98.9</v>
      </c>
      <c r="H12" s="329">
        <v>105.7</v>
      </c>
      <c r="I12" s="329">
        <v>104.9</v>
      </c>
      <c r="J12" s="330">
        <v>105.80000000000001</v>
      </c>
      <c r="K12" s="329">
        <v>96.600000000000009</v>
      </c>
      <c r="L12" s="331">
        <v>105</v>
      </c>
      <c r="N12" s="58"/>
      <c r="O12" s="58"/>
      <c r="P12" s="58"/>
      <c r="Q12" s="58"/>
    </row>
    <row r="13" spans="1:17" s="29" customFormat="1" ht="12" customHeight="1">
      <c r="A13" s="809" t="s">
        <v>66</v>
      </c>
      <c r="B13" s="59" t="s">
        <v>438</v>
      </c>
      <c r="C13" s="332">
        <v>0</v>
      </c>
      <c r="D13" s="333">
        <v>0</v>
      </c>
      <c r="E13" s="333">
        <v>0.2</v>
      </c>
      <c r="F13" s="72" t="s">
        <v>340</v>
      </c>
      <c r="G13" s="334">
        <v>-0.4</v>
      </c>
      <c r="H13" s="333">
        <v>-0.2</v>
      </c>
      <c r="I13" s="333">
        <v>0.2</v>
      </c>
      <c r="J13" s="334">
        <v>-0.3</v>
      </c>
      <c r="K13" s="333">
        <v>-0.7</v>
      </c>
      <c r="L13" s="335">
        <v>2</v>
      </c>
    </row>
    <row r="14" spans="1:17" s="29" customFormat="1" ht="12" customHeight="1">
      <c r="A14" s="810"/>
      <c r="B14" s="59" t="s">
        <v>254</v>
      </c>
      <c r="C14" s="332">
        <v>3</v>
      </c>
      <c r="D14" s="333">
        <v>2.8</v>
      </c>
      <c r="E14" s="333">
        <v>3.5</v>
      </c>
      <c r="F14" s="72" t="s">
        <v>340</v>
      </c>
      <c r="G14" s="334">
        <v>2.2000000000000002</v>
      </c>
      <c r="H14" s="333">
        <v>4.3</v>
      </c>
      <c r="I14" s="333">
        <v>7.9</v>
      </c>
      <c r="J14" s="334">
        <v>3.6</v>
      </c>
      <c r="K14" s="333">
        <v>0.6</v>
      </c>
      <c r="L14" s="335">
        <v>4.3</v>
      </c>
    </row>
    <row r="15" spans="1:17" s="29" customFormat="1" ht="12" customHeight="1">
      <c r="A15" s="810"/>
      <c r="B15" s="59" t="s">
        <v>273</v>
      </c>
      <c r="C15" s="332">
        <v>1</v>
      </c>
      <c r="D15" s="333">
        <v>0.7</v>
      </c>
      <c r="E15" s="333">
        <v>1.2</v>
      </c>
      <c r="F15" s="72" t="s">
        <v>340</v>
      </c>
      <c r="G15" s="334">
        <v>1.1000000000000001</v>
      </c>
      <c r="H15" s="333">
        <v>4</v>
      </c>
      <c r="I15" s="333">
        <v>8.8000000000000007</v>
      </c>
      <c r="J15" s="334">
        <v>3</v>
      </c>
      <c r="K15" s="333">
        <v>0.1</v>
      </c>
      <c r="L15" s="335">
        <v>-2.8</v>
      </c>
    </row>
    <row r="16" spans="1:17" s="29" customFormat="1" ht="12" customHeight="1">
      <c r="A16" s="810"/>
      <c r="B16" s="59" t="s">
        <v>313</v>
      </c>
      <c r="C16" s="332">
        <v>-0.2</v>
      </c>
      <c r="D16" s="333">
        <v>-0.30000000000000004</v>
      </c>
      <c r="E16" s="333">
        <v>0</v>
      </c>
      <c r="F16" s="72">
        <v>0.4</v>
      </c>
      <c r="G16" s="334">
        <v>0</v>
      </c>
      <c r="H16" s="333">
        <v>1.9000000000000001</v>
      </c>
      <c r="I16" s="333">
        <v>3.4000000000000004</v>
      </c>
      <c r="J16" s="334">
        <v>1.6</v>
      </c>
      <c r="K16" s="333">
        <v>-0.9</v>
      </c>
      <c r="L16" s="335">
        <v>-4.4000000000000004</v>
      </c>
    </row>
    <row r="17" spans="1:17" s="29" customFormat="1" ht="12" customHeight="1">
      <c r="A17" s="810"/>
      <c r="B17" s="59" t="s">
        <v>390</v>
      </c>
      <c r="C17" s="332">
        <v>0.70000000000000007</v>
      </c>
      <c r="D17" s="333">
        <v>0.60000000000000009</v>
      </c>
      <c r="E17" s="333">
        <v>1.1000000000000001</v>
      </c>
      <c r="F17" s="72">
        <v>0</v>
      </c>
      <c r="G17" s="334">
        <v>-0.4</v>
      </c>
      <c r="H17" s="333">
        <v>1.6</v>
      </c>
      <c r="I17" s="333">
        <v>3</v>
      </c>
      <c r="J17" s="334">
        <v>1.3</v>
      </c>
      <c r="K17" s="333">
        <v>-0.9</v>
      </c>
      <c r="L17" s="335">
        <v>4.1000000000000005</v>
      </c>
    </row>
    <row r="18" spans="1:17" s="29" customFormat="1" ht="12" customHeight="1">
      <c r="A18" s="810"/>
      <c r="B18" s="59" t="s">
        <v>413</v>
      </c>
      <c r="C18" s="332">
        <v>0.9</v>
      </c>
      <c r="D18" s="333">
        <v>0.8</v>
      </c>
      <c r="E18" s="333">
        <v>1.3</v>
      </c>
      <c r="F18" s="333">
        <v>0.1</v>
      </c>
      <c r="G18" s="334">
        <v>-0.5</v>
      </c>
      <c r="H18" s="333">
        <v>1.8</v>
      </c>
      <c r="I18" s="333">
        <v>3.1</v>
      </c>
      <c r="J18" s="334">
        <v>1.6</v>
      </c>
      <c r="K18" s="333">
        <v>-0.9</v>
      </c>
      <c r="L18" s="335">
        <v>4.3</v>
      </c>
    </row>
    <row r="19" spans="1:17" s="29" customFormat="1" ht="12" customHeight="1">
      <c r="A19" s="811"/>
      <c r="B19" s="60" t="s">
        <v>422</v>
      </c>
      <c r="C19" s="328">
        <v>-0.1</v>
      </c>
      <c r="D19" s="329">
        <v>0.1</v>
      </c>
      <c r="E19" s="329">
        <v>0</v>
      </c>
      <c r="F19" s="329">
        <v>0.2</v>
      </c>
      <c r="G19" s="330">
        <v>-0.2</v>
      </c>
      <c r="H19" s="329">
        <v>0.2</v>
      </c>
      <c r="I19" s="329">
        <v>-4.4000000000000004</v>
      </c>
      <c r="J19" s="330">
        <v>1.2000000000000002</v>
      </c>
      <c r="K19" s="329">
        <v>-0.8</v>
      </c>
      <c r="L19" s="331">
        <v>1.1000000000000001</v>
      </c>
    </row>
    <row r="20" spans="1:17" s="29" customFormat="1" ht="12" customHeight="1">
      <c r="A20" s="810" t="s">
        <v>65</v>
      </c>
      <c r="B20" s="61" t="s">
        <v>458</v>
      </c>
      <c r="C20" s="324">
        <v>96.4</v>
      </c>
      <c r="D20" s="325">
        <v>96.9</v>
      </c>
      <c r="E20" s="333">
        <v>95.8</v>
      </c>
      <c r="F20" s="72" t="s">
        <v>340</v>
      </c>
      <c r="G20" s="334">
        <v>97</v>
      </c>
      <c r="H20" s="325">
        <v>92.6</v>
      </c>
      <c r="I20" s="325">
        <v>87.2</v>
      </c>
      <c r="J20" s="326">
        <v>93.9</v>
      </c>
      <c r="K20" s="325">
        <v>99.2</v>
      </c>
      <c r="L20" s="327">
        <v>99.4</v>
      </c>
      <c r="N20" s="62"/>
      <c r="O20" s="62"/>
      <c r="P20" s="62"/>
      <c r="Q20" s="62"/>
    </row>
    <row r="21" spans="1:17" s="29" customFormat="1" ht="12" customHeight="1">
      <c r="A21" s="810"/>
      <c r="B21" s="61" t="s">
        <v>259</v>
      </c>
      <c r="C21" s="324">
        <v>99.6</v>
      </c>
      <c r="D21" s="325">
        <v>99.9</v>
      </c>
      <c r="E21" s="333">
        <v>99.5</v>
      </c>
      <c r="F21" s="72" t="s">
        <v>340</v>
      </c>
      <c r="G21" s="334">
        <v>99.5</v>
      </c>
      <c r="H21" s="325">
        <v>97.4</v>
      </c>
      <c r="I21" s="325">
        <v>93.7</v>
      </c>
      <c r="J21" s="326">
        <v>98.2</v>
      </c>
      <c r="K21" s="325">
        <v>100</v>
      </c>
      <c r="L21" s="327">
        <v>103.1</v>
      </c>
      <c r="N21" s="62"/>
      <c r="O21" s="62"/>
      <c r="P21" s="62"/>
      <c r="Q21" s="62"/>
    </row>
    <row r="22" spans="1:17" s="29" customFormat="1" ht="12" customHeight="1">
      <c r="A22" s="810"/>
      <c r="B22" s="61" t="s">
        <v>281</v>
      </c>
      <c r="C22" s="324">
        <v>100</v>
      </c>
      <c r="D22" s="325">
        <v>100</v>
      </c>
      <c r="E22" s="333">
        <v>100</v>
      </c>
      <c r="F22" s="72">
        <v>100.2</v>
      </c>
      <c r="G22" s="334">
        <v>100.1</v>
      </c>
      <c r="H22" s="325">
        <v>100.5</v>
      </c>
      <c r="I22" s="325">
        <v>100.9</v>
      </c>
      <c r="J22" s="326">
        <v>100.4</v>
      </c>
      <c r="K22" s="325">
        <v>99.9</v>
      </c>
      <c r="L22" s="327">
        <v>98.7</v>
      </c>
      <c r="N22" s="62"/>
      <c r="O22" s="62"/>
      <c r="P22" s="62"/>
      <c r="Q22" s="62"/>
    </row>
    <row r="23" spans="1:17" s="29" customFormat="1" ht="12" customHeight="1">
      <c r="A23" s="810"/>
      <c r="B23" s="61" t="s">
        <v>363</v>
      </c>
      <c r="C23" s="332">
        <v>100</v>
      </c>
      <c r="D23" s="333">
        <v>99.8</v>
      </c>
      <c r="E23" s="333">
        <v>100.3</v>
      </c>
      <c r="F23" s="72">
        <v>100.4</v>
      </c>
      <c r="G23" s="334">
        <v>99.9</v>
      </c>
      <c r="H23" s="333">
        <v>102.5</v>
      </c>
      <c r="I23" s="333">
        <v>105.1</v>
      </c>
      <c r="J23" s="334">
        <v>102</v>
      </c>
      <c r="K23" s="333">
        <v>98.9</v>
      </c>
      <c r="L23" s="335">
        <v>96</v>
      </c>
      <c r="N23" s="62"/>
      <c r="O23" s="62"/>
      <c r="P23" s="62"/>
      <c r="Q23" s="62"/>
    </row>
    <row r="24" spans="1:17" s="29" customFormat="1" ht="12" customHeight="1">
      <c r="A24" s="810"/>
      <c r="B24" s="61" t="s">
        <v>392</v>
      </c>
      <c r="C24" s="332">
        <v>100.8</v>
      </c>
      <c r="D24" s="333">
        <v>100.4</v>
      </c>
      <c r="E24" s="333">
        <v>101.6</v>
      </c>
      <c r="F24" s="72">
        <v>100.5</v>
      </c>
      <c r="G24" s="334">
        <v>99.5</v>
      </c>
      <c r="H24" s="333">
        <v>104.3</v>
      </c>
      <c r="I24" s="333">
        <v>109.1</v>
      </c>
      <c r="J24" s="334">
        <v>103.4</v>
      </c>
      <c r="K24" s="333">
        <v>98.1</v>
      </c>
      <c r="L24" s="335">
        <v>100.6</v>
      </c>
      <c r="N24" s="62"/>
      <c r="O24" s="62"/>
      <c r="P24" s="62"/>
      <c r="Q24" s="62"/>
    </row>
    <row r="25" spans="1:17" s="29" customFormat="1" ht="12" customHeight="1">
      <c r="A25" s="810"/>
      <c r="B25" s="68" t="s">
        <v>419</v>
      </c>
      <c r="C25" s="332">
        <v>101.2</v>
      </c>
      <c r="D25" s="333">
        <v>101</v>
      </c>
      <c r="E25" s="333">
        <v>102.3</v>
      </c>
      <c r="F25" s="333">
        <v>100.4</v>
      </c>
      <c r="G25" s="334">
        <v>99</v>
      </c>
      <c r="H25" s="333">
        <v>104.9</v>
      </c>
      <c r="I25" s="333">
        <v>106.2</v>
      </c>
      <c r="J25" s="334">
        <v>104.7</v>
      </c>
      <c r="K25" s="333">
        <v>97</v>
      </c>
      <c r="L25" s="335">
        <v>104.6</v>
      </c>
      <c r="N25" s="62"/>
      <c r="O25" s="62"/>
      <c r="P25" s="62"/>
      <c r="Q25" s="62"/>
    </row>
    <row r="26" spans="1:17" s="29" customFormat="1" ht="12" customHeight="1">
      <c r="A26" s="811"/>
      <c r="B26" s="512" t="s">
        <v>459</v>
      </c>
      <c r="C26" s="328">
        <v>101.4</v>
      </c>
      <c r="D26" s="329">
        <v>101.2</v>
      </c>
      <c r="E26" s="329">
        <v>102.60000000000001</v>
      </c>
      <c r="F26" s="329">
        <v>100.7</v>
      </c>
      <c r="G26" s="330">
        <v>98.9</v>
      </c>
      <c r="H26" s="329">
        <v>106.10000000000001</v>
      </c>
      <c r="I26" s="329">
        <v>105.2</v>
      </c>
      <c r="J26" s="330">
        <v>106.3</v>
      </c>
      <c r="K26" s="329">
        <v>96.7</v>
      </c>
      <c r="L26" s="331">
        <v>105</v>
      </c>
      <c r="N26" s="62"/>
      <c r="O26" s="62"/>
      <c r="P26" s="62"/>
      <c r="Q26" s="62"/>
    </row>
    <row r="27" spans="1:17" s="29" customFormat="1" ht="12" customHeight="1">
      <c r="A27" s="810" t="s">
        <v>67</v>
      </c>
      <c r="B27" s="61" t="s">
        <v>458</v>
      </c>
      <c r="C27" s="324">
        <v>0.6</v>
      </c>
      <c r="D27" s="325">
        <v>0.4</v>
      </c>
      <c r="E27" s="333">
        <v>0.8</v>
      </c>
      <c r="F27" s="72" t="s">
        <v>340</v>
      </c>
      <c r="G27" s="334">
        <v>0</v>
      </c>
      <c r="H27" s="325">
        <v>0.8</v>
      </c>
      <c r="I27" s="325">
        <v>5</v>
      </c>
      <c r="J27" s="326">
        <v>0</v>
      </c>
      <c r="K27" s="325">
        <v>-0.6</v>
      </c>
      <c r="L27" s="327">
        <v>2.2999999999999998</v>
      </c>
    </row>
    <row r="28" spans="1:17" s="29" customFormat="1" ht="12" customHeight="1">
      <c r="A28" s="810"/>
      <c r="B28" s="61" t="s">
        <v>259</v>
      </c>
      <c r="C28" s="324">
        <v>3.4</v>
      </c>
      <c r="D28" s="325">
        <v>3.2</v>
      </c>
      <c r="E28" s="333">
        <v>3.9</v>
      </c>
      <c r="F28" s="72" t="s">
        <v>340</v>
      </c>
      <c r="G28" s="334">
        <v>2.6</v>
      </c>
      <c r="H28" s="325">
        <v>5.2</v>
      </c>
      <c r="I28" s="325">
        <v>7.6</v>
      </c>
      <c r="J28" s="326">
        <v>4.7</v>
      </c>
      <c r="K28" s="325">
        <v>0.8</v>
      </c>
      <c r="L28" s="327">
        <v>3.8</v>
      </c>
    </row>
    <row r="29" spans="1:17" s="29" customFormat="1" ht="12" customHeight="1">
      <c r="A29" s="810"/>
      <c r="B29" s="61" t="s">
        <v>281</v>
      </c>
      <c r="C29" s="324">
        <v>0.4</v>
      </c>
      <c r="D29" s="325">
        <v>0</v>
      </c>
      <c r="E29" s="333">
        <v>0.5</v>
      </c>
      <c r="F29" s="72" t="s">
        <v>340</v>
      </c>
      <c r="G29" s="334">
        <v>0.6</v>
      </c>
      <c r="H29" s="325">
        <v>3.2</v>
      </c>
      <c r="I29" s="325">
        <v>7.7</v>
      </c>
      <c r="J29" s="326">
        <v>2.2999999999999998</v>
      </c>
      <c r="K29" s="325">
        <v>0</v>
      </c>
      <c r="L29" s="327">
        <v>-4.4000000000000004</v>
      </c>
      <c r="N29" s="35"/>
    </row>
    <row r="30" spans="1:17" s="29" customFormat="1" ht="12" customHeight="1">
      <c r="A30" s="810"/>
      <c r="B30" s="61" t="s">
        <v>363</v>
      </c>
      <c r="C30" s="324">
        <v>0</v>
      </c>
      <c r="D30" s="325">
        <v>-0.2</v>
      </c>
      <c r="E30" s="333">
        <v>0.3</v>
      </c>
      <c r="F30" s="72">
        <v>0.2</v>
      </c>
      <c r="G30" s="334">
        <v>-0.2</v>
      </c>
      <c r="H30" s="325">
        <v>2</v>
      </c>
      <c r="I30" s="325">
        <v>4.2</v>
      </c>
      <c r="J30" s="326">
        <v>1.5</v>
      </c>
      <c r="K30" s="325">
        <v>-1.1000000000000001</v>
      </c>
      <c r="L30" s="327">
        <v>-2.7</v>
      </c>
    </row>
    <row r="31" spans="1:17" s="29" customFormat="1" ht="12" customHeight="1">
      <c r="A31" s="810"/>
      <c r="B31" s="61" t="s">
        <v>392</v>
      </c>
      <c r="C31" s="332">
        <v>0.8</v>
      </c>
      <c r="D31" s="333">
        <v>0.7</v>
      </c>
      <c r="E31" s="333">
        <v>1.3</v>
      </c>
      <c r="F31" s="72">
        <v>0</v>
      </c>
      <c r="G31" s="334">
        <v>-0.4</v>
      </c>
      <c r="H31" s="333">
        <v>1.8</v>
      </c>
      <c r="I31" s="333">
        <v>3.8</v>
      </c>
      <c r="J31" s="334">
        <v>1.4</v>
      </c>
      <c r="K31" s="333">
        <v>-0.8</v>
      </c>
      <c r="L31" s="335">
        <v>4.8</v>
      </c>
    </row>
    <row r="32" spans="1:17" s="29" customFormat="1" ht="12" customHeight="1">
      <c r="A32" s="810"/>
      <c r="B32" s="68" t="s">
        <v>419</v>
      </c>
      <c r="C32" s="332">
        <v>0.4</v>
      </c>
      <c r="D32" s="333">
        <v>0.6</v>
      </c>
      <c r="E32" s="333">
        <v>0.7</v>
      </c>
      <c r="F32" s="72">
        <v>0</v>
      </c>
      <c r="G32" s="334">
        <v>-0.5</v>
      </c>
      <c r="H32" s="333">
        <v>0.6</v>
      </c>
      <c r="I32" s="333">
        <v>-2.7</v>
      </c>
      <c r="J32" s="334">
        <v>1.3</v>
      </c>
      <c r="K32" s="333">
        <v>-1.1000000000000001</v>
      </c>
      <c r="L32" s="335">
        <v>4</v>
      </c>
    </row>
    <row r="33" spans="1:12" s="29" customFormat="1" ht="12" customHeight="1">
      <c r="A33" s="811"/>
      <c r="B33" s="513" t="s">
        <v>459</v>
      </c>
      <c r="C33" s="328">
        <v>0.2</v>
      </c>
      <c r="D33" s="329">
        <v>0.2</v>
      </c>
      <c r="E33" s="329">
        <v>0.30000000000000004</v>
      </c>
      <c r="F33" s="514">
        <v>0.30000000000000004</v>
      </c>
      <c r="G33" s="330">
        <v>-0.1</v>
      </c>
      <c r="H33" s="329">
        <v>1.1000000000000001</v>
      </c>
      <c r="I33" s="329">
        <v>-0.9</v>
      </c>
      <c r="J33" s="330">
        <v>1.5</v>
      </c>
      <c r="K33" s="329">
        <v>-0.30000000000000004</v>
      </c>
      <c r="L33" s="331">
        <v>0.4</v>
      </c>
    </row>
    <row r="34" spans="1:12" s="29" customFormat="1" ht="12" customHeight="1">
      <c r="A34" s="810" t="s">
        <v>68</v>
      </c>
      <c r="B34" s="63" t="s">
        <v>460</v>
      </c>
      <c r="C34" s="324">
        <v>100.9</v>
      </c>
      <c r="D34" s="325">
        <v>100.9</v>
      </c>
      <c r="E34" s="333">
        <v>102</v>
      </c>
      <c r="F34" s="333">
        <v>100.30000000000001</v>
      </c>
      <c r="G34" s="334">
        <v>98.800000000000011</v>
      </c>
      <c r="H34" s="184">
        <v>104.4</v>
      </c>
      <c r="I34" s="184">
        <v>101.5</v>
      </c>
      <c r="J34" s="336">
        <v>105</v>
      </c>
      <c r="K34" s="325">
        <v>96.4</v>
      </c>
      <c r="L34" s="327">
        <v>105.30000000000001</v>
      </c>
    </row>
    <row r="35" spans="1:12" s="29" customFormat="1" ht="12" customHeight="1">
      <c r="A35" s="810"/>
      <c r="B35" s="63" t="s">
        <v>291</v>
      </c>
      <c r="C35" s="324">
        <v>101.4</v>
      </c>
      <c r="D35" s="325">
        <v>101.2</v>
      </c>
      <c r="E35" s="333">
        <v>102.60000000000001</v>
      </c>
      <c r="F35" s="333">
        <v>100.60000000000001</v>
      </c>
      <c r="G35" s="334">
        <v>99</v>
      </c>
      <c r="H35" s="184">
        <v>105.9</v>
      </c>
      <c r="I35" s="184">
        <v>107</v>
      </c>
      <c r="J35" s="336">
        <v>105.7</v>
      </c>
      <c r="K35" s="325">
        <v>96.5</v>
      </c>
      <c r="L35" s="327">
        <v>105.2</v>
      </c>
    </row>
    <row r="36" spans="1:12" s="29" customFormat="1" ht="12" customHeight="1">
      <c r="A36" s="810"/>
      <c r="B36" s="64" t="s">
        <v>421</v>
      </c>
      <c r="C36" s="324">
        <v>101.30000000000001</v>
      </c>
      <c r="D36" s="325">
        <v>101.30000000000001</v>
      </c>
      <c r="E36" s="333">
        <v>102.5</v>
      </c>
      <c r="F36" s="333">
        <v>100.60000000000001</v>
      </c>
      <c r="G36" s="334">
        <v>98.9</v>
      </c>
      <c r="H36" s="184">
        <v>105.2</v>
      </c>
      <c r="I36" s="184">
        <v>102.4</v>
      </c>
      <c r="J36" s="336">
        <v>105.80000000000001</v>
      </c>
      <c r="K36" s="325">
        <v>96.5</v>
      </c>
      <c r="L36" s="327">
        <v>105.10000000000001</v>
      </c>
    </row>
    <row r="37" spans="1:12" s="29" customFormat="1" ht="12" customHeight="1">
      <c r="A37" s="810"/>
      <c r="B37" s="64" t="s">
        <v>381</v>
      </c>
      <c r="C37" s="324">
        <v>100.80000000000001</v>
      </c>
      <c r="D37" s="325">
        <v>100.9</v>
      </c>
      <c r="E37" s="333">
        <v>101.9</v>
      </c>
      <c r="F37" s="333">
        <v>100.4</v>
      </c>
      <c r="G37" s="334">
        <v>98.600000000000009</v>
      </c>
      <c r="H37" s="184">
        <v>104.7</v>
      </c>
      <c r="I37" s="184">
        <v>99.4</v>
      </c>
      <c r="J37" s="336">
        <v>105.7</v>
      </c>
      <c r="K37" s="325">
        <v>96.5</v>
      </c>
      <c r="L37" s="327">
        <v>104.60000000000001</v>
      </c>
    </row>
    <row r="38" spans="1:12" s="29" customFormat="1" ht="12" customHeight="1">
      <c r="A38" s="810"/>
      <c r="B38" s="64" t="s">
        <v>236</v>
      </c>
      <c r="C38" s="324">
        <v>100.9</v>
      </c>
      <c r="D38" s="325">
        <v>100.9</v>
      </c>
      <c r="E38" s="333">
        <v>102</v>
      </c>
      <c r="F38" s="333">
        <v>100.4</v>
      </c>
      <c r="G38" s="334">
        <v>98.7</v>
      </c>
      <c r="H38" s="184">
        <v>104.9</v>
      </c>
      <c r="I38" s="184">
        <v>102.2</v>
      </c>
      <c r="J38" s="336">
        <v>105.4</v>
      </c>
      <c r="K38" s="325">
        <v>96.4</v>
      </c>
      <c r="L38" s="327">
        <v>104.9</v>
      </c>
    </row>
    <row r="39" spans="1:12" s="29" customFormat="1" ht="12" customHeight="1">
      <c r="A39" s="810"/>
      <c r="B39" s="64" t="s">
        <v>238</v>
      </c>
      <c r="C39" s="324">
        <v>101.2</v>
      </c>
      <c r="D39" s="325">
        <v>101.10000000000001</v>
      </c>
      <c r="E39" s="333">
        <v>102.30000000000001</v>
      </c>
      <c r="F39" s="333">
        <v>100.7</v>
      </c>
      <c r="G39" s="334">
        <v>99.100000000000009</v>
      </c>
      <c r="H39" s="184">
        <v>105.10000000000001</v>
      </c>
      <c r="I39" s="184">
        <v>104.2</v>
      </c>
      <c r="J39" s="336">
        <v>105.30000000000001</v>
      </c>
      <c r="K39" s="325">
        <v>96.300000000000011</v>
      </c>
      <c r="L39" s="327">
        <v>104.60000000000001</v>
      </c>
    </row>
    <row r="40" spans="1:12" s="29" customFormat="1" ht="12" customHeight="1">
      <c r="A40" s="810"/>
      <c r="B40" s="64" t="s">
        <v>240</v>
      </c>
      <c r="C40" s="324">
        <v>101.30000000000001</v>
      </c>
      <c r="D40" s="325">
        <v>101</v>
      </c>
      <c r="E40" s="333">
        <v>102.5</v>
      </c>
      <c r="F40" s="333">
        <v>100.7</v>
      </c>
      <c r="G40" s="334">
        <v>98.9</v>
      </c>
      <c r="H40" s="325">
        <v>106.4</v>
      </c>
      <c r="I40" s="325">
        <v>108.30000000000001</v>
      </c>
      <c r="J40" s="326">
        <v>106.10000000000001</v>
      </c>
      <c r="K40" s="325">
        <v>96.2</v>
      </c>
      <c r="L40" s="327">
        <v>104.4</v>
      </c>
    </row>
    <row r="41" spans="1:12" s="29" customFormat="1" ht="12" customHeight="1">
      <c r="A41" s="810"/>
      <c r="B41" s="64" t="s">
        <v>241</v>
      </c>
      <c r="C41" s="332">
        <v>101.7</v>
      </c>
      <c r="D41" s="333">
        <v>101.60000000000001</v>
      </c>
      <c r="E41" s="333">
        <v>103</v>
      </c>
      <c r="F41" s="333">
        <v>101.2</v>
      </c>
      <c r="G41" s="334">
        <v>99.300000000000011</v>
      </c>
      <c r="H41" s="325">
        <v>106.7</v>
      </c>
      <c r="I41" s="325">
        <v>104.30000000000001</v>
      </c>
      <c r="J41" s="326">
        <v>107.2</v>
      </c>
      <c r="K41" s="325">
        <v>97</v>
      </c>
      <c r="L41" s="327">
        <v>104.5</v>
      </c>
    </row>
    <row r="42" spans="1:12" s="29" customFormat="1" ht="12" customHeight="1">
      <c r="A42" s="810"/>
      <c r="B42" s="64" t="s">
        <v>242</v>
      </c>
      <c r="C42" s="332">
        <v>101.9</v>
      </c>
      <c r="D42" s="333">
        <v>101.60000000000001</v>
      </c>
      <c r="E42" s="333">
        <v>103.2</v>
      </c>
      <c r="F42" s="333">
        <v>101.10000000000001</v>
      </c>
      <c r="G42" s="334">
        <v>99.300000000000011</v>
      </c>
      <c r="H42" s="325">
        <v>107.10000000000001</v>
      </c>
      <c r="I42" s="325">
        <v>108.30000000000001</v>
      </c>
      <c r="J42" s="326">
        <v>106.9</v>
      </c>
      <c r="K42" s="325">
        <v>96.9</v>
      </c>
      <c r="L42" s="327">
        <v>105.60000000000001</v>
      </c>
    </row>
    <row r="43" spans="1:12" s="29" customFormat="1" ht="12" customHeight="1">
      <c r="A43" s="810"/>
      <c r="B43" s="63" t="s">
        <v>12</v>
      </c>
      <c r="C43" s="332">
        <v>101.80000000000001</v>
      </c>
      <c r="D43" s="333">
        <v>101.5</v>
      </c>
      <c r="E43" s="333">
        <v>103.10000000000001</v>
      </c>
      <c r="F43" s="333">
        <v>101</v>
      </c>
      <c r="G43" s="334">
        <v>99</v>
      </c>
      <c r="H43" s="325">
        <v>107.2</v>
      </c>
      <c r="I43" s="325">
        <v>107.5</v>
      </c>
      <c r="J43" s="326">
        <v>107.10000000000001</v>
      </c>
      <c r="K43" s="325">
        <v>96.9</v>
      </c>
      <c r="L43" s="327">
        <v>105.60000000000001</v>
      </c>
    </row>
    <row r="44" spans="1:12" s="29" customFormat="1" ht="12" customHeight="1">
      <c r="A44" s="810"/>
      <c r="B44" s="65" t="s">
        <v>440</v>
      </c>
      <c r="C44" s="332">
        <v>101.7</v>
      </c>
      <c r="D44" s="333">
        <v>101.30000000000001</v>
      </c>
      <c r="E44" s="333">
        <v>103</v>
      </c>
      <c r="F44" s="333">
        <v>100.7</v>
      </c>
      <c r="G44" s="334">
        <v>98.7</v>
      </c>
      <c r="H44" s="325">
        <v>107.2</v>
      </c>
      <c r="I44" s="325">
        <v>109.60000000000001</v>
      </c>
      <c r="J44" s="326">
        <v>106.80000000000001</v>
      </c>
      <c r="K44" s="333">
        <v>96.9</v>
      </c>
      <c r="L44" s="335">
        <v>105.80000000000001</v>
      </c>
    </row>
    <row r="45" spans="1:12" s="29" customFormat="1" ht="12" customHeight="1">
      <c r="A45" s="810"/>
      <c r="B45" s="63" t="s">
        <v>289</v>
      </c>
      <c r="C45" s="332">
        <v>101.5</v>
      </c>
      <c r="D45" s="333">
        <v>101.30000000000001</v>
      </c>
      <c r="E45" s="333">
        <v>102.7</v>
      </c>
      <c r="F45" s="333">
        <v>100.80000000000001</v>
      </c>
      <c r="G45" s="334">
        <v>98.800000000000011</v>
      </c>
      <c r="H45" s="325">
        <v>106.7</v>
      </c>
      <c r="I45" s="325">
        <v>106.2</v>
      </c>
      <c r="J45" s="326">
        <v>106.80000000000001</v>
      </c>
      <c r="K45" s="333">
        <v>97</v>
      </c>
      <c r="L45" s="335">
        <v>105.10000000000001</v>
      </c>
    </row>
    <row r="46" spans="1:12" s="29" customFormat="1" ht="12" customHeight="1">
      <c r="A46" s="811"/>
      <c r="B46" s="533" t="s">
        <v>290</v>
      </c>
      <c r="C46" s="515">
        <v>101.2</v>
      </c>
      <c r="D46" s="516">
        <v>101.10000000000001</v>
      </c>
      <c r="E46" s="516">
        <v>102.4</v>
      </c>
      <c r="F46" s="516">
        <v>100.60000000000001</v>
      </c>
      <c r="G46" s="517">
        <v>98.7</v>
      </c>
      <c r="H46" s="516">
        <v>105.9</v>
      </c>
      <c r="I46" s="516">
        <v>103.60000000000001</v>
      </c>
      <c r="J46" s="517">
        <v>106.4</v>
      </c>
      <c r="K46" s="516">
        <v>97</v>
      </c>
      <c r="L46" s="518">
        <v>105</v>
      </c>
    </row>
    <row r="47" spans="1:12" s="29" customFormat="1" ht="12" customHeight="1">
      <c r="A47" s="812" t="s">
        <v>69</v>
      </c>
      <c r="B47" s="63" t="s">
        <v>460</v>
      </c>
      <c r="C47" s="337">
        <v>-0.1</v>
      </c>
      <c r="D47" s="72">
        <v>0.1</v>
      </c>
      <c r="E47" s="72">
        <v>-0.1</v>
      </c>
      <c r="F47" s="72">
        <v>0</v>
      </c>
      <c r="G47" s="334">
        <v>-0.1</v>
      </c>
      <c r="H47" s="333">
        <v>-0.5</v>
      </c>
      <c r="I47" s="333">
        <v>-3</v>
      </c>
      <c r="J47" s="334">
        <v>0</v>
      </c>
      <c r="K47" s="72">
        <v>0</v>
      </c>
      <c r="L47" s="339">
        <v>0.1</v>
      </c>
    </row>
    <row r="48" spans="1:12" s="29" customFormat="1" ht="12" customHeight="1">
      <c r="A48" s="813"/>
      <c r="B48" s="63" t="s">
        <v>291</v>
      </c>
      <c r="C48" s="337">
        <v>0.5</v>
      </c>
      <c r="D48" s="72">
        <v>0.30000000000000004</v>
      </c>
      <c r="E48" s="72">
        <v>0.60000000000000009</v>
      </c>
      <c r="F48" s="72">
        <v>0.30000000000000004</v>
      </c>
      <c r="G48" s="334">
        <v>0.2</v>
      </c>
      <c r="H48" s="333">
        <v>1.4000000000000001</v>
      </c>
      <c r="I48" s="333">
        <v>5.3000000000000007</v>
      </c>
      <c r="J48" s="334">
        <v>0.70000000000000007</v>
      </c>
      <c r="K48" s="72">
        <v>0.2</v>
      </c>
      <c r="L48" s="339">
        <v>-0.1</v>
      </c>
    </row>
    <row r="49" spans="1:15" s="29" customFormat="1" ht="12" customHeight="1">
      <c r="A49" s="813"/>
      <c r="B49" s="64" t="s">
        <v>421</v>
      </c>
      <c r="C49" s="337">
        <v>-0.1</v>
      </c>
      <c r="D49" s="72">
        <v>0.1</v>
      </c>
      <c r="E49" s="72">
        <v>-0.1</v>
      </c>
      <c r="F49" s="72">
        <v>0</v>
      </c>
      <c r="G49" s="334">
        <v>-0.1</v>
      </c>
      <c r="H49" s="333">
        <v>-0.70000000000000007</v>
      </c>
      <c r="I49" s="333">
        <v>-4.3</v>
      </c>
      <c r="J49" s="334">
        <v>0.1</v>
      </c>
      <c r="K49" s="72">
        <v>-0.1</v>
      </c>
      <c r="L49" s="339">
        <v>0</v>
      </c>
    </row>
    <row r="50" spans="1:15" s="29" customFormat="1" ht="12" customHeight="1">
      <c r="A50" s="813"/>
      <c r="B50" s="64" t="s">
        <v>381</v>
      </c>
      <c r="C50" s="337">
        <v>-0.5</v>
      </c>
      <c r="D50" s="72">
        <v>-0.4</v>
      </c>
      <c r="E50" s="72">
        <v>-0.5</v>
      </c>
      <c r="F50" s="72">
        <v>-0.2</v>
      </c>
      <c r="G50" s="334">
        <v>-0.30000000000000004</v>
      </c>
      <c r="H50" s="333">
        <v>-0.5</v>
      </c>
      <c r="I50" s="333">
        <v>-2.9000000000000004</v>
      </c>
      <c r="J50" s="334">
        <v>0</v>
      </c>
      <c r="K50" s="72">
        <v>0</v>
      </c>
      <c r="L50" s="339">
        <v>-0.5</v>
      </c>
    </row>
    <row r="51" spans="1:15" s="29" customFormat="1" ht="12" customHeight="1">
      <c r="A51" s="813"/>
      <c r="B51" s="64" t="s">
        <v>236</v>
      </c>
      <c r="C51" s="337">
        <v>0.1</v>
      </c>
      <c r="D51" s="72">
        <v>0</v>
      </c>
      <c r="E51" s="72">
        <v>0.1</v>
      </c>
      <c r="F51" s="72">
        <v>0</v>
      </c>
      <c r="G51" s="334">
        <v>0.2</v>
      </c>
      <c r="H51" s="333">
        <v>0.2</v>
      </c>
      <c r="I51" s="333">
        <v>2.8000000000000003</v>
      </c>
      <c r="J51" s="334">
        <v>-0.30000000000000004</v>
      </c>
      <c r="K51" s="72">
        <v>-0.1</v>
      </c>
      <c r="L51" s="339">
        <v>0.30000000000000004</v>
      </c>
    </row>
    <row r="52" spans="1:15" s="29" customFormat="1" ht="12" customHeight="1">
      <c r="A52" s="813"/>
      <c r="B52" s="64" t="s">
        <v>238</v>
      </c>
      <c r="C52" s="337">
        <v>0.2</v>
      </c>
      <c r="D52" s="72">
        <v>0.2</v>
      </c>
      <c r="E52" s="72">
        <v>0.30000000000000004</v>
      </c>
      <c r="F52" s="72">
        <v>0.30000000000000004</v>
      </c>
      <c r="G52" s="334">
        <v>0.30000000000000004</v>
      </c>
      <c r="H52" s="333">
        <v>0.30000000000000004</v>
      </c>
      <c r="I52" s="333">
        <v>1.9000000000000001</v>
      </c>
      <c r="J52" s="334">
        <v>-0.1</v>
      </c>
      <c r="K52" s="72">
        <v>-0.1</v>
      </c>
      <c r="L52" s="339">
        <v>-0.30000000000000004</v>
      </c>
    </row>
    <row r="53" spans="1:15" s="29" customFormat="1" ht="12" customHeight="1">
      <c r="A53" s="813"/>
      <c r="B53" s="64" t="s">
        <v>240</v>
      </c>
      <c r="C53" s="337">
        <v>0.1</v>
      </c>
      <c r="D53" s="72">
        <v>-0.1</v>
      </c>
      <c r="E53" s="72">
        <v>0.2</v>
      </c>
      <c r="F53" s="72">
        <v>0</v>
      </c>
      <c r="G53" s="334">
        <v>-0.2</v>
      </c>
      <c r="H53" s="333">
        <v>1.3</v>
      </c>
      <c r="I53" s="333">
        <v>3.9000000000000004</v>
      </c>
      <c r="J53" s="334">
        <v>0.70000000000000007</v>
      </c>
      <c r="K53" s="72">
        <v>-0.1</v>
      </c>
      <c r="L53" s="339">
        <v>-0.2</v>
      </c>
    </row>
    <row r="54" spans="1:15" s="29" customFormat="1" ht="12" customHeight="1">
      <c r="A54" s="813"/>
      <c r="B54" s="64" t="s">
        <v>241</v>
      </c>
      <c r="C54" s="337">
        <v>0.4</v>
      </c>
      <c r="D54" s="72">
        <v>0.60000000000000009</v>
      </c>
      <c r="E54" s="72">
        <v>0.5</v>
      </c>
      <c r="F54" s="72">
        <v>0.5</v>
      </c>
      <c r="G54" s="334">
        <v>0.4</v>
      </c>
      <c r="H54" s="333">
        <v>0.30000000000000004</v>
      </c>
      <c r="I54" s="333">
        <v>-3.7</v>
      </c>
      <c r="J54" s="334">
        <v>1</v>
      </c>
      <c r="K54" s="72">
        <v>0.8</v>
      </c>
      <c r="L54" s="339">
        <v>0.1</v>
      </c>
    </row>
    <row r="55" spans="1:15" s="29" customFormat="1" ht="12" customHeight="1">
      <c r="A55" s="813"/>
      <c r="B55" s="64" t="s">
        <v>242</v>
      </c>
      <c r="C55" s="337">
        <v>0.1</v>
      </c>
      <c r="D55" s="72">
        <v>0</v>
      </c>
      <c r="E55" s="72">
        <v>0.2</v>
      </c>
      <c r="F55" s="72">
        <v>-0.1</v>
      </c>
      <c r="G55" s="334">
        <v>0</v>
      </c>
      <c r="H55" s="333">
        <v>0.4</v>
      </c>
      <c r="I55" s="333">
        <v>3.9000000000000004</v>
      </c>
      <c r="J55" s="334">
        <v>-0.30000000000000004</v>
      </c>
      <c r="K55" s="72">
        <v>-0.1</v>
      </c>
      <c r="L55" s="339">
        <v>1</v>
      </c>
    </row>
    <row r="56" spans="1:15" s="29" customFormat="1" ht="12" customHeight="1">
      <c r="A56" s="813"/>
      <c r="B56" s="63" t="s">
        <v>12</v>
      </c>
      <c r="C56" s="337">
        <v>-0.1</v>
      </c>
      <c r="D56" s="72">
        <v>-0.1</v>
      </c>
      <c r="E56" s="72">
        <v>-0.1</v>
      </c>
      <c r="F56" s="72">
        <v>-0.1</v>
      </c>
      <c r="G56" s="334">
        <v>-0.30000000000000004</v>
      </c>
      <c r="H56" s="333">
        <v>0</v>
      </c>
      <c r="I56" s="333">
        <v>-0.8</v>
      </c>
      <c r="J56" s="334">
        <v>0.2</v>
      </c>
      <c r="K56" s="72">
        <v>-0.1</v>
      </c>
      <c r="L56" s="339">
        <v>0</v>
      </c>
    </row>
    <row r="57" spans="1:15" s="29" customFormat="1" ht="12" customHeight="1">
      <c r="A57" s="813"/>
      <c r="B57" s="65" t="s">
        <v>440</v>
      </c>
      <c r="C57" s="337">
        <v>-0.1</v>
      </c>
      <c r="D57" s="72">
        <v>-0.2</v>
      </c>
      <c r="E57" s="72">
        <v>-0.1</v>
      </c>
      <c r="F57" s="72">
        <v>-0.30000000000000004</v>
      </c>
      <c r="G57" s="334">
        <v>-0.30000000000000004</v>
      </c>
      <c r="H57" s="333">
        <v>0</v>
      </c>
      <c r="I57" s="333">
        <v>2</v>
      </c>
      <c r="J57" s="334">
        <v>-0.30000000000000004</v>
      </c>
      <c r="K57" s="72">
        <v>0.1</v>
      </c>
      <c r="L57" s="339">
        <v>0.2</v>
      </c>
      <c r="O57" s="35"/>
    </row>
    <row r="58" spans="1:15" s="29" customFormat="1" ht="12" customHeight="1">
      <c r="A58" s="813"/>
      <c r="B58" s="63" t="s">
        <v>289</v>
      </c>
      <c r="C58" s="337">
        <v>-0.2</v>
      </c>
      <c r="D58" s="72">
        <v>-0.1</v>
      </c>
      <c r="E58" s="72">
        <v>-0.2</v>
      </c>
      <c r="F58" s="72">
        <v>0.1</v>
      </c>
      <c r="G58" s="334">
        <v>0.2</v>
      </c>
      <c r="H58" s="333">
        <v>-0.5</v>
      </c>
      <c r="I58" s="333">
        <v>-3.1</v>
      </c>
      <c r="J58" s="334">
        <v>0</v>
      </c>
      <c r="K58" s="72">
        <v>0.1</v>
      </c>
      <c r="L58" s="339">
        <v>-0.60000000000000009</v>
      </c>
    </row>
    <row r="59" spans="1:15" s="29" customFormat="1" ht="12" customHeight="1">
      <c r="A59" s="814"/>
      <c r="B59" s="533" t="s">
        <v>290</v>
      </c>
      <c r="C59" s="515">
        <v>-0.30000000000000004</v>
      </c>
      <c r="D59" s="516">
        <v>-0.2</v>
      </c>
      <c r="E59" s="516">
        <v>-0.4</v>
      </c>
      <c r="F59" s="516">
        <v>-0.2</v>
      </c>
      <c r="G59" s="517">
        <v>-0.1</v>
      </c>
      <c r="H59" s="516">
        <v>-0.70000000000000007</v>
      </c>
      <c r="I59" s="516">
        <v>-2.5</v>
      </c>
      <c r="J59" s="517">
        <v>-0.4</v>
      </c>
      <c r="K59" s="516">
        <v>0</v>
      </c>
      <c r="L59" s="518">
        <v>-0.2</v>
      </c>
    </row>
    <row r="60" spans="1:15" s="29" customFormat="1" ht="12" customHeight="1">
      <c r="A60" s="809" t="s">
        <v>70</v>
      </c>
      <c r="B60" s="63" t="s">
        <v>460</v>
      </c>
      <c r="C60" s="337">
        <v>-0.30000000000000004</v>
      </c>
      <c r="D60" s="72">
        <v>0.2</v>
      </c>
      <c r="E60" s="72">
        <v>-0.2</v>
      </c>
      <c r="F60" s="72">
        <v>-0.1</v>
      </c>
      <c r="G60" s="334">
        <v>-0.4</v>
      </c>
      <c r="H60" s="333">
        <v>-1</v>
      </c>
      <c r="I60" s="333">
        <v>-9.6000000000000014</v>
      </c>
      <c r="J60" s="334">
        <v>0.9</v>
      </c>
      <c r="K60" s="72">
        <v>-1.2000000000000002</v>
      </c>
      <c r="L60" s="339">
        <v>3</v>
      </c>
    </row>
    <row r="61" spans="1:15" s="29" customFormat="1" ht="12" customHeight="1">
      <c r="A61" s="810"/>
      <c r="B61" s="63" t="s">
        <v>291</v>
      </c>
      <c r="C61" s="337">
        <v>0.4</v>
      </c>
      <c r="D61" s="72">
        <v>0.4</v>
      </c>
      <c r="E61" s="72">
        <v>0.60000000000000009</v>
      </c>
      <c r="F61" s="72">
        <v>0.1</v>
      </c>
      <c r="G61" s="334">
        <v>-0.2</v>
      </c>
      <c r="H61" s="333">
        <v>1.1000000000000001</v>
      </c>
      <c r="I61" s="333">
        <v>1.2000000000000002</v>
      </c>
      <c r="J61" s="334">
        <v>1.1000000000000001</v>
      </c>
      <c r="K61" s="72">
        <v>-0.70000000000000007</v>
      </c>
      <c r="L61" s="339">
        <v>2.6</v>
      </c>
    </row>
    <row r="62" spans="1:15" s="29" customFormat="1" ht="12" customHeight="1">
      <c r="A62" s="810"/>
      <c r="B62" s="64" t="s">
        <v>421</v>
      </c>
      <c r="C62" s="337">
        <v>0.4</v>
      </c>
      <c r="D62" s="72">
        <v>0.4</v>
      </c>
      <c r="E62" s="72">
        <v>0.60000000000000009</v>
      </c>
      <c r="F62" s="72">
        <v>0.2</v>
      </c>
      <c r="G62" s="334">
        <v>-0.2</v>
      </c>
      <c r="H62" s="333">
        <v>1.3</v>
      </c>
      <c r="I62" s="333">
        <v>0.60000000000000009</v>
      </c>
      <c r="J62" s="334">
        <v>1.4000000000000001</v>
      </c>
      <c r="K62" s="72">
        <v>-0.70000000000000007</v>
      </c>
      <c r="L62" s="339">
        <v>1.8</v>
      </c>
    </row>
    <row r="63" spans="1:15" s="29" customFormat="1" ht="12" customHeight="1">
      <c r="A63" s="810"/>
      <c r="B63" s="64" t="s">
        <v>381</v>
      </c>
      <c r="C63" s="337">
        <v>0</v>
      </c>
      <c r="D63" s="72">
        <v>0</v>
      </c>
      <c r="E63" s="72">
        <v>0.2</v>
      </c>
      <c r="F63" s="72">
        <v>0</v>
      </c>
      <c r="G63" s="334">
        <v>-0.4</v>
      </c>
      <c r="H63" s="333">
        <v>1.1000000000000001</v>
      </c>
      <c r="I63" s="333">
        <v>1</v>
      </c>
      <c r="J63" s="334">
        <v>1.1000000000000001</v>
      </c>
      <c r="K63" s="72">
        <v>-0.70000000000000007</v>
      </c>
      <c r="L63" s="339">
        <v>0.60000000000000009</v>
      </c>
    </row>
    <row r="64" spans="1:15" s="29" customFormat="1" ht="12" customHeight="1">
      <c r="A64" s="810"/>
      <c r="B64" s="64" t="s">
        <v>236</v>
      </c>
      <c r="C64" s="337">
        <v>-0.1</v>
      </c>
      <c r="D64" s="72">
        <v>-0.1</v>
      </c>
      <c r="E64" s="72">
        <v>0</v>
      </c>
      <c r="F64" s="72">
        <v>0.1</v>
      </c>
      <c r="G64" s="334">
        <v>-0.2</v>
      </c>
      <c r="H64" s="333">
        <v>0.60000000000000009</v>
      </c>
      <c r="I64" s="333">
        <v>-0.70000000000000007</v>
      </c>
      <c r="J64" s="334">
        <v>0.8</v>
      </c>
      <c r="K64" s="72">
        <v>-0.8</v>
      </c>
      <c r="L64" s="339">
        <v>0.8</v>
      </c>
    </row>
    <row r="65" spans="1:18" s="29" customFormat="1" ht="12" customHeight="1">
      <c r="A65" s="810"/>
      <c r="B65" s="64" t="s">
        <v>238</v>
      </c>
      <c r="C65" s="337">
        <v>-0.60000000000000009</v>
      </c>
      <c r="D65" s="72">
        <v>-0.1</v>
      </c>
      <c r="E65" s="72">
        <v>-0.5</v>
      </c>
      <c r="F65" s="72">
        <v>0.2</v>
      </c>
      <c r="G65" s="334">
        <v>-0.1</v>
      </c>
      <c r="H65" s="333">
        <v>-1.1000000000000001</v>
      </c>
      <c r="I65" s="333">
        <v>-10.3</v>
      </c>
      <c r="J65" s="334">
        <v>0.9</v>
      </c>
      <c r="K65" s="72">
        <v>-0.9</v>
      </c>
      <c r="L65" s="339">
        <v>0.4</v>
      </c>
    </row>
    <row r="66" spans="1:18" s="29" customFormat="1" ht="12" customHeight="1">
      <c r="A66" s="810"/>
      <c r="B66" s="64" t="s">
        <v>240</v>
      </c>
      <c r="C66" s="337">
        <v>-0.30000000000000004</v>
      </c>
      <c r="D66" s="72">
        <v>-0.1</v>
      </c>
      <c r="E66" s="72">
        <v>-0.1</v>
      </c>
      <c r="F66" s="72">
        <v>0.4</v>
      </c>
      <c r="G66" s="334">
        <v>0</v>
      </c>
      <c r="H66" s="333">
        <v>0.4</v>
      </c>
      <c r="I66" s="333">
        <v>-4.5</v>
      </c>
      <c r="J66" s="334">
        <v>1.4000000000000001</v>
      </c>
      <c r="K66" s="72">
        <v>-0.9</v>
      </c>
      <c r="L66" s="339">
        <v>-0.5</v>
      </c>
    </row>
    <row r="67" spans="1:18" s="29" customFormat="1" ht="12" customHeight="1">
      <c r="A67" s="810"/>
      <c r="B67" s="64" t="s">
        <v>241</v>
      </c>
      <c r="C67" s="337">
        <v>-0.1</v>
      </c>
      <c r="D67" s="72">
        <v>0.1</v>
      </c>
      <c r="E67" s="72">
        <v>0</v>
      </c>
      <c r="F67" s="72">
        <v>0.60000000000000009</v>
      </c>
      <c r="G67" s="334">
        <v>0.2</v>
      </c>
      <c r="H67" s="333">
        <v>0.70000000000000007</v>
      </c>
      <c r="I67" s="333">
        <v>-5.2</v>
      </c>
      <c r="J67" s="334">
        <v>1.9000000000000001</v>
      </c>
      <c r="K67" s="72">
        <v>-0.1</v>
      </c>
      <c r="L67" s="339">
        <v>-1.1000000000000001</v>
      </c>
    </row>
    <row r="68" spans="1:18" s="29" customFormat="1" ht="12" customHeight="1">
      <c r="A68" s="810"/>
      <c r="B68" s="64" t="s">
        <v>242</v>
      </c>
      <c r="C68" s="337">
        <v>0.1</v>
      </c>
      <c r="D68" s="72">
        <v>0</v>
      </c>
      <c r="E68" s="72">
        <v>0.4</v>
      </c>
      <c r="F68" s="72">
        <v>0.4</v>
      </c>
      <c r="G68" s="334">
        <v>-0.1</v>
      </c>
      <c r="H68" s="333">
        <v>2.2000000000000002</v>
      </c>
      <c r="I68" s="333">
        <v>3.4000000000000004</v>
      </c>
      <c r="J68" s="334">
        <v>1.9000000000000001</v>
      </c>
      <c r="K68" s="72">
        <v>-0.2</v>
      </c>
      <c r="L68" s="339">
        <v>-0.5</v>
      </c>
    </row>
    <row r="69" spans="1:18" s="29" customFormat="1" ht="12" customHeight="1">
      <c r="A69" s="810"/>
      <c r="B69" s="63" t="s">
        <v>12</v>
      </c>
      <c r="C69" s="337">
        <v>0.5</v>
      </c>
      <c r="D69" s="72">
        <v>0.4</v>
      </c>
      <c r="E69" s="72">
        <v>0.8</v>
      </c>
      <c r="F69" s="72">
        <v>0.5</v>
      </c>
      <c r="G69" s="334">
        <v>-0.2</v>
      </c>
      <c r="H69" s="333">
        <v>2.3000000000000003</v>
      </c>
      <c r="I69" s="333">
        <v>2.2000000000000002</v>
      </c>
      <c r="J69" s="334">
        <v>2.3000000000000003</v>
      </c>
      <c r="K69" s="72">
        <v>-0.2</v>
      </c>
      <c r="L69" s="339">
        <v>0</v>
      </c>
    </row>
    <row r="70" spans="1:18" s="29" customFormat="1" ht="12" customHeight="1">
      <c r="A70" s="810"/>
      <c r="B70" s="65" t="s">
        <v>441</v>
      </c>
      <c r="C70" s="337">
        <v>0.70000000000000007</v>
      </c>
      <c r="D70" s="72">
        <v>0.8</v>
      </c>
      <c r="E70" s="72">
        <v>1</v>
      </c>
      <c r="F70" s="72">
        <v>0.5</v>
      </c>
      <c r="G70" s="334">
        <v>0</v>
      </c>
      <c r="H70" s="333">
        <v>1.6</v>
      </c>
      <c r="I70" s="333">
        <v>-0.1</v>
      </c>
      <c r="J70" s="334">
        <v>2</v>
      </c>
      <c r="K70" s="72">
        <v>0.1</v>
      </c>
      <c r="L70" s="339">
        <v>0.70000000000000007</v>
      </c>
    </row>
    <row r="71" spans="1:18" s="29" customFormat="1" ht="12" customHeight="1">
      <c r="A71" s="810"/>
      <c r="B71" s="63" t="s">
        <v>245</v>
      </c>
      <c r="C71" s="337">
        <v>0.5</v>
      </c>
      <c r="D71" s="72">
        <v>0.5</v>
      </c>
      <c r="E71" s="72">
        <v>0.70000000000000007</v>
      </c>
      <c r="F71" s="72">
        <v>0.5</v>
      </c>
      <c r="G71" s="334">
        <v>0</v>
      </c>
      <c r="H71" s="333">
        <v>1.7000000000000002</v>
      </c>
      <c r="I71" s="333">
        <v>1.6</v>
      </c>
      <c r="J71" s="334">
        <v>1.7000000000000002</v>
      </c>
      <c r="K71" s="72">
        <v>0.70000000000000007</v>
      </c>
      <c r="L71" s="339">
        <v>0</v>
      </c>
    </row>
    <row r="72" spans="1:18" s="29" customFormat="1" ht="12" customHeight="1">
      <c r="A72" s="811"/>
      <c r="B72" s="533" t="s">
        <v>246</v>
      </c>
      <c r="C72" s="515">
        <v>0.30000000000000004</v>
      </c>
      <c r="D72" s="516">
        <v>0.2</v>
      </c>
      <c r="E72" s="516">
        <v>0.4</v>
      </c>
      <c r="F72" s="516">
        <v>0.30000000000000004</v>
      </c>
      <c r="G72" s="517">
        <v>0</v>
      </c>
      <c r="H72" s="516">
        <v>1.5</v>
      </c>
      <c r="I72" s="516">
        <v>2</v>
      </c>
      <c r="J72" s="517">
        <v>1.4000000000000001</v>
      </c>
      <c r="K72" s="516">
        <v>0.70000000000000007</v>
      </c>
      <c r="L72" s="518">
        <v>-0.30000000000000004</v>
      </c>
      <c r="M72" s="25"/>
      <c r="N72" s="25"/>
      <c r="O72" s="25"/>
      <c r="P72" s="25"/>
      <c r="Q72" s="25"/>
      <c r="R72" s="25"/>
    </row>
    <row r="73" spans="1:18" s="29" customFormat="1" ht="12" customHeight="1">
      <c r="A73" s="2"/>
      <c r="B73" s="519"/>
      <c r="C73" s="305"/>
      <c r="D73" s="305"/>
      <c r="E73" s="306"/>
      <c r="F73" s="31"/>
      <c r="G73" s="306"/>
      <c r="H73" s="306"/>
      <c r="I73" s="306"/>
      <c r="J73" s="305"/>
      <c r="K73" s="306"/>
      <c r="L73" s="305"/>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A12"/>
    <mergeCell ref="A13:A19"/>
    <mergeCell ref="A60:A72"/>
    <mergeCell ref="A34:A46"/>
    <mergeCell ref="A47:A59"/>
    <mergeCell ref="A20:A26"/>
    <mergeCell ref="A27:A33"/>
    <mergeCell ref="A5:B5"/>
    <mergeCell ref="A1:L2"/>
    <mergeCell ref="C3:C4"/>
    <mergeCell ref="H3:H4"/>
    <mergeCell ref="K3:K4"/>
    <mergeCell ref="L3:L4"/>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L1" sqref="L1"/>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15" t="s">
        <v>295</v>
      </c>
      <c r="K1" s="815"/>
    </row>
    <row r="2" spans="1:19" ht="12" customHeight="1">
      <c r="A2" s="52"/>
      <c r="B2" s="1"/>
      <c r="C2" s="1"/>
      <c r="D2" s="1"/>
      <c r="E2" s="1"/>
      <c r="F2" s="1"/>
      <c r="G2" s="1"/>
      <c r="J2" s="816" t="s">
        <v>294</v>
      </c>
      <c r="K2" s="816"/>
    </row>
    <row r="3" spans="1:19" ht="12.75" customHeight="1">
      <c r="A3" s="803" t="s">
        <v>57</v>
      </c>
      <c r="B3" s="817" t="s">
        <v>58</v>
      </c>
      <c r="C3" s="805" t="s">
        <v>59</v>
      </c>
      <c r="D3" s="805" t="s">
        <v>60</v>
      </c>
      <c r="E3" s="818" t="s">
        <v>38</v>
      </c>
      <c r="F3" s="805" t="s">
        <v>31</v>
      </c>
      <c r="G3" s="819" t="s">
        <v>27</v>
      </c>
      <c r="H3" s="820" t="s">
        <v>52</v>
      </c>
      <c r="I3" s="821"/>
      <c r="J3" s="78"/>
      <c r="K3" s="79"/>
    </row>
    <row r="4" spans="1:19" ht="36" customHeight="1">
      <c r="A4" s="822"/>
      <c r="B4" s="817"/>
      <c r="C4" s="805"/>
      <c r="D4" s="805"/>
      <c r="E4" s="818"/>
      <c r="F4" s="805"/>
      <c r="G4" s="819"/>
      <c r="H4" s="171" t="s">
        <v>61</v>
      </c>
      <c r="I4" s="172" t="s">
        <v>62</v>
      </c>
      <c r="J4" s="199"/>
      <c r="K4" s="79"/>
    </row>
    <row r="5" spans="1:19" ht="12" customHeight="1">
      <c r="A5" s="203">
        <v>364</v>
      </c>
      <c r="B5" s="203">
        <v>396</v>
      </c>
      <c r="C5" s="200">
        <v>405</v>
      </c>
      <c r="D5" s="202">
        <v>1567</v>
      </c>
      <c r="E5" s="201">
        <v>254</v>
      </c>
      <c r="F5" s="200">
        <v>1013</v>
      </c>
      <c r="G5" s="204">
        <v>565</v>
      </c>
      <c r="H5" s="205">
        <v>10000</v>
      </c>
      <c r="I5" s="206">
        <v>10000</v>
      </c>
      <c r="J5" s="795" t="s">
        <v>63</v>
      </c>
      <c r="K5" s="796"/>
    </row>
    <row r="6" spans="1:19" ht="12" customHeight="1">
      <c r="A6" s="324" ph="1">
        <v>91.3</v>
      </c>
      <c r="B6" s="324" ph="1">
        <v>94.6</v>
      </c>
      <c r="C6" s="327" ph="1">
        <v>97.6</v>
      </c>
      <c r="D6" s="326" ph="1">
        <v>99.9</v>
      </c>
      <c r="E6" s="325" ph="1">
        <v>93.8</v>
      </c>
      <c r="F6" s="327" ph="1">
        <v>94.9</v>
      </c>
      <c r="G6" s="340" ph="1">
        <v>96.8</v>
      </c>
      <c r="H6" s="341" ph="1">
        <v>96.6</v>
      </c>
      <c r="I6" s="341" ph="1">
        <v>97.1</v>
      </c>
      <c r="J6" s="59" t="s">
        <v>438</v>
      </c>
      <c r="K6" s="806" t="s">
        <v>64</v>
      </c>
      <c r="L6" s="51"/>
    </row>
    <row r="7" spans="1:19" s="29" customFormat="1" ht="12" customHeight="1">
      <c r="A7" s="324" ph="1">
        <v>96.6</v>
      </c>
      <c r="B7" s="324" ph="1">
        <v>97.5</v>
      </c>
      <c r="C7" s="327" ph="1">
        <v>99.2</v>
      </c>
      <c r="D7" s="326" ph="1">
        <v>102.5</v>
      </c>
      <c r="E7" s="325" ph="1">
        <v>96.2</v>
      </c>
      <c r="F7" s="327" ph="1">
        <v>98.2</v>
      </c>
      <c r="G7" s="340" ph="1">
        <v>100.2</v>
      </c>
      <c r="H7" s="341" ph="1">
        <v>99.2</v>
      </c>
      <c r="I7" s="341" ph="1">
        <v>99.3</v>
      </c>
      <c r="J7" s="59" t="s">
        <v>254</v>
      </c>
      <c r="K7" s="807"/>
      <c r="L7" s="35"/>
    </row>
    <row r="8" spans="1:19" ht="12" customHeight="1">
      <c r="A8" s="324" ph="1">
        <v>100</v>
      </c>
      <c r="B8" s="324" ph="1">
        <v>100</v>
      </c>
      <c r="C8" s="327" ph="1">
        <v>100</v>
      </c>
      <c r="D8" s="326" ph="1">
        <v>100</v>
      </c>
      <c r="E8" s="325" ph="1">
        <v>100</v>
      </c>
      <c r="F8" s="327" ph="1">
        <v>100</v>
      </c>
      <c r="G8" s="340" ph="1">
        <v>100</v>
      </c>
      <c r="H8" s="341" ph="1">
        <v>100</v>
      </c>
      <c r="I8" s="341" ph="1">
        <v>100</v>
      </c>
      <c r="J8" s="59" t="s">
        <v>273</v>
      </c>
      <c r="K8" s="807"/>
      <c r="L8" s="67"/>
      <c r="M8" s="66"/>
      <c r="N8" s="66"/>
      <c r="O8" s="66"/>
      <c r="P8" s="66"/>
      <c r="Q8" s="66"/>
      <c r="R8" s="66"/>
      <c r="S8" s="66"/>
    </row>
    <row r="9" spans="1:19" ht="12" customHeight="1">
      <c r="A9" s="324" ph="1">
        <v>102.2</v>
      </c>
      <c r="B9" s="324" ph="1">
        <v>100.60000000000001</v>
      </c>
      <c r="C9" s="327" ph="1">
        <v>101</v>
      </c>
      <c r="D9" s="326" ph="1">
        <v>97.600000000000009</v>
      </c>
      <c r="E9" s="325" ph="1">
        <v>102.10000000000001</v>
      </c>
      <c r="F9" s="327" ph="1">
        <v>100.30000000000001</v>
      </c>
      <c r="G9" s="340" ph="1">
        <v>99.800000000000011</v>
      </c>
      <c r="H9" s="341" ph="1">
        <v>99.9</v>
      </c>
      <c r="I9" s="341" ph="1">
        <v>99.8</v>
      </c>
      <c r="J9" s="59" t="s">
        <v>313</v>
      </c>
      <c r="K9" s="807"/>
      <c r="L9" s="67"/>
      <c r="M9" s="66"/>
      <c r="N9" s="66"/>
      <c r="O9" s="66"/>
      <c r="P9" s="66"/>
      <c r="Q9" s="66"/>
      <c r="R9" s="66"/>
      <c r="S9" s="66"/>
    </row>
    <row r="10" spans="1:19" ht="12" customHeight="1">
      <c r="A10" s="324" ph="1">
        <v>98.7</v>
      </c>
      <c r="B10" s="324" ph="1">
        <v>101.2</v>
      </c>
      <c r="C10" s="327" ph="1">
        <v>102.4</v>
      </c>
      <c r="D10" s="326" ph="1">
        <v>98</v>
      </c>
      <c r="E10" s="325" ph="1">
        <v>103.2</v>
      </c>
      <c r="F10" s="327" ph="1">
        <v>100.9</v>
      </c>
      <c r="G10" s="340" ph="1">
        <v>100.10000000000001</v>
      </c>
      <c r="H10" s="341" ph="1">
        <v>100.4</v>
      </c>
      <c r="I10" s="341" ph="1">
        <v>101</v>
      </c>
      <c r="J10" s="59" t="s">
        <v>390</v>
      </c>
      <c r="K10" s="807"/>
      <c r="L10" s="67"/>
      <c r="M10" s="66"/>
      <c r="N10" s="66"/>
      <c r="O10" s="66"/>
      <c r="P10" s="66"/>
      <c r="Q10" s="66"/>
      <c r="R10" s="66"/>
      <c r="S10" s="66"/>
    </row>
    <row r="11" spans="1:19" ht="12" customHeight="1">
      <c r="A11" s="332" ph="1">
        <v>95.100000000000009</v>
      </c>
      <c r="B11" s="332" ph="1">
        <v>100</v>
      </c>
      <c r="C11" s="335" ph="1">
        <v>104.5</v>
      </c>
      <c r="D11" s="334" ph="1">
        <v>99.7</v>
      </c>
      <c r="E11" s="333" ph="1">
        <v>104.30000000000001</v>
      </c>
      <c r="F11" s="335" ph="1">
        <v>101.30000000000001</v>
      </c>
      <c r="G11" s="505" ph="1">
        <v>100.2</v>
      </c>
      <c r="H11" s="341" ph="1">
        <v>101.3</v>
      </c>
      <c r="I11" s="341" ph="1">
        <v>100.9</v>
      </c>
      <c r="J11" s="59" t="s">
        <v>413</v>
      </c>
      <c r="K11" s="807"/>
      <c r="L11" s="67"/>
      <c r="M11" s="66"/>
      <c r="N11" s="66"/>
      <c r="O11" s="66"/>
      <c r="P11" s="66"/>
      <c r="Q11" s="66"/>
      <c r="R11" s="66"/>
      <c r="S11" s="66"/>
    </row>
    <row r="12" spans="1:19" ht="12" customHeight="1">
      <c r="A12" s="328" ph="1">
        <v>93.7</v>
      </c>
      <c r="B12" s="328" ph="1">
        <v>100.2</v>
      </c>
      <c r="C12" s="331" ph="1">
        <v>105</v>
      </c>
      <c r="D12" s="330" ph="1">
        <v>98.5</v>
      </c>
      <c r="E12" s="329" ph="1">
        <v>105.9</v>
      </c>
      <c r="F12" s="331" ph="1">
        <v>102.10000000000001</v>
      </c>
      <c r="G12" s="342" ph="1">
        <v>99.5</v>
      </c>
      <c r="H12" s="343" ph="1">
        <v>101.8</v>
      </c>
      <c r="I12" s="343" ph="1">
        <v>101.7</v>
      </c>
      <c r="J12" s="60" t="s">
        <v>422</v>
      </c>
      <c r="K12" s="808"/>
      <c r="L12" s="67"/>
      <c r="M12" s="66"/>
      <c r="N12" s="66"/>
      <c r="O12" s="66"/>
      <c r="P12" s="66"/>
      <c r="Q12" s="66"/>
      <c r="R12" s="66"/>
      <c r="S12" s="66"/>
    </row>
    <row r="13" spans="1:19" ht="12" customHeight="1">
      <c r="A13" s="332" ph="1">
        <v>-1.5</v>
      </c>
      <c r="B13" s="332" ph="1">
        <v>-0.8</v>
      </c>
      <c r="C13" s="335" ph="1">
        <v>-1.1000000000000001</v>
      </c>
      <c r="D13" s="326" ph="1">
        <v>1.2</v>
      </c>
      <c r="E13" s="325" ph="1">
        <v>1.3</v>
      </c>
      <c r="F13" s="327" ph="1">
        <v>-1.1000000000000001</v>
      </c>
      <c r="G13" s="340" ph="1">
        <v>1.1000000000000001</v>
      </c>
      <c r="H13" s="341" ph="1">
        <v>0.4</v>
      </c>
      <c r="I13" s="341" ph="1">
        <v>0.1</v>
      </c>
      <c r="J13" s="59" t="s">
        <v>438</v>
      </c>
      <c r="K13" s="810" t="s">
        <v>66</v>
      </c>
      <c r="L13" s="67"/>
      <c r="M13" s="66"/>
      <c r="N13" s="66"/>
      <c r="O13" s="66"/>
      <c r="P13" s="66"/>
      <c r="Q13" s="66"/>
      <c r="R13" s="66"/>
      <c r="S13" s="66"/>
    </row>
    <row r="14" spans="1:19" ht="12" customHeight="1">
      <c r="A14" s="332" ph="1">
        <v>5.8</v>
      </c>
      <c r="B14" s="332" ph="1">
        <v>3.1</v>
      </c>
      <c r="C14" s="335" ph="1">
        <v>1.6</v>
      </c>
      <c r="D14" s="326" ph="1">
        <v>2.6</v>
      </c>
      <c r="E14" s="325" ph="1">
        <v>2.6</v>
      </c>
      <c r="F14" s="327" ph="1">
        <v>3.4</v>
      </c>
      <c r="G14" s="340" ph="1">
        <v>3.4</v>
      </c>
      <c r="H14" s="341" ph="1">
        <v>2.7</v>
      </c>
      <c r="I14" s="341" ph="1">
        <v>2.2999999999999998</v>
      </c>
      <c r="J14" s="59" t="s">
        <v>254</v>
      </c>
      <c r="K14" s="810"/>
      <c r="L14" s="67"/>
      <c r="M14" s="66"/>
      <c r="N14" s="66"/>
      <c r="O14" s="66"/>
      <c r="P14" s="66"/>
      <c r="Q14" s="66"/>
      <c r="R14" s="66"/>
      <c r="S14" s="66"/>
    </row>
    <row r="15" spans="1:19" ht="12" customHeight="1">
      <c r="A15" s="332" ph="1">
        <v>3.5</v>
      </c>
      <c r="B15" s="332" ph="1">
        <v>2.6</v>
      </c>
      <c r="C15" s="335" ph="1">
        <v>0.8</v>
      </c>
      <c r="D15" s="326" ph="1">
        <v>-2.4</v>
      </c>
      <c r="E15" s="325" ph="1">
        <v>3.9</v>
      </c>
      <c r="F15" s="327" ph="1">
        <v>1.9</v>
      </c>
      <c r="G15" s="340" ph="1">
        <v>-0.2</v>
      </c>
      <c r="H15" s="341" ph="1">
        <v>0.8</v>
      </c>
      <c r="I15" s="341" ph="1">
        <v>0.7</v>
      </c>
      <c r="J15" s="59" t="s">
        <v>273</v>
      </c>
      <c r="K15" s="810"/>
      <c r="L15" s="51"/>
    </row>
    <row r="16" spans="1:19" ht="12" customHeight="1">
      <c r="A16" s="332" ph="1">
        <v>2.2000000000000002</v>
      </c>
      <c r="B16" s="332" ph="1">
        <v>0.60000000000000009</v>
      </c>
      <c r="C16" s="335" ph="1">
        <v>1</v>
      </c>
      <c r="D16" s="326" ph="1">
        <v>-2.4000000000000004</v>
      </c>
      <c r="E16" s="325" ph="1">
        <v>2.1</v>
      </c>
      <c r="F16" s="327" ph="1">
        <v>0.30000000000000004</v>
      </c>
      <c r="G16" s="340" ph="1">
        <v>-0.2</v>
      </c>
      <c r="H16" s="341" ph="1">
        <v>-0.1</v>
      </c>
      <c r="I16" s="341" ph="1">
        <v>-0.2</v>
      </c>
      <c r="J16" s="59" t="s">
        <v>313</v>
      </c>
      <c r="K16" s="810"/>
    </row>
    <row r="17" spans="1:19" ht="12" customHeight="1">
      <c r="A17" s="332" ph="1">
        <v>-3.4000000000000004</v>
      </c>
      <c r="B17" s="332" ph="1">
        <v>0.60000000000000009</v>
      </c>
      <c r="C17" s="335" ph="1">
        <v>1.4000000000000001</v>
      </c>
      <c r="D17" s="326" ph="1">
        <v>0.5</v>
      </c>
      <c r="E17" s="325" ph="1">
        <v>1.1000000000000001</v>
      </c>
      <c r="F17" s="327" ph="1">
        <v>0.60000000000000009</v>
      </c>
      <c r="G17" s="340" ph="1">
        <v>0.30000000000000004</v>
      </c>
      <c r="H17" s="341" ph="1">
        <v>0.5</v>
      </c>
      <c r="I17" s="341" ph="1">
        <v>0.1</v>
      </c>
      <c r="J17" s="59" t="s">
        <v>390</v>
      </c>
      <c r="K17" s="810"/>
    </row>
    <row r="18" spans="1:19" ht="12" customHeight="1">
      <c r="A18" s="332" ph="1">
        <v>-3.6</v>
      </c>
      <c r="B18" s="332" ph="1">
        <v>-1.1000000000000001</v>
      </c>
      <c r="C18" s="335" ph="1">
        <v>2.1</v>
      </c>
      <c r="D18" s="334" ph="1">
        <v>1.7000000000000002</v>
      </c>
      <c r="E18" s="333" ph="1">
        <v>1</v>
      </c>
      <c r="F18" s="335" ph="1">
        <v>0.4</v>
      </c>
      <c r="G18" s="505" ph="1">
        <v>0.1</v>
      </c>
      <c r="H18" s="341" ph="1">
        <v>1</v>
      </c>
      <c r="I18" s="341" ph="1">
        <v>0.9</v>
      </c>
      <c r="J18" s="59" t="s">
        <v>413</v>
      </c>
      <c r="K18" s="810"/>
    </row>
    <row r="19" spans="1:19" ht="12" customHeight="1">
      <c r="A19" s="328" ph="1">
        <v>-1.4000000000000001</v>
      </c>
      <c r="B19" s="328" ph="1">
        <v>0.2</v>
      </c>
      <c r="C19" s="331" ph="1">
        <v>0.5</v>
      </c>
      <c r="D19" s="330" ph="1">
        <v>-1.2000000000000002</v>
      </c>
      <c r="E19" s="329" ph="1">
        <v>1.5</v>
      </c>
      <c r="F19" s="331" ph="1">
        <v>0.8</v>
      </c>
      <c r="G19" s="342" ph="1">
        <v>-0.70000000000000007</v>
      </c>
      <c r="H19" s="343" ph="1">
        <v>0.5</v>
      </c>
      <c r="I19" s="343" ph="1">
        <v>0.8</v>
      </c>
      <c r="J19" s="60" t="s">
        <v>422</v>
      </c>
      <c r="K19" s="811"/>
    </row>
    <row r="20" spans="1:19" ht="12" customHeight="1">
      <c r="A20" s="324" ph="1">
        <v>91.9</v>
      </c>
      <c r="B20" s="324" ph="1">
        <v>94.5</v>
      </c>
      <c r="C20" s="327" ph="1">
        <v>97.4</v>
      </c>
      <c r="D20" s="326" ph="1">
        <v>100.1</v>
      </c>
      <c r="E20" s="325" ph="1">
        <v>94.1</v>
      </c>
      <c r="F20" s="327" ph="1">
        <v>95.4</v>
      </c>
      <c r="G20" s="340" ph="1">
        <v>97.3</v>
      </c>
      <c r="H20" s="341" ph="1">
        <v>96.9</v>
      </c>
      <c r="I20" s="341" ph="1">
        <v>97.3</v>
      </c>
      <c r="J20" s="68" t="s">
        <v>458</v>
      </c>
      <c r="K20" s="810" t="s">
        <v>65</v>
      </c>
    </row>
    <row r="21" spans="1:19" ht="12" customHeight="1">
      <c r="A21" s="324" ph="1">
        <v>97.2</v>
      </c>
      <c r="B21" s="324" ph="1">
        <v>98.8</v>
      </c>
      <c r="C21" s="327" ph="1">
        <v>99.8</v>
      </c>
      <c r="D21" s="326" ph="1">
        <v>102.4</v>
      </c>
      <c r="E21" s="325" ph="1">
        <v>96.9</v>
      </c>
      <c r="F21" s="327" ph="1">
        <v>99</v>
      </c>
      <c r="G21" s="340" ph="1">
        <v>100.9</v>
      </c>
      <c r="H21" s="341" ph="1">
        <v>99.8</v>
      </c>
      <c r="I21" s="341" ph="1">
        <v>99.8</v>
      </c>
      <c r="J21" s="68" t="s">
        <v>259</v>
      </c>
      <c r="K21" s="810"/>
    </row>
    <row r="22" spans="1:19" ht="12" customHeight="1">
      <c r="A22" s="324" ph="1">
        <v>101.7</v>
      </c>
      <c r="B22" s="324" ph="1">
        <v>100.2</v>
      </c>
      <c r="C22" s="327" ph="1">
        <v>100.1</v>
      </c>
      <c r="D22" s="326" ph="1">
        <v>99.3</v>
      </c>
      <c r="E22" s="325" ph="1">
        <v>100.8</v>
      </c>
      <c r="F22" s="327" ph="1">
        <v>100</v>
      </c>
      <c r="G22" s="340" ph="1">
        <v>99.6</v>
      </c>
      <c r="H22" s="341" ph="1">
        <v>100</v>
      </c>
      <c r="I22" s="341" ph="1">
        <v>100</v>
      </c>
      <c r="J22" s="68" t="s">
        <v>281</v>
      </c>
      <c r="K22" s="810"/>
      <c r="L22" s="66"/>
      <c r="M22" s="66"/>
      <c r="N22" s="66"/>
      <c r="O22" s="66"/>
      <c r="P22" s="66"/>
      <c r="Q22" s="66"/>
      <c r="R22" s="66"/>
      <c r="S22" s="66"/>
    </row>
    <row r="23" spans="1:19" ht="12" customHeight="1">
      <c r="A23" s="332" ph="1">
        <v>101.1</v>
      </c>
      <c r="B23" s="332" ph="1">
        <v>101</v>
      </c>
      <c r="C23" s="335" ph="1">
        <v>101.2</v>
      </c>
      <c r="D23" s="326" ph="1">
        <v>97.7</v>
      </c>
      <c r="E23" s="325" ph="1">
        <v>102.6</v>
      </c>
      <c r="F23" s="327" ph="1">
        <v>100.7</v>
      </c>
      <c r="G23" s="340" ph="1">
        <v>99.8</v>
      </c>
      <c r="H23" s="341" ph="1">
        <v>100</v>
      </c>
      <c r="I23" s="341" ph="1">
        <v>99.8</v>
      </c>
      <c r="J23" s="68" t="s">
        <v>363</v>
      </c>
      <c r="K23" s="810"/>
      <c r="L23" s="66"/>
      <c r="M23" s="66"/>
      <c r="N23" s="66"/>
      <c r="O23" s="66"/>
      <c r="P23" s="66"/>
      <c r="Q23" s="66"/>
      <c r="R23" s="66"/>
      <c r="S23" s="66"/>
    </row>
    <row r="24" spans="1:19" ht="12" customHeight="1">
      <c r="A24" s="332" ph="1">
        <v>98.3</v>
      </c>
      <c r="B24" s="332" ph="1">
        <v>100.6</v>
      </c>
      <c r="C24" s="335" ph="1">
        <v>103</v>
      </c>
      <c r="D24" s="326" ph="1">
        <v>98.4</v>
      </c>
      <c r="E24" s="325" ph="1">
        <v>103.5</v>
      </c>
      <c r="F24" s="327" ph="1">
        <v>100.9</v>
      </c>
      <c r="G24" s="340" ph="1">
        <v>100.1</v>
      </c>
      <c r="H24" s="341" ph="1">
        <v>100.7</v>
      </c>
      <c r="I24" s="341" ph="1">
        <v>100.3</v>
      </c>
      <c r="J24" s="68" t="s">
        <v>392</v>
      </c>
      <c r="K24" s="810"/>
      <c r="L24" s="66"/>
      <c r="M24" s="66"/>
      <c r="N24" s="66"/>
      <c r="O24" s="66"/>
      <c r="P24" s="66"/>
      <c r="Q24" s="66"/>
      <c r="R24" s="66"/>
      <c r="S24" s="66"/>
    </row>
    <row r="25" spans="1:19" ht="12" customHeight="1">
      <c r="A25" s="332" ph="1">
        <v>94.1</v>
      </c>
      <c r="B25" s="332" ph="1">
        <v>100.2</v>
      </c>
      <c r="C25" s="335" ph="1">
        <v>104.9</v>
      </c>
      <c r="D25" s="334" ph="1">
        <v>99.5</v>
      </c>
      <c r="E25" s="333" ph="1">
        <v>104.5</v>
      </c>
      <c r="F25" s="335" ph="1">
        <v>101.4</v>
      </c>
      <c r="G25" s="505" ph="1">
        <v>100.3</v>
      </c>
      <c r="H25" s="341" ph="1">
        <v>101.4</v>
      </c>
      <c r="I25" s="341" ph="1">
        <v>101.1</v>
      </c>
      <c r="J25" s="68" t="s">
        <v>419</v>
      </c>
      <c r="K25" s="810"/>
      <c r="L25" s="66"/>
      <c r="M25" s="66"/>
      <c r="N25" s="66"/>
      <c r="O25" s="66"/>
      <c r="P25" s="66"/>
      <c r="Q25" s="66"/>
      <c r="R25" s="66"/>
      <c r="S25" s="66"/>
    </row>
    <row r="26" spans="1:19" ht="12" customHeight="1">
      <c r="A26" s="328" ph="1">
        <v>94</v>
      </c>
      <c r="B26" s="328" ph="1">
        <v>100.10000000000001</v>
      </c>
      <c r="C26" s="331" ph="1">
        <v>105.10000000000001</v>
      </c>
      <c r="D26" s="330" ph="1">
        <v>98.800000000000011</v>
      </c>
      <c r="E26" s="329" ph="1">
        <v>105.5</v>
      </c>
      <c r="F26" s="331" ph="1">
        <v>102.4</v>
      </c>
      <c r="G26" s="342" ph="1">
        <v>98.2</v>
      </c>
      <c r="H26" s="343" ph="1">
        <v>102</v>
      </c>
      <c r="I26" s="343" ph="1">
        <v>101.8</v>
      </c>
      <c r="J26" s="513" t="s">
        <v>461</v>
      </c>
      <c r="K26" s="811"/>
      <c r="L26" s="66"/>
      <c r="M26" s="66"/>
      <c r="N26" s="66"/>
      <c r="O26" s="66"/>
      <c r="P26" s="66"/>
      <c r="Q26" s="66"/>
      <c r="R26" s="66"/>
      <c r="S26" s="66"/>
    </row>
    <row r="27" spans="1:19" ht="12" customHeight="1">
      <c r="A27" s="332" ph="1">
        <v>-0.2</v>
      </c>
      <c r="B27" s="332" ph="1">
        <v>-0.6</v>
      </c>
      <c r="C27" s="335" ph="1">
        <v>-1</v>
      </c>
      <c r="D27" s="334" ph="1">
        <v>1.3</v>
      </c>
      <c r="E27" s="333" ph="1">
        <v>1.5</v>
      </c>
      <c r="F27" s="335" ph="1">
        <v>0</v>
      </c>
      <c r="G27" s="505" ph="1">
        <v>1.4</v>
      </c>
      <c r="H27" s="341" ph="1">
        <v>0.9</v>
      </c>
      <c r="I27" s="341" ph="1">
        <v>0.5</v>
      </c>
      <c r="J27" s="68" t="s">
        <v>458</v>
      </c>
      <c r="K27" s="810" t="s">
        <v>67</v>
      </c>
      <c r="L27" s="66"/>
      <c r="M27" s="66"/>
      <c r="N27" s="66"/>
      <c r="O27" s="66"/>
      <c r="P27" s="66"/>
      <c r="Q27" s="66"/>
      <c r="R27" s="66"/>
      <c r="S27" s="66"/>
    </row>
    <row r="28" spans="1:19" ht="12" customHeight="1">
      <c r="A28" s="332" ph="1">
        <v>5.8</v>
      </c>
      <c r="B28" s="332" ph="1">
        <v>4.5</v>
      </c>
      <c r="C28" s="335" ph="1">
        <v>2.5</v>
      </c>
      <c r="D28" s="334" ph="1">
        <v>2.2999999999999998</v>
      </c>
      <c r="E28" s="333" ph="1">
        <v>3</v>
      </c>
      <c r="F28" s="335" ph="1">
        <v>3.8</v>
      </c>
      <c r="G28" s="505" ph="1">
        <v>3.8</v>
      </c>
      <c r="H28" s="341" ph="1">
        <v>2.9</v>
      </c>
      <c r="I28" s="341" ph="1">
        <v>2.6</v>
      </c>
      <c r="J28" s="68" t="s">
        <v>259</v>
      </c>
      <c r="K28" s="810"/>
      <c r="L28" s="66"/>
      <c r="M28" s="66"/>
      <c r="N28" s="66"/>
      <c r="O28" s="66"/>
      <c r="P28" s="66"/>
      <c r="Q28" s="66"/>
      <c r="R28" s="66"/>
      <c r="S28" s="66"/>
    </row>
    <row r="29" spans="1:19" ht="12" customHeight="1">
      <c r="A29" s="332" ph="1">
        <v>5.2</v>
      </c>
      <c r="B29" s="332" ph="1">
        <v>1.2</v>
      </c>
      <c r="C29" s="335" ph="1">
        <v>0.2</v>
      </c>
      <c r="D29" s="334" ph="1">
        <v>-3</v>
      </c>
      <c r="E29" s="333" ph="1">
        <v>4.2</v>
      </c>
      <c r="F29" s="335" ph="1">
        <v>1</v>
      </c>
      <c r="G29" s="505" ph="1">
        <v>-1.3</v>
      </c>
      <c r="H29" s="341" ph="1">
        <v>0.2</v>
      </c>
      <c r="I29" s="341" ph="1">
        <v>0.1</v>
      </c>
      <c r="J29" s="68" t="s">
        <v>281</v>
      </c>
      <c r="K29" s="810"/>
    </row>
    <row r="30" spans="1:19" ht="12" customHeight="1">
      <c r="A30" s="332" ph="1">
        <v>-0.6</v>
      </c>
      <c r="B30" s="332" ph="1">
        <v>0.9</v>
      </c>
      <c r="C30" s="335" ph="1">
        <v>1.1000000000000001</v>
      </c>
      <c r="D30" s="334" ph="1">
        <v>-1.6</v>
      </c>
      <c r="E30" s="333" ph="1">
        <v>1.7</v>
      </c>
      <c r="F30" s="335" ph="1">
        <v>0.7</v>
      </c>
      <c r="G30" s="505" ph="1">
        <v>0.2</v>
      </c>
      <c r="H30" s="341" ph="1">
        <v>-0.1</v>
      </c>
      <c r="I30" s="341" ph="1">
        <v>-0.2</v>
      </c>
      <c r="J30" s="68" t="s">
        <v>363</v>
      </c>
      <c r="K30" s="810"/>
    </row>
    <row r="31" spans="1:19" ht="12" customHeight="1">
      <c r="A31" s="332" ph="1">
        <v>-2.8</v>
      </c>
      <c r="B31" s="332" ph="1">
        <v>-0.4</v>
      </c>
      <c r="C31" s="335" ph="1">
        <v>1.7</v>
      </c>
      <c r="D31" s="334" ph="1">
        <v>0.6</v>
      </c>
      <c r="E31" s="333" ph="1">
        <v>1</v>
      </c>
      <c r="F31" s="335" ph="1">
        <v>0.2</v>
      </c>
      <c r="G31" s="505" ph="1">
        <v>0.3</v>
      </c>
      <c r="H31" s="341" ph="1">
        <v>0.7</v>
      </c>
      <c r="I31" s="341" ph="1">
        <v>0.5</v>
      </c>
      <c r="J31" s="68" t="s">
        <v>392</v>
      </c>
      <c r="K31" s="810"/>
    </row>
    <row r="32" spans="1:19" ht="12" customHeight="1">
      <c r="A32" s="332" ph="1">
        <v>-4.3</v>
      </c>
      <c r="B32" s="332" ph="1">
        <v>-0.4</v>
      </c>
      <c r="C32" s="335" ph="1">
        <v>1.9</v>
      </c>
      <c r="D32" s="334" ph="1">
        <v>1.2</v>
      </c>
      <c r="E32" s="333" ph="1">
        <v>1</v>
      </c>
      <c r="F32" s="335" ph="1">
        <v>0.5</v>
      </c>
      <c r="G32" s="505" ph="1">
        <v>0.2</v>
      </c>
      <c r="H32" s="341" ph="1">
        <v>0.7</v>
      </c>
      <c r="I32" s="341" ph="1">
        <v>0.8</v>
      </c>
      <c r="J32" s="68" t="s">
        <v>419</v>
      </c>
      <c r="K32" s="810"/>
    </row>
    <row r="33" spans="1:12" ht="12" customHeight="1">
      <c r="A33" s="328" ph="1">
        <v>-0.1</v>
      </c>
      <c r="B33" s="328" ph="1">
        <v>-0.1</v>
      </c>
      <c r="C33" s="331" ph="1">
        <v>0.2</v>
      </c>
      <c r="D33" s="330" ph="1">
        <v>-0.70000000000000007</v>
      </c>
      <c r="E33" s="329" ph="1">
        <v>0.9</v>
      </c>
      <c r="F33" s="331" ph="1">
        <v>1</v>
      </c>
      <c r="G33" s="342" ph="1">
        <v>-2.2000000000000002</v>
      </c>
      <c r="H33" s="343" ph="1">
        <v>0.5</v>
      </c>
      <c r="I33" s="343" ph="1">
        <v>0.8</v>
      </c>
      <c r="J33" s="513" t="s">
        <v>461</v>
      </c>
      <c r="K33" s="811"/>
    </row>
    <row r="34" spans="1:12" ht="12" customHeight="1">
      <c r="A34" s="332" ph="1">
        <v>94.300000000000011</v>
      </c>
      <c r="B34" s="332" ph="1">
        <v>99.9</v>
      </c>
      <c r="C34" s="335" ph="1">
        <v>104.80000000000001</v>
      </c>
      <c r="D34" s="334" ph="1">
        <v>98.9</v>
      </c>
      <c r="E34" s="333" ph="1">
        <v>105.2</v>
      </c>
      <c r="F34" s="335" ph="1">
        <v>100.9</v>
      </c>
      <c r="G34" s="505" ph="1">
        <v>100.30000000000001</v>
      </c>
      <c r="H34" s="341" ph="1">
        <v>101.5</v>
      </c>
      <c r="I34" s="341" ph="1">
        <v>101.4</v>
      </c>
      <c r="J34" s="63" t="s">
        <v>460</v>
      </c>
      <c r="K34" s="810" t="s">
        <v>68</v>
      </c>
    </row>
    <row r="35" spans="1:12" ht="12" customHeight="1">
      <c r="A35" s="332" ph="1">
        <v>94.300000000000011</v>
      </c>
      <c r="B35" s="332" ph="1">
        <v>101.2</v>
      </c>
      <c r="C35" s="335" ph="1">
        <v>104.9</v>
      </c>
      <c r="D35" s="334" ph="1">
        <v>98.800000000000011</v>
      </c>
      <c r="E35" s="333" ph="1">
        <v>107.80000000000001</v>
      </c>
      <c r="F35" s="335" ph="1">
        <v>101.30000000000001</v>
      </c>
      <c r="G35" s="505" ph="1">
        <v>100.10000000000001</v>
      </c>
      <c r="H35" s="341" ph="1">
        <v>101.8</v>
      </c>
      <c r="I35" s="341" ph="1">
        <v>101.8</v>
      </c>
      <c r="J35" s="63" t="s">
        <v>291</v>
      </c>
      <c r="K35" s="810"/>
    </row>
    <row r="36" spans="1:12" ht="12" customHeight="1">
      <c r="A36" s="332" ph="1">
        <v>95.4</v>
      </c>
      <c r="B36" s="332" ph="1">
        <v>100.5</v>
      </c>
      <c r="C36" s="335" ph="1">
        <v>105</v>
      </c>
      <c r="D36" s="334" ph="1">
        <v>99.2</v>
      </c>
      <c r="E36" s="333" ph="1">
        <v>108</v>
      </c>
      <c r="F36" s="335" ph="1">
        <v>101.10000000000001</v>
      </c>
      <c r="G36" s="505" ph="1">
        <v>100.4</v>
      </c>
      <c r="H36" s="341" ph="1">
        <v>101.8</v>
      </c>
      <c r="I36" s="341" ph="1">
        <v>101.6</v>
      </c>
      <c r="J36" s="64" t="s">
        <v>421</v>
      </c>
      <c r="K36" s="810"/>
    </row>
    <row r="37" spans="1:12" ht="12" customHeight="1">
      <c r="A37" s="332" ph="1">
        <v>93.600000000000009</v>
      </c>
      <c r="B37" s="332" ph="1">
        <v>98.800000000000011</v>
      </c>
      <c r="C37" s="335" ph="1">
        <v>104.80000000000001</v>
      </c>
      <c r="D37" s="334" ph="1">
        <v>97.9</v>
      </c>
      <c r="E37" s="333" ph="1">
        <v>108</v>
      </c>
      <c r="F37" s="335" ph="1">
        <v>101.5</v>
      </c>
      <c r="G37" s="505" ph="1">
        <v>100.7</v>
      </c>
      <c r="H37" s="341" ph="1">
        <v>101.6</v>
      </c>
      <c r="I37" s="341" ph="1">
        <v>101.6</v>
      </c>
      <c r="J37" s="64" t="s">
        <v>381</v>
      </c>
      <c r="K37" s="810"/>
      <c r="L37" s="66"/>
    </row>
    <row r="38" spans="1:12" ht="12" customHeight="1">
      <c r="A38" s="332" ph="1">
        <v>92.7</v>
      </c>
      <c r="B38" s="332" ph="1">
        <v>98</v>
      </c>
      <c r="C38" s="335" ph="1">
        <v>105</v>
      </c>
      <c r="D38" s="334" ph="1">
        <v>98.300000000000011</v>
      </c>
      <c r="E38" s="333" ph="1">
        <v>108</v>
      </c>
      <c r="F38" s="335" ph="1">
        <v>101.80000000000001</v>
      </c>
      <c r="G38" s="505" ph="1">
        <v>100.80000000000001</v>
      </c>
      <c r="H38" s="341" ph="1">
        <v>101.6</v>
      </c>
      <c r="I38" s="341" ph="1">
        <v>101.5</v>
      </c>
      <c r="J38" s="64" t="s">
        <v>382</v>
      </c>
      <c r="K38" s="810"/>
      <c r="L38" s="66"/>
    </row>
    <row r="39" spans="1:12" ht="12" customHeight="1">
      <c r="A39" s="332" ph="1">
        <v>92.100000000000009</v>
      </c>
      <c r="B39" s="332" ph="1">
        <v>98.100000000000009</v>
      </c>
      <c r="C39" s="335" ph="1">
        <v>104.80000000000001</v>
      </c>
      <c r="D39" s="334" ph="1">
        <v>98.2</v>
      </c>
      <c r="E39" s="333" ph="1">
        <v>108</v>
      </c>
      <c r="F39" s="335" ph="1">
        <v>103.80000000000001</v>
      </c>
      <c r="G39" s="505" ph="1">
        <v>101.80000000000001</v>
      </c>
      <c r="H39" s="341" ph="1">
        <v>101.8</v>
      </c>
      <c r="I39" s="341" ph="1">
        <v>101.8</v>
      </c>
      <c r="J39" s="64" t="s">
        <v>384</v>
      </c>
      <c r="K39" s="810"/>
      <c r="L39" s="66"/>
    </row>
    <row r="40" spans="1:12" ht="12" customHeight="1">
      <c r="A40" s="332" ph="1">
        <v>92.5</v>
      </c>
      <c r="B40" s="332" ph="1">
        <v>101.60000000000001</v>
      </c>
      <c r="C40" s="335" ph="1">
        <v>104.80000000000001</v>
      </c>
      <c r="D40" s="334" ph="1">
        <v>97.2</v>
      </c>
      <c r="E40" s="333" ph="1">
        <v>108</v>
      </c>
      <c r="F40" s="335" ph="1">
        <v>102.2</v>
      </c>
      <c r="G40" s="505" ph="1">
        <v>101.10000000000001</v>
      </c>
      <c r="H40" s="341" ph="1">
        <v>101.9</v>
      </c>
      <c r="I40" s="341" ph="1">
        <v>101.8</v>
      </c>
      <c r="J40" s="64" t="s">
        <v>385</v>
      </c>
      <c r="K40" s="810"/>
      <c r="L40" s="66"/>
    </row>
    <row r="41" spans="1:12" ht="12" customHeight="1">
      <c r="A41" s="332" ph="1">
        <v>94.9</v>
      </c>
      <c r="B41" s="332" ph="1">
        <v>103</v>
      </c>
      <c r="C41" s="335" ph="1">
        <v>105.7</v>
      </c>
      <c r="D41" s="334" ph="1">
        <v>98.800000000000011</v>
      </c>
      <c r="E41" s="333" ph="1">
        <v>103</v>
      </c>
      <c r="F41" s="335" ph="1">
        <v>104.10000000000001</v>
      </c>
      <c r="G41" s="505" ph="1">
        <v>96.100000000000009</v>
      </c>
      <c r="H41" s="341" ph="1">
        <v>102.2</v>
      </c>
      <c r="I41" s="341" ph="1">
        <v>102.1</v>
      </c>
      <c r="J41" s="64" t="s">
        <v>386</v>
      </c>
      <c r="K41" s="810"/>
      <c r="L41" s="66"/>
    </row>
    <row r="42" spans="1:12" ht="12" customHeight="1">
      <c r="A42" s="332" ph="1">
        <v>94.100000000000009</v>
      </c>
      <c r="B42" s="332" ph="1">
        <v>103</v>
      </c>
      <c r="C42" s="335" ph="1">
        <v>105.7</v>
      </c>
      <c r="D42" s="334" ph="1">
        <v>99</v>
      </c>
      <c r="E42" s="333" ph="1">
        <v>103</v>
      </c>
      <c r="F42" s="335" ph="1">
        <v>103.80000000000001</v>
      </c>
      <c r="G42" s="505" ph="1">
        <v>96.100000000000009</v>
      </c>
      <c r="H42" s="341" ph="1">
        <v>102.3</v>
      </c>
      <c r="I42" s="341" ph="1">
        <v>102.2</v>
      </c>
      <c r="J42" s="64" t="s">
        <v>388</v>
      </c>
      <c r="K42" s="810"/>
      <c r="L42" s="66"/>
    </row>
    <row r="43" spans="1:12" ht="12" customHeight="1">
      <c r="A43" s="332" ph="1">
        <v>93.2</v>
      </c>
      <c r="B43" s="332" ph="1">
        <v>102.4</v>
      </c>
      <c r="C43" s="335" ph="1">
        <v>105.10000000000001</v>
      </c>
      <c r="D43" s="334" ph="1">
        <v>99.600000000000009</v>
      </c>
      <c r="E43" s="333" ph="1">
        <v>103</v>
      </c>
      <c r="F43" s="335" ph="1">
        <v>103.10000000000001</v>
      </c>
      <c r="G43" s="505" ph="1">
        <v>95.100000000000009</v>
      </c>
      <c r="H43" s="341" ph="1">
        <v>102.3</v>
      </c>
      <c r="I43" s="341" ph="1">
        <v>102.2</v>
      </c>
      <c r="J43" s="63" t="s">
        <v>389</v>
      </c>
      <c r="K43" s="810"/>
      <c r="L43" s="66"/>
    </row>
    <row r="44" spans="1:12" ht="12" customHeight="1">
      <c r="A44" s="332" ph="1">
        <v>94.4</v>
      </c>
      <c r="B44" s="332" ph="1">
        <v>97.800000000000011</v>
      </c>
      <c r="C44" s="335" ph="1">
        <v>105.30000000000001</v>
      </c>
      <c r="D44" s="334" ph="1">
        <v>100.30000000000001</v>
      </c>
      <c r="E44" s="333" ph="1">
        <v>103</v>
      </c>
      <c r="F44" s="335" ph="1">
        <v>102.10000000000001</v>
      </c>
      <c r="G44" s="505" ph="1">
        <v>94.9</v>
      </c>
      <c r="H44" s="341" ph="1">
        <v>102.2</v>
      </c>
      <c r="I44" s="341" ph="1">
        <v>101.9</v>
      </c>
      <c r="J44" s="65" t="s">
        <v>440</v>
      </c>
      <c r="K44" s="810"/>
      <c r="L44" s="66"/>
    </row>
    <row r="45" spans="1:12" ht="12" customHeight="1">
      <c r="A45" s="332" ph="1">
        <v>95.800000000000011</v>
      </c>
      <c r="B45" s="332" ph="1">
        <v>98.2</v>
      </c>
      <c r="C45" s="335" ph="1">
        <v>105.2</v>
      </c>
      <c r="D45" s="334" ph="1">
        <v>99.300000000000011</v>
      </c>
      <c r="E45" s="333" ph="1">
        <v>103</v>
      </c>
      <c r="F45" s="335" ph="1">
        <v>102.4</v>
      </c>
      <c r="G45" s="505" ph="1">
        <v>95</v>
      </c>
      <c r="H45" s="341" ph="1">
        <v>102</v>
      </c>
      <c r="I45" s="341" ph="1">
        <v>101.8</v>
      </c>
      <c r="J45" s="63" t="s">
        <v>450</v>
      </c>
      <c r="K45" s="810"/>
      <c r="L45" s="66"/>
    </row>
    <row r="46" spans="1:12" ht="12" customHeight="1">
      <c r="A46" s="515" ph="1">
        <v>94.9</v>
      </c>
      <c r="B46" s="515" ph="1">
        <v>98.7</v>
      </c>
      <c r="C46" s="518" ph="1">
        <v>105</v>
      </c>
      <c r="D46" s="520" ph="1">
        <v>98.800000000000011</v>
      </c>
      <c r="E46" s="521" ph="1">
        <v>103</v>
      </c>
      <c r="F46" s="522" ph="1">
        <v>102.10000000000001</v>
      </c>
      <c r="G46" s="523" ph="1">
        <v>95.7</v>
      </c>
      <c r="H46" s="526" ph="1">
        <v>101.9</v>
      </c>
      <c r="I46" s="526" ph="1">
        <v>101.8</v>
      </c>
      <c r="J46" s="533" t="s">
        <v>290</v>
      </c>
      <c r="K46" s="811"/>
      <c r="L46" s="66"/>
    </row>
    <row r="47" spans="1:12" ht="12" customHeight="1">
      <c r="A47" s="337" ph="1">
        <v>0.30000000000000004</v>
      </c>
      <c r="B47" s="337" ph="1">
        <v>1.2000000000000002</v>
      </c>
      <c r="C47" s="339" ph="1">
        <v>0.1</v>
      </c>
      <c r="D47" s="338" ph="1">
        <v>0.70000000000000007</v>
      </c>
      <c r="E47" s="72" ph="1">
        <v>0.70000000000000007</v>
      </c>
      <c r="F47" s="339" ph="1">
        <v>-1</v>
      </c>
      <c r="G47" s="344" ph="1">
        <v>-0.4</v>
      </c>
      <c r="H47" s="345" ph="1">
        <v>0</v>
      </c>
      <c r="I47" s="345" ph="1">
        <v>0</v>
      </c>
      <c r="J47" s="63" t="s">
        <v>460</v>
      </c>
      <c r="K47" s="809" t="s">
        <v>69</v>
      </c>
      <c r="L47" s="66"/>
    </row>
    <row r="48" spans="1:12" ht="12" customHeight="1">
      <c r="A48" s="337" ph="1">
        <v>0</v>
      </c>
      <c r="B48" s="337" ph="1">
        <v>1.3</v>
      </c>
      <c r="C48" s="339" ph="1">
        <v>0.1</v>
      </c>
      <c r="D48" s="338" ph="1">
        <v>-0.1</v>
      </c>
      <c r="E48" s="72" ph="1">
        <v>2.5</v>
      </c>
      <c r="F48" s="339" ph="1">
        <v>0.4</v>
      </c>
      <c r="G48" s="346" ph="1">
        <v>-0.2</v>
      </c>
      <c r="H48" s="347" ph="1">
        <v>0.3</v>
      </c>
      <c r="I48" s="347" ph="1">
        <v>0.4</v>
      </c>
      <c r="J48" s="63" t="s">
        <v>291</v>
      </c>
      <c r="K48" s="810"/>
      <c r="L48" s="66"/>
    </row>
    <row r="49" spans="1:12" ht="12" customHeight="1">
      <c r="A49" s="337" ph="1">
        <v>1.2000000000000002</v>
      </c>
      <c r="B49" s="337" ph="1">
        <v>-0.8</v>
      </c>
      <c r="C49" s="339" ph="1">
        <v>0.1</v>
      </c>
      <c r="D49" s="338" ph="1">
        <v>0.4</v>
      </c>
      <c r="E49" s="72" ph="1">
        <v>0.1</v>
      </c>
      <c r="F49" s="339" ph="1">
        <v>-0.2</v>
      </c>
      <c r="G49" s="346" ph="1">
        <v>0.30000000000000004</v>
      </c>
      <c r="H49" s="347" ph="1">
        <v>0</v>
      </c>
      <c r="I49" s="347" ph="1">
        <v>-0.2</v>
      </c>
      <c r="J49" s="64" t="s">
        <v>421</v>
      </c>
      <c r="K49" s="810"/>
      <c r="L49" s="66"/>
    </row>
    <row r="50" spans="1:12" ht="12" customHeight="1">
      <c r="A50" s="337" ph="1">
        <v>-1.9000000000000001</v>
      </c>
      <c r="B50" s="337" ph="1">
        <v>-1.6</v>
      </c>
      <c r="C50" s="339" ph="1">
        <v>-0.2</v>
      </c>
      <c r="D50" s="338" ph="1">
        <v>-1.4000000000000001</v>
      </c>
      <c r="E50" s="72" ph="1">
        <v>0</v>
      </c>
      <c r="F50" s="339" ph="1">
        <v>0.4</v>
      </c>
      <c r="G50" s="346" ph="1">
        <v>0.30000000000000004</v>
      </c>
      <c r="H50" s="347" ph="1">
        <v>-0.1</v>
      </c>
      <c r="I50" s="347" ph="1">
        <v>0</v>
      </c>
      <c r="J50" s="64" t="s">
        <v>381</v>
      </c>
      <c r="K50" s="810"/>
    </row>
    <row r="51" spans="1:12" ht="12" customHeight="1">
      <c r="A51" s="337" ph="1">
        <v>-1</v>
      </c>
      <c r="B51" s="337" ph="1">
        <v>-0.8</v>
      </c>
      <c r="C51" s="339" ph="1">
        <v>0.2</v>
      </c>
      <c r="D51" s="338" ph="1">
        <v>0.5</v>
      </c>
      <c r="E51" s="72" ph="1">
        <v>0</v>
      </c>
      <c r="F51" s="339" ph="1">
        <v>0.30000000000000004</v>
      </c>
      <c r="G51" s="346" ph="1">
        <v>0.1</v>
      </c>
      <c r="H51" s="347" ph="1">
        <v>-0.1</v>
      </c>
      <c r="I51" s="347" ph="1">
        <v>-0.1</v>
      </c>
      <c r="J51" s="64" t="s">
        <v>382</v>
      </c>
      <c r="K51" s="810"/>
    </row>
    <row r="52" spans="1:12" ht="12" customHeight="1">
      <c r="A52" s="337" ph="1">
        <v>-0.60000000000000009</v>
      </c>
      <c r="B52" s="337" ph="1">
        <v>0.1</v>
      </c>
      <c r="C52" s="339" ph="1">
        <v>-0.2</v>
      </c>
      <c r="D52" s="338" ph="1">
        <v>-0.1</v>
      </c>
      <c r="E52" s="72" ph="1">
        <v>0</v>
      </c>
      <c r="F52" s="339" ph="1">
        <v>1.9000000000000001</v>
      </c>
      <c r="G52" s="346" ph="1">
        <v>1</v>
      </c>
      <c r="H52" s="347" ph="1">
        <v>0.3</v>
      </c>
      <c r="I52" s="347" ph="1">
        <v>0.4</v>
      </c>
      <c r="J52" s="64" t="s">
        <v>384</v>
      </c>
      <c r="K52" s="810"/>
    </row>
    <row r="53" spans="1:12" ht="12" customHeight="1">
      <c r="A53" s="337" ph="1">
        <v>0.4</v>
      </c>
      <c r="B53" s="337" ph="1">
        <v>3.6</v>
      </c>
      <c r="C53" s="339" ph="1">
        <v>0</v>
      </c>
      <c r="D53" s="338" ph="1">
        <v>-1</v>
      </c>
      <c r="E53" s="72" ph="1">
        <v>0</v>
      </c>
      <c r="F53" s="339" ph="1">
        <v>-1.5</v>
      </c>
      <c r="G53" s="346" ph="1">
        <v>-0.60000000000000009</v>
      </c>
      <c r="H53" s="347" ph="1">
        <v>0.1</v>
      </c>
      <c r="I53" s="347" ph="1">
        <v>-0.1</v>
      </c>
      <c r="J53" s="64" t="s">
        <v>385</v>
      </c>
      <c r="K53" s="810"/>
    </row>
    <row r="54" spans="1:12" ht="12" customHeight="1">
      <c r="A54" s="337" ph="1">
        <v>2.6</v>
      </c>
      <c r="B54" s="337" ph="1">
        <v>1.3</v>
      </c>
      <c r="C54" s="339" ph="1">
        <v>0.8</v>
      </c>
      <c r="D54" s="338" ph="1">
        <v>1.6</v>
      </c>
      <c r="E54" s="72" ph="1">
        <v>-4.6000000000000005</v>
      </c>
      <c r="F54" s="339" ph="1">
        <v>1.8</v>
      </c>
      <c r="G54" s="346" ph="1">
        <v>-5</v>
      </c>
      <c r="H54" s="347" ph="1">
        <v>0.3</v>
      </c>
      <c r="I54" s="347" ph="1">
        <v>0.3</v>
      </c>
      <c r="J54" s="64" t="s">
        <v>386</v>
      </c>
      <c r="K54" s="810"/>
    </row>
    <row r="55" spans="1:12" ht="12" customHeight="1">
      <c r="A55" s="337" ph="1">
        <v>-0.8</v>
      </c>
      <c r="B55" s="337" ph="1">
        <v>0</v>
      </c>
      <c r="C55" s="339" ph="1">
        <v>0</v>
      </c>
      <c r="D55" s="338" ph="1">
        <v>0.2</v>
      </c>
      <c r="E55" s="72" ph="1">
        <v>0</v>
      </c>
      <c r="F55" s="339" ph="1">
        <v>-0.30000000000000004</v>
      </c>
      <c r="G55" s="346" ph="1">
        <v>0</v>
      </c>
      <c r="H55" s="347" ph="1">
        <v>0.1</v>
      </c>
      <c r="I55" s="347" ph="1">
        <v>0</v>
      </c>
      <c r="J55" s="64" t="s">
        <v>388</v>
      </c>
      <c r="K55" s="810"/>
    </row>
    <row r="56" spans="1:12" ht="12" customHeight="1">
      <c r="A56" s="337" ph="1">
        <v>-1</v>
      </c>
      <c r="B56" s="337" ph="1">
        <v>-0.5</v>
      </c>
      <c r="C56" s="339" ph="1">
        <v>-0.60000000000000009</v>
      </c>
      <c r="D56" s="338" ph="1">
        <v>0.70000000000000007</v>
      </c>
      <c r="E56" s="72" ph="1">
        <v>0</v>
      </c>
      <c r="F56" s="339" ph="1">
        <v>-0.70000000000000007</v>
      </c>
      <c r="G56" s="346" ph="1">
        <v>-1</v>
      </c>
      <c r="H56" s="347" ph="1">
        <v>0</v>
      </c>
      <c r="I56" s="347" ph="1">
        <v>0</v>
      </c>
      <c r="J56" s="63" t="s">
        <v>389</v>
      </c>
      <c r="K56" s="810"/>
    </row>
    <row r="57" spans="1:12" ht="12" customHeight="1">
      <c r="A57" s="337" ph="1">
        <v>1.3</v>
      </c>
      <c r="B57" s="337" ph="1">
        <v>-4.5</v>
      </c>
      <c r="C57" s="339" ph="1">
        <v>0.2</v>
      </c>
      <c r="D57" s="338" ph="1">
        <v>0.70000000000000007</v>
      </c>
      <c r="E57" s="72" ph="1">
        <v>0</v>
      </c>
      <c r="F57" s="339" ph="1">
        <v>-1</v>
      </c>
      <c r="G57" s="346" ph="1">
        <v>-0.2</v>
      </c>
      <c r="H57" s="347" ph="1">
        <v>-0.1</v>
      </c>
      <c r="I57" s="347" ph="1">
        <v>-0.3</v>
      </c>
      <c r="J57" s="65" t="s">
        <v>440</v>
      </c>
      <c r="K57" s="810"/>
    </row>
    <row r="58" spans="1:12" ht="12" customHeight="1">
      <c r="A58" s="337" ph="1">
        <v>1.6</v>
      </c>
      <c r="B58" s="337" ph="1">
        <v>0.30000000000000004</v>
      </c>
      <c r="C58" s="339" ph="1">
        <v>-0.1</v>
      </c>
      <c r="D58" s="338" ph="1">
        <v>-1</v>
      </c>
      <c r="E58" s="72" ph="1">
        <v>0</v>
      </c>
      <c r="F58" s="339" ph="1">
        <v>0.30000000000000004</v>
      </c>
      <c r="G58" s="346" ph="1">
        <v>0.1</v>
      </c>
      <c r="H58" s="347" ph="1">
        <v>-0.2</v>
      </c>
      <c r="I58" s="347" ph="1">
        <v>-0.1</v>
      </c>
      <c r="J58" s="63" t="s">
        <v>450</v>
      </c>
      <c r="K58" s="810"/>
    </row>
    <row r="59" spans="1:12" ht="12" customHeight="1">
      <c r="A59" s="515" ph="1">
        <v>-1</v>
      </c>
      <c r="B59" s="515" ph="1">
        <v>0.5</v>
      </c>
      <c r="C59" s="518" ph="1">
        <v>-0.2</v>
      </c>
      <c r="D59" s="520" ph="1">
        <v>-0.5</v>
      </c>
      <c r="E59" s="521" ph="1">
        <v>0</v>
      </c>
      <c r="F59" s="522" ph="1">
        <v>-0.30000000000000004</v>
      </c>
      <c r="G59" s="523" ph="1">
        <v>0.70000000000000007</v>
      </c>
      <c r="H59" s="526" ph="1">
        <v>0</v>
      </c>
      <c r="I59" s="526" ph="1">
        <v>0</v>
      </c>
      <c r="J59" s="533" t="s">
        <v>290</v>
      </c>
      <c r="K59" s="811"/>
    </row>
    <row r="60" spans="1:12" ht="12" customHeight="1">
      <c r="A60" s="337" ph="1">
        <v>-5.5</v>
      </c>
      <c r="B60" s="337" ph="1">
        <v>1.4000000000000001</v>
      </c>
      <c r="C60" s="339" ph="1">
        <v>1.3</v>
      </c>
      <c r="D60" s="338" ph="1">
        <v>-0.60000000000000009</v>
      </c>
      <c r="E60" s="72" ph="1">
        <v>0.9</v>
      </c>
      <c r="F60" s="348" ph="1">
        <v>1</v>
      </c>
      <c r="G60" s="346" ph="1">
        <v>0.70000000000000007</v>
      </c>
      <c r="H60" s="345" ph="1">
        <v>0.5</v>
      </c>
      <c r="I60" s="347" ph="1">
        <v>0.9</v>
      </c>
      <c r="J60" s="63" t="s">
        <v>460</v>
      </c>
      <c r="K60" s="809" t="s">
        <v>70</v>
      </c>
    </row>
    <row r="61" spans="1:12" ht="12" customHeight="1">
      <c r="A61" s="337" ph="1">
        <v>-2.7</v>
      </c>
      <c r="B61" s="337" ph="1">
        <v>0.4</v>
      </c>
      <c r="C61" s="339" ph="1">
        <v>0.9</v>
      </c>
      <c r="D61" s="338" ph="1">
        <v>-0.5</v>
      </c>
      <c r="E61" s="72" ph="1">
        <v>3.1</v>
      </c>
      <c r="F61" s="339" ph="1">
        <v>0.4</v>
      </c>
      <c r="G61" s="346" ph="1">
        <v>0.5</v>
      </c>
      <c r="H61" s="347" ph="1">
        <v>0.9</v>
      </c>
      <c r="I61" s="347" ph="1">
        <v>1.3</v>
      </c>
      <c r="J61" s="63" t="s">
        <v>291</v>
      </c>
      <c r="K61" s="810"/>
    </row>
    <row r="62" spans="1:12" ht="12" customHeight="1">
      <c r="A62" s="337" ph="1">
        <v>-0.1</v>
      </c>
      <c r="B62" s="337" ph="1">
        <v>0.1</v>
      </c>
      <c r="C62" s="339" ph="1">
        <v>1</v>
      </c>
      <c r="D62" s="338" ph="1">
        <v>-0.60000000000000009</v>
      </c>
      <c r="E62" s="72" ph="1">
        <v>3.3000000000000003</v>
      </c>
      <c r="F62" s="339" ph="1">
        <v>0.1</v>
      </c>
      <c r="G62" s="346" ph="1">
        <v>0.2</v>
      </c>
      <c r="H62" s="347" ph="1">
        <v>0.7</v>
      </c>
      <c r="I62" s="347" ph="1">
        <v>1.1000000000000001</v>
      </c>
      <c r="J62" s="64" t="s">
        <v>421</v>
      </c>
      <c r="K62" s="810"/>
      <c r="L62" s="51"/>
    </row>
    <row r="63" spans="1:12" ht="12" customHeight="1">
      <c r="A63" s="337" ph="1">
        <v>-1</v>
      </c>
      <c r="B63" s="337" ph="1">
        <v>-1.1000000000000001</v>
      </c>
      <c r="C63" s="339" ph="1">
        <v>0.30000000000000004</v>
      </c>
      <c r="D63" s="338" ph="1">
        <v>-1.7000000000000002</v>
      </c>
      <c r="E63" s="72" ph="1">
        <v>3.3000000000000003</v>
      </c>
      <c r="F63" s="339" ph="1">
        <v>0.2</v>
      </c>
      <c r="G63" s="346" ph="1">
        <v>0.4</v>
      </c>
      <c r="H63" s="347" ph="1">
        <v>0.7</v>
      </c>
      <c r="I63" s="347" ph="1">
        <v>1.1000000000000001</v>
      </c>
      <c r="J63" s="64" t="s">
        <v>381</v>
      </c>
      <c r="K63" s="810"/>
      <c r="L63" s="51"/>
    </row>
    <row r="64" spans="1:12" ht="12" customHeight="1">
      <c r="A64" s="337" ph="1">
        <v>-0.5</v>
      </c>
      <c r="B64" s="337" ph="1">
        <v>-0.60000000000000009</v>
      </c>
      <c r="C64" s="339" ph="1">
        <v>0.5</v>
      </c>
      <c r="D64" s="338" ph="1">
        <v>-1.9000000000000001</v>
      </c>
      <c r="E64" s="72" ph="1">
        <v>3.3000000000000003</v>
      </c>
      <c r="F64" s="339" ph="1">
        <v>0.4</v>
      </c>
      <c r="G64" s="346" ph="1">
        <v>0.4</v>
      </c>
      <c r="H64" s="347" ph="1">
        <v>0.5</v>
      </c>
      <c r="I64" s="347" ph="1">
        <v>0.9</v>
      </c>
      <c r="J64" s="64" t="s">
        <v>382</v>
      </c>
      <c r="K64" s="810"/>
      <c r="L64" s="69"/>
    </row>
    <row r="65" spans="1:12" ht="12" customHeight="1">
      <c r="A65" s="337" ph="1">
        <v>-0.2</v>
      </c>
      <c r="B65" s="337" ph="1">
        <v>1.3</v>
      </c>
      <c r="C65" s="339" ph="1">
        <v>-0.5</v>
      </c>
      <c r="D65" s="338" ph="1">
        <v>-2.1</v>
      </c>
      <c r="E65" s="72" ph="1">
        <v>3.3000000000000003</v>
      </c>
      <c r="F65" s="339" ph="1">
        <v>0.1</v>
      </c>
      <c r="G65" s="346" ph="1">
        <v>1.5</v>
      </c>
      <c r="H65" s="347" ph="1">
        <v>0.3</v>
      </c>
      <c r="I65" s="347" ph="1">
        <v>0.6</v>
      </c>
      <c r="J65" s="64" t="s">
        <v>384</v>
      </c>
      <c r="K65" s="810"/>
      <c r="L65" s="70"/>
    </row>
    <row r="66" spans="1:12" ht="12" customHeight="1">
      <c r="A66" s="337" ph="1">
        <v>1.2000000000000002</v>
      </c>
      <c r="B66" s="337" ph="1">
        <v>0.9</v>
      </c>
      <c r="C66" s="339" ph="1">
        <v>-0.70000000000000007</v>
      </c>
      <c r="D66" s="338" ph="1">
        <v>-2.8000000000000003</v>
      </c>
      <c r="E66" s="72" ph="1">
        <v>3.4000000000000004</v>
      </c>
      <c r="F66" s="339" ph="1">
        <v>0.60000000000000009</v>
      </c>
      <c r="G66" s="346" ph="1">
        <v>1.5</v>
      </c>
      <c r="H66" s="347" ph="1">
        <v>0.2</v>
      </c>
      <c r="I66" s="347" ph="1">
        <v>0.4</v>
      </c>
      <c r="J66" s="64" t="s">
        <v>385</v>
      </c>
      <c r="K66" s="810"/>
      <c r="L66" s="70"/>
    </row>
    <row r="67" spans="1:12" ht="12" customHeight="1">
      <c r="A67" s="337" ph="1">
        <v>2.6</v>
      </c>
      <c r="B67" s="337" ph="1">
        <v>1.1000000000000001</v>
      </c>
      <c r="C67" s="339" ph="1">
        <v>0.2</v>
      </c>
      <c r="D67" s="338" ph="1">
        <v>-1.8</v>
      </c>
      <c r="E67" s="72" ph="1">
        <v>-1.4000000000000001</v>
      </c>
      <c r="F67" s="339" ph="1">
        <v>2.1</v>
      </c>
      <c r="G67" s="346" ph="1">
        <v>-4.6000000000000005</v>
      </c>
      <c r="H67" s="347" ph="1">
        <v>0.2</v>
      </c>
      <c r="I67" s="347" ph="1">
        <v>0.4</v>
      </c>
      <c r="J67" s="64" t="s">
        <v>386</v>
      </c>
      <c r="K67" s="810"/>
      <c r="L67" s="70"/>
    </row>
    <row r="68" spans="1:12" ht="12" customHeight="1">
      <c r="A68" s="337" ph="1">
        <v>-1.2000000000000002</v>
      </c>
      <c r="B68" s="337" ph="1">
        <v>-0.60000000000000009</v>
      </c>
      <c r="C68" s="339" ph="1">
        <v>0.2</v>
      </c>
      <c r="D68" s="338" ph="1">
        <v>-1.4000000000000001</v>
      </c>
      <c r="E68" s="72" ph="1">
        <v>-1.4000000000000001</v>
      </c>
      <c r="F68" s="339" ph="1">
        <v>1.9000000000000001</v>
      </c>
      <c r="G68" s="346" ph="1">
        <v>-4.6000000000000005</v>
      </c>
      <c r="H68" s="347" ph="1">
        <v>0.5</v>
      </c>
      <c r="I68" s="347" ph="1">
        <v>0.8</v>
      </c>
      <c r="J68" s="64" t="s">
        <v>388</v>
      </c>
      <c r="K68" s="810"/>
    </row>
    <row r="69" spans="1:12" ht="12" customHeight="1">
      <c r="A69" s="337" ph="1">
        <v>-1.9000000000000001</v>
      </c>
      <c r="B69" s="337" ph="1">
        <v>-0.9</v>
      </c>
      <c r="C69" s="339" ph="1">
        <v>-0.30000000000000004</v>
      </c>
      <c r="D69" s="338" ph="1">
        <v>0.70000000000000007</v>
      </c>
      <c r="E69" s="72" ph="1">
        <v>-1.4000000000000001</v>
      </c>
      <c r="F69" s="339" ph="1">
        <v>2.5</v>
      </c>
      <c r="G69" s="346" ph="1">
        <v>-5.6000000000000005</v>
      </c>
      <c r="H69" s="347" ph="1">
        <v>0.8</v>
      </c>
      <c r="I69" s="347" ph="1">
        <v>1</v>
      </c>
      <c r="J69" s="63" t="s">
        <v>389</v>
      </c>
      <c r="K69" s="810"/>
    </row>
    <row r="70" spans="1:12" ht="12" customHeight="1">
      <c r="A70" s="337" ph="1">
        <v>0.70000000000000007</v>
      </c>
      <c r="B70" s="337" ph="1">
        <v>0.1</v>
      </c>
      <c r="C70" s="339" ph="1">
        <v>-0.1</v>
      </c>
      <c r="D70" s="338" ph="1">
        <v>2.3000000000000003</v>
      </c>
      <c r="E70" s="72" ph="1">
        <v>-1.4000000000000001</v>
      </c>
      <c r="F70" s="339" ph="1">
        <v>1.7000000000000002</v>
      </c>
      <c r="G70" s="346" ph="1">
        <v>-5.7</v>
      </c>
      <c r="H70" s="347" ph="1">
        <v>0.7</v>
      </c>
      <c r="I70" s="347" ph="1">
        <v>0.6</v>
      </c>
      <c r="J70" s="65" t="s">
        <v>440</v>
      </c>
      <c r="K70" s="810"/>
    </row>
    <row r="71" spans="1:12" ht="12" customHeight="1">
      <c r="A71" s="337" ph="1">
        <v>2</v>
      </c>
      <c r="B71" s="337" ph="1">
        <v>-0.5</v>
      </c>
      <c r="C71" s="339" ph="1">
        <v>0.5</v>
      </c>
      <c r="D71" s="338" ph="1">
        <v>1.1000000000000001</v>
      </c>
      <c r="E71" s="72" ph="1">
        <v>-1.4000000000000001</v>
      </c>
      <c r="F71" s="339" ph="1">
        <v>0.60000000000000009</v>
      </c>
      <c r="G71" s="349" ph="1">
        <v>-5.6000000000000005</v>
      </c>
      <c r="H71" s="347" ph="1">
        <v>0.4</v>
      </c>
      <c r="I71" s="347" ph="1">
        <v>0.4</v>
      </c>
      <c r="J71" s="63" t="s">
        <v>450</v>
      </c>
      <c r="K71" s="810"/>
    </row>
    <row r="72" spans="1:12" ht="12" customHeight="1">
      <c r="A72" s="515">
        <v>0.60000000000000009</v>
      </c>
      <c r="B72" s="515">
        <v>-1.2000000000000002</v>
      </c>
      <c r="C72" s="518">
        <v>0.2</v>
      </c>
      <c r="D72" s="520">
        <v>-0.1</v>
      </c>
      <c r="E72" s="521">
        <v>-2</v>
      </c>
      <c r="F72" s="522">
        <v>1.2000000000000002</v>
      </c>
      <c r="G72" s="523">
        <v>-4.5</v>
      </c>
      <c r="H72" s="526">
        <v>0.4</v>
      </c>
      <c r="I72" s="526">
        <v>0.4</v>
      </c>
      <c r="J72" s="533" t="s">
        <v>462</v>
      </c>
      <c r="K72" s="811"/>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34:K46"/>
    <mergeCell ref="K47:K59"/>
    <mergeCell ref="J5:K5"/>
    <mergeCell ref="K20:K26"/>
    <mergeCell ref="K27:K33"/>
    <mergeCell ref="K13:K19"/>
    <mergeCell ref="K6:K12"/>
    <mergeCell ref="J1:K1"/>
    <mergeCell ref="J2:K2"/>
    <mergeCell ref="B3:B4"/>
    <mergeCell ref="C3:C4"/>
    <mergeCell ref="D3:D4"/>
    <mergeCell ref="E3:E4"/>
    <mergeCell ref="F3:F4"/>
    <mergeCell ref="G3:G4"/>
    <mergeCell ref="H3:I3"/>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G19" sqref="G19"/>
    </sheetView>
  </sheetViews>
  <sheetFormatPr defaultRowHeight="15" customHeight="1"/>
  <cols>
    <col min="1" max="3" width="2.5" style="77" customWidth="1"/>
    <col min="4" max="4" width="22.625" style="77" customWidth="1"/>
    <col min="5" max="5" width="2.25" style="216" customWidth="1"/>
    <col min="6" max="6" width="6.625" style="77" customWidth="1"/>
    <col min="7" max="12" width="9" style="77" customWidth="1"/>
    <col min="13" max="16384" width="9" style="77"/>
  </cols>
  <sheetData>
    <row r="1" spans="1:12" s="38" customFormat="1" ht="12" customHeight="1">
      <c r="A1" s="824" t="s">
        <v>463</v>
      </c>
      <c r="B1" s="824"/>
      <c r="C1" s="824"/>
      <c r="D1" s="824"/>
      <c r="E1" s="824"/>
      <c r="F1" s="824"/>
      <c r="G1" s="824"/>
      <c r="H1" s="824"/>
      <c r="I1" s="824"/>
      <c r="J1" s="824"/>
      <c r="K1" s="824"/>
      <c r="L1" s="824"/>
    </row>
    <row r="2" spans="1:12" s="29" customFormat="1" ht="14.25" customHeight="1">
      <c r="A2" s="825"/>
      <c r="B2" s="825"/>
      <c r="C2" s="825"/>
      <c r="D2" s="825"/>
      <c r="E2" s="825"/>
      <c r="F2" s="825"/>
      <c r="G2" s="825"/>
      <c r="H2" s="825"/>
      <c r="I2" s="825"/>
      <c r="J2" s="825"/>
      <c r="K2" s="825"/>
      <c r="L2" s="825"/>
    </row>
    <row r="3" spans="1:12" s="185" customFormat="1" ht="24" customHeight="1">
      <c r="A3" s="826" t="s">
        <v>25</v>
      </c>
      <c r="B3" s="827"/>
      <c r="C3" s="827"/>
      <c r="D3" s="827"/>
      <c r="E3" s="828"/>
      <c r="F3" s="832" t="s">
        <v>63</v>
      </c>
      <c r="G3" s="834" t="s">
        <v>464</v>
      </c>
      <c r="H3" s="835"/>
      <c r="I3" s="836"/>
      <c r="J3" s="834" t="s">
        <v>451</v>
      </c>
      <c r="K3" s="835"/>
      <c r="L3" s="836"/>
    </row>
    <row r="4" spans="1:12" s="186" customFormat="1" ht="33" customHeight="1">
      <c r="A4" s="829"/>
      <c r="B4" s="830"/>
      <c r="C4" s="830"/>
      <c r="D4" s="830"/>
      <c r="E4" s="831"/>
      <c r="F4" s="833"/>
      <c r="G4" s="135" t="s">
        <v>75</v>
      </c>
      <c r="H4" s="135" t="s">
        <v>73</v>
      </c>
      <c r="I4" s="136" t="s">
        <v>74</v>
      </c>
      <c r="J4" s="135" t="s">
        <v>75</v>
      </c>
      <c r="K4" s="135" t="s">
        <v>73</v>
      </c>
      <c r="L4" s="136" t="s">
        <v>74</v>
      </c>
    </row>
    <row r="5" spans="1:12" s="185" customFormat="1" ht="12" customHeight="1">
      <c r="A5" s="425"/>
      <c r="B5" s="137"/>
      <c r="C5" s="137"/>
      <c r="D5" s="137"/>
      <c r="E5" s="217"/>
      <c r="F5" s="207"/>
      <c r="G5" s="355"/>
      <c r="H5" s="356"/>
      <c r="I5" s="357"/>
      <c r="J5" s="355"/>
      <c r="K5" s="356"/>
      <c r="L5" s="357"/>
    </row>
    <row r="6" spans="1:12" s="29" customFormat="1" ht="12.75" customHeight="1">
      <c r="A6" s="837" t="s">
        <v>13</v>
      </c>
      <c r="B6" s="838"/>
      <c r="C6" s="838"/>
      <c r="D6" s="838"/>
      <c r="E6" s="218"/>
      <c r="F6" s="250">
        <v>10000</v>
      </c>
      <c r="G6" s="311">
        <v>101.2</v>
      </c>
      <c r="H6" s="312">
        <v>-0.30000000000000004</v>
      </c>
      <c r="I6" s="313">
        <v>0.30000000000000004</v>
      </c>
      <c r="J6" s="311">
        <v>101.5</v>
      </c>
      <c r="K6" s="312">
        <v>-0.2</v>
      </c>
      <c r="L6" s="313">
        <v>0.5</v>
      </c>
    </row>
    <row r="7" spans="1:12" s="29" customFormat="1" ht="8.1" customHeight="1">
      <c r="A7" s="421"/>
      <c r="B7" s="422"/>
      <c r="C7" s="422"/>
      <c r="D7" s="422"/>
      <c r="E7" s="218"/>
      <c r="F7" s="251"/>
      <c r="G7" s="311"/>
      <c r="H7" s="312"/>
      <c r="I7" s="313"/>
      <c r="J7" s="311"/>
      <c r="K7" s="312"/>
      <c r="L7" s="313"/>
    </row>
    <row r="8" spans="1:12" s="29" customFormat="1" ht="12.75" customHeight="1">
      <c r="A8" s="138"/>
      <c r="B8" s="839" t="s">
        <v>17</v>
      </c>
      <c r="C8" s="839"/>
      <c r="D8" s="839"/>
      <c r="E8" s="219"/>
      <c r="F8" s="252">
        <v>9567</v>
      </c>
      <c r="G8" s="314">
        <v>101.10000000000001</v>
      </c>
      <c r="H8" s="315">
        <v>-0.2</v>
      </c>
      <c r="I8" s="316">
        <v>0.2</v>
      </c>
      <c r="J8" s="314">
        <v>101.30000000000001</v>
      </c>
      <c r="K8" s="315">
        <v>-0.1</v>
      </c>
      <c r="L8" s="316">
        <v>0.5</v>
      </c>
    </row>
    <row r="9" spans="1:12" s="29" customFormat="1" ht="12.75" customHeight="1">
      <c r="A9" s="138"/>
      <c r="B9" s="420"/>
      <c r="C9" s="420"/>
      <c r="D9" s="420"/>
      <c r="E9" s="219"/>
      <c r="F9" s="252"/>
      <c r="G9" s="314"/>
      <c r="H9" s="315"/>
      <c r="I9" s="316"/>
      <c r="J9" s="314"/>
      <c r="K9" s="315"/>
      <c r="L9" s="316"/>
    </row>
    <row r="10" spans="1:12" s="29" customFormat="1" ht="12.75" customHeight="1">
      <c r="A10" s="138"/>
      <c r="B10" s="839" t="s">
        <v>18</v>
      </c>
      <c r="C10" s="839"/>
      <c r="D10" s="839"/>
      <c r="E10" s="229"/>
      <c r="F10" s="252">
        <v>8434</v>
      </c>
      <c r="G10" s="314">
        <v>102.4</v>
      </c>
      <c r="H10" s="315">
        <v>-0.4</v>
      </c>
      <c r="I10" s="316">
        <v>0.4</v>
      </c>
      <c r="J10" s="314">
        <v>102.7</v>
      </c>
      <c r="K10" s="315">
        <v>-0.2</v>
      </c>
      <c r="L10" s="316">
        <v>0.70000000000000007</v>
      </c>
    </row>
    <row r="11" spans="1:12" s="29" customFormat="1" ht="12.75" customHeight="1">
      <c r="A11" s="138"/>
      <c r="B11" s="840" t="s">
        <v>76</v>
      </c>
      <c r="C11" s="840"/>
      <c r="D11" s="840"/>
      <c r="E11" s="221"/>
      <c r="F11" s="252"/>
      <c r="G11" s="314"/>
      <c r="H11" s="315"/>
      <c r="I11" s="316"/>
      <c r="J11" s="314"/>
      <c r="K11" s="315"/>
      <c r="L11" s="316"/>
    </row>
    <row r="12" spans="1:12" s="29" customFormat="1" ht="12.75" customHeight="1">
      <c r="A12" s="138"/>
      <c r="B12" s="139" t="s">
        <v>337</v>
      </c>
      <c r="C12" s="841" t="s">
        <v>17</v>
      </c>
      <c r="D12" s="841"/>
      <c r="E12" s="230" t="s">
        <v>202</v>
      </c>
      <c r="F12" s="253">
        <v>8001</v>
      </c>
      <c r="G12" s="314">
        <v>102.30000000000001</v>
      </c>
      <c r="H12" s="315">
        <v>-0.2</v>
      </c>
      <c r="I12" s="316">
        <v>0.30000000000000004</v>
      </c>
      <c r="J12" s="314">
        <v>102.5</v>
      </c>
      <c r="K12" s="315">
        <v>-0.1</v>
      </c>
      <c r="L12" s="316">
        <v>0.60000000000000009</v>
      </c>
    </row>
    <row r="13" spans="1:12" s="29" customFormat="1" ht="12.75" customHeight="1">
      <c r="A13" s="138"/>
      <c r="B13" s="139"/>
      <c r="C13" s="431"/>
      <c r="D13" s="431"/>
      <c r="E13" s="231"/>
      <c r="F13" s="252"/>
      <c r="G13" s="314"/>
      <c r="H13" s="315"/>
      <c r="I13" s="316"/>
      <c r="J13" s="314"/>
      <c r="K13" s="315"/>
      <c r="L13" s="316"/>
    </row>
    <row r="14" spans="1:12" s="29" customFormat="1" ht="12.75" customHeight="1">
      <c r="A14" s="430"/>
      <c r="B14" s="845" t="s">
        <v>338</v>
      </c>
      <c r="C14" s="845"/>
      <c r="D14" s="845"/>
      <c r="E14" s="221" t="s">
        <v>360</v>
      </c>
      <c r="F14" s="461">
        <v>8693</v>
      </c>
      <c r="G14" s="314">
        <v>100.60000000000001</v>
      </c>
      <c r="H14" s="315">
        <v>-0.2</v>
      </c>
      <c r="I14" s="316">
        <v>0.30000000000000004</v>
      </c>
      <c r="J14" s="314">
        <v>100.80000000000001</v>
      </c>
      <c r="K14" s="315">
        <v>0.1</v>
      </c>
      <c r="L14" s="316">
        <v>0.5</v>
      </c>
    </row>
    <row r="15" spans="1:12" s="29" customFormat="1" ht="12.75" customHeight="1">
      <c r="A15" s="138"/>
      <c r="B15" s="842" t="s">
        <v>77</v>
      </c>
      <c r="C15" s="842"/>
      <c r="D15" s="842"/>
      <c r="E15" s="231"/>
      <c r="F15" s="252"/>
      <c r="G15" s="314"/>
      <c r="H15" s="315"/>
      <c r="I15" s="316"/>
      <c r="J15" s="314"/>
      <c r="K15" s="315"/>
      <c r="L15" s="316"/>
    </row>
    <row r="16" spans="1:12" s="29" customFormat="1" ht="12.75" customHeight="1">
      <c r="A16" s="138" t="s">
        <v>398</v>
      </c>
      <c r="B16" s="140"/>
      <c r="C16" s="823" t="s">
        <v>78</v>
      </c>
      <c r="D16" s="823"/>
      <c r="E16" s="221" t="s">
        <v>201</v>
      </c>
      <c r="F16" s="252">
        <v>6630</v>
      </c>
      <c r="G16" s="314">
        <v>98.7</v>
      </c>
      <c r="H16" s="315">
        <v>-0.1</v>
      </c>
      <c r="I16" s="316">
        <v>0</v>
      </c>
      <c r="J16" s="314">
        <v>98.800000000000011</v>
      </c>
      <c r="K16" s="315">
        <v>0.2</v>
      </c>
      <c r="L16" s="316">
        <v>0</v>
      </c>
    </row>
    <row r="17" spans="1:12" s="29" customFormat="1" ht="12.75" customHeight="1">
      <c r="A17" s="138" t="s">
        <v>399</v>
      </c>
      <c r="B17" s="140"/>
      <c r="C17" s="423"/>
      <c r="D17" s="423"/>
      <c r="E17" s="221"/>
      <c r="F17" s="252"/>
      <c r="G17" s="314"/>
      <c r="H17" s="315"/>
      <c r="I17" s="316"/>
      <c r="J17" s="314"/>
      <c r="K17" s="315"/>
      <c r="L17" s="316"/>
    </row>
    <row r="18" spans="1:12" s="29" customFormat="1" ht="12.75" customHeight="1">
      <c r="A18" s="837" t="s">
        <v>14</v>
      </c>
      <c r="B18" s="838"/>
      <c r="C18" s="838"/>
      <c r="D18" s="838"/>
      <c r="E18" s="232"/>
      <c r="F18" s="254" t="s">
        <v>282</v>
      </c>
      <c r="G18" s="311">
        <v>105.9</v>
      </c>
      <c r="H18" s="312">
        <v>-0.70000000000000007</v>
      </c>
      <c r="I18" s="313">
        <v>1.5</v>
      </c>
      <c r="J18" s="311">
        <v>106.7</v>
      </c>
      <c r="K18" s="312">
        <v>-0.5</v>
      </c>
      <c r="L18" s="313">
        <v>1.7000000000000002</v>
      </c>
    </row>
    <row r="19" spans="1:12" s="29" customFormat="1" ht="12.75" customHeight="1">
      <c r="A19" s="141"/>
      <c r="B19" s="142"/>
      <c r="C19" s="843" t="s">
        <v>193</v>
      </c>
      <c r="D19" s="843"/>
      <c r="E19" s="221" t="s">
        <v>354</v>
      </c>
      <c r="F19" s="252">
        <v>433</v>
      </c>
      <c r="G19" s="314">
        <v>103.60000000000001</v>
      </c>
      <c r="H19" s="315">
        <v>-2.5</v>
      </c>
      <c r="I19" s="316">
        <v>2</v>
      </c>
      <c r="J19" s="314">
        <v>106.2</v>
      </c>
      <c r="K19" s="315">
        <v>-3.1</v>
      </c>
      <c r="L19" s="316">
        <v>1.6</v>
      </c>
    </row>
    <row r="20" spans="1:12" s="29" customFormat="1" ht="12.75" customHeight="1">
      <c r="A20" s="141"/>
      <c r="B20" s="844" t="s">
        <v>20</v>
      </c>
      <c r="C20" s="844"/>
      <c r="D20" s="844"/>
      <c r="E20" s="529"/>
      <c r="F20" s="252" t="s">
        <v>283</v>
      </c>
      <c r="G20" s="314">
        <v>106.4</v>
      </c>
      <c r="H20" s="315">
        <v>-0.4</v>
      </c>
      <c r="I20" s="316">
        <v>1.4000000000000001</v>
      </c>
      <c r="J20" s="314">
        <v>106.80000000000001</v>
      </c>
      <c r="K20" s="315">
        <v>0</v>
      </c>
      <c r="L20" s="316">
        <v>1.7000000000000002</v>
      </c>
    </row>
    <row r="21" spans="1:12" s="29" customFormat="1" ht="8.1" customHeight="1">
      <c r="A21" s="141"/>
      <c r="B21" s="424"/>
      <c r="C21" s="424"/>
      <c r="D21" s="424"/>
      <c r="E21" s="222"/>
      <c r="F21" s="252"/>
      <c r="G21" s="314"/>
      <c r="H21" s="315"/>
      <c r="I21" s="316"/>
      <c r="J21" s="314"/>
      <c r="K21" s="315"/>
      <c r="L21" s="316"/>
    </row>
    <row r="22" spans="1:12" s="29" customFormat="1" ht="12.75" customHeight="1">
      <c r="A22" s="138"/>
      <c r="B22" s="420"/>
      <c r="C22" s="839" t="s">
        <v>79</v>
      </c>
      <c r="D22" s="839"/>
      <c r="E22" s="530"/>
      <c r="F22" s="255">
        <v>199</v>
      </c>
      <c r="G22" s="317">
        <v>106.10000000000001</v>
      </c>
      <c r="H22" s="318">
        <v>0.30000000000000004</v>
      </c>
      <c r="I22" s="319">
        <v>3</v>
      </c>
      <c r="J22" s="317">
        <v>105.7</v>
      </c>
      <c r="K22" s="318">
        <v>0.2</v>
      </c>
      <c r="L22" s="319">
        <v>2.6</v>
      </c>
    </row>
    <row r="23" spans="1:12" s="29" customFormat="1" ht="12.75" customHeight="1">
      <c r="A23" s="138"/>
      <c r="B23" s="420"/>
      <c r="C23" s="839" t="s">
        <v>80</v>
      </c>
      <c r="D23" s="839"/>
      <c r="E23" s="219"/>
      <c r="F23" s="255">
        <v>244</v>
      </c>
      <c r="G23" s="317">
        <v>107</v>
      </c>
      <c r="H23" s="318">
        <v>-4.6000000000000005</v>
      </c>
      <c r="I23" s="319">
        <v>-1.1000000000000001</v>
      </c>
      <c r="J23" s="317">
        <v>112.10000000000001</v>
      </c>
      <c r="K23" s="318">
        <v>-0.9</v>
      </c>
      <c r="L23" s="319">
        <v>2.2000000000000002</v>
      </c>
    </row>
    <row r="24" spans="1:12" s="29" customFormat="1" ht="12.75" customHeight="1">
      <c r="A24" s="138"/>
      <c r="B24" s="420"/>
      <c r="C24" s="420"/>
      <c r="D24" s="143" t="s">
        <v>81</v>
      </c>
      <c r="E24" s="223"/>
      <c r="F24" s="255">
        <v>147</v>
      </c>
      <c r="G24" s="317">
        <v>105.80000000000001</v>
      </c>
      <c r="H24" s="318">
        <v>-6.9</v>
      </c>
      <c r="I24" s="319">
        <v>-2.1</v>
      </c>
      <c r="J24" s="317">
        <v>113.60000000000001</v>
      </c>
      <c r="K24" s="318">
        <v>-0.8</v>
      </c>
      <c r="L24" s="319">
        <v>3.3000000000000003</v>
      </c>
    </row>
    <row r="25" spans="1:12" s="29" customFormat="1" ht="12.75" customHeight="1">
      <c r="A25" s="138"/>
      <c r="B25" s="420"/>
      <c r="C25" s="839" t="s">
        <v>82</v>
      </c>
      <c r="D25" s="839"/>
      <c r="E25" s="219"/>
      <c r="F25" s="255">
        <v>213</v>
      </c>
      <c r="G25" s="317">
        <v>103.5</v>
      </c>
      <c r="H25" s="318">
        <v>0.2</v>
      </c>
      <c r="I25" s="319">
        <v>-1.2000000000000002</v>
      </c>
      <c r="J25" s="317">
        <v>103.30000000000001</v>
      </c>
      <c r="K25" s="318">
        <v>-0.2</v>
      </c>
      <c r="L25" s="319">
        <v>-2.5</v>
      </c>
    </row>
    <row r="26" spans="1:12" s="29" customFormat="1" ht="12.75" customHeight="1">
      <c r="A26" s="138"/>
      <c r="B26" s="420"/>
      <c r="C26" s="839" t="s">
        <v>83</v>
      </c>
      <c r="D26" s="839"/>
      <c r="E26" s="530"/>
      <c r="F26" s="255">
        <v>112</v>
      </c>
      <c r="G26" s="317">
        <v>107.30000000000001</v>
      </c>
      <c r="H26" s="318">
        <v>-0.9</v>
      </c>
      <c r="I26" s="319">
        <v>2.5</v>
      </c>
      <c r="J26" s="317">
        <v>108.30000000000001</v>
      </c>
      <c r="K26" s="318">
        <v>3.4000000000000004</v>
      </c>
      <c r="L26" s="319">
        <v>3.9000000000000004</v>
      </c>
    </row>
    <row r="27" spans="1:12" s="29" customFormat="1" ht="12.75" customHeight="1">
      <c r="A27" s="138"/>
      <c r="B27" s="420"/>
      <c r="C27" s="839" t="s">
        <v>34</v>
      </c>
      <c r="D27" s="839"/>
      <c r="E27" s="219"/>
      <c r="F27" s="255">
        <v>286</v>
      </c>
      <c r="G27" s="317">
        <v>100.4</v>
      </c>
      <c r="H27" s="318">
        <v>0.5</v>
      </c>
      <c r="I27" s="319">
        <v>4.4000000000000004</v>
      </c>
      <c r="J27" s="317">
        <v>99.9</v>
      </c>
      <c r="K27" s="318">
        <v>-3</v>
      </c>
      <c r="L27" s="319">
        <v>-1</v>
      </c>
    </row>
    <row r="28" spans="1:12" s="29" customFormat="1" ht="12.75" customHeight="1">
      <c r="A28" s="138"/>
      <c r="B28" s="420"/>
      <c r="C28" s="420"/>
      <c r="D28" s="420" t="s">
        <v>84</v>
      </c>
      <c r="E28" s="219"/>
      <c r="F28" s="255">
        <v>191</v>
      </c>
      <c r="G28" s="317">
        <v>97.5</v>
      </c>
      <c r="H28" s="318">
        <v>0.8</v>
      </c>
      <c r="I28" s="319">
        <v>7.1000000000000005</v>
      </c>
      <c r="J28" s="317">
        <v>96.7</v>
      </c>
      <c r="K28" s="318">
        <v>-4.5</v>
      </c>
      <c r="L28" s="319">
        <v>-1.2000000000000002</v>
      </c>
    </row>
    <row r="29" spans="1:12" s="29" customFormat="1" ht="12.75" customHeight="1">
      <c r="A29" s="138"/>
      <c r="B29" s="420"/>
      <c r="C29" s="839" t="s">
        <v>36</v>
      </c>
      <c r="D29" s="839"/>
      <c r="E29" s="219"/>
      <c r="F29" s="255">
        <v>101</v>
      </c>
      <c r="G29" s="317">
        <v>114.4</v>
      </c>
      <c r="H29" s="318">
        <v>-1.4000000000000001</v>
      </c>
      <c r="I29" s="319">
        <v>0.70000000000000007</v>
      </c>
      <c r="J29" s="317">
        <v>116</v>
      </c>
      <c r="K29" s="318">
        <v>-3.7</v>
      </c>
      <c r="L29" s="319">
        <v>4.3</v>
      </c>
    </row>
    <row r="30" spans="1:12" s="29" customFormat="1" ht="12.75" customHeight="1">
      <c r="A30" s="138"/>
      <c r="B30" s="420"/>
      <c r="C30" s="420"/>
      <c r="D30" s="420" t="s">
        <v>85</v>
      </c>
      <c r="E30" s="219"/>
      <c r="F30" s="255">
        <v>95</v>
      </c>
      <c r="G30" s="317">
        <v>112.4</v>
      </c>
      <c r="H30" s="318">
        <v>-1.5</v>
      </c>
      <c r="I30" s="319">
        <v>-0.1</v>
      </c>
      <c r="J30" s="317">
        <v>114.2</v>
      </c>
      <c r="K30" s="318">
        <v>-4</v>
      </c>
      <c r="L30" s="319">
        <v>3.8000000000000003</v>
      </c>
    </row>
    <row r="31" spans="1:12" s="29" customFormat="1" ht="12.75" customHeight="1">
      <c r="A31" s="138"/>
      <c r="B31" s="420"/>
      <c r="C31" s="839" t="s">
        <v>86</v>
      </c>
      <c r="D31" s="839"/>
      <c r="E31" s="219"/>
      <c r="F31" s="255">
        <v>102</v>
      </c>
      <c r="G31" s="317">
        <v>102</v>
      </c>
      <c r="H31" s="318">
        <v>-0.9</v>
      </c>
      <c r="I31" s="319">
        <v>1.9000000000000001</v>
      </c>
      <c r="J31" s="317">
        <v>103</v>
      </c>
      <c r="K31" s="318">
        <v>1</v>
      </c>
      <c r="L31" s="319">
        <v>2.1</v>
      </c>
    </row>
    <row r="32" spans="1:12" s="29" customFormat="1" ht="12.75" customHeight="1">
      <c r="A32" s="138"/>
      <c r="B32" s="420"/>
      <c r="C32" s="839" t="s">
        <v>87</v>
      </c>
      <c r="D32" s="839"/>
      <c r="E32" s="219"/>
      <c r="F32" s="255">
        <v>229</v>
      </c>
      <c r="G32" s="317">
        <v>109.10000000000001</v>
      </c>
      <c r="H32" s="318">
        <v>-2.5</v>
      </c>
      <c r="I32" s="319">
        <v>2.2000000000000002</v>
      </c>
      <c r="J32" s="317">
        <v>111.9</v>
      </c>
      <c r="K32" s="318">
        <v>0.30000000000000004</v>
      </c>
      <c r="L32" s="319">
        <v>3.9000000000000004</v>
      </c>
    </row>
    <row r="33" spans="1:12" s="29" customFormat="1" ht="12.75" customHeight="1">
      <c r="A33" s="138"/>
      <c r="B33" s="420"/>
      <c r="C33" s="839" t="s">
        <v>88</v>
      </c>
      <c r="D33" s="839"/>
      <c r="E33" s="219"/>
      <c r="F33" s="255">
        <v>351</v>
      </c>
      <c r="G33" s="317">
        <v>109.60000000000001</v>
      </c>
      <c r="H33" s="318">
        <v>-1.1000000000000001</v>
      </c>
      <c r="I33" s="319">
        <v>-0.1</v>
      </c>
      <c r="J33" s="317">
        <v>110.9</v>
      </c>
      <c r="K33" s="318">
        <v>-0.9</v>
      </c>
      <c r="L33" s="319">
        <v>2.3000000000000003</v>
      </c>
    </row>
    <row r="34" spans="1:12" s="29" customFormat="1" ht="12.75" customHeight="1">
      <c r="A34" s="138"/>
      <c r="B34" s="420"/>
      <c r="C34" s="839" t="s">
        <v>35</v>
      </c>
      <c r="D34" s="839"/>
      <c r="E34" s="219"/>
      <c r="F34" s="255">
        <v>139</v>
      </c>
      <c r="G34" s="317">
        <v>101.2</v>
      </c>
      <c r="H34" s="318">
        <v>1</v>
      </c>
      <c r="I34" s="319">
        <v>1.1000000000000001</v>
      </c>
      <c r="J34" s="317">
        <v>100.30000000000001</v>
      </c>
      <c r="K34" s="318">
        <v>0</v>
      </c>
      <c r="L34" s="319">
        <v>1</v>
      </c>
    </row>
    <row r="35" spans="1:12" s="29" customFormat="1" ht="12.75" customHeight="1">
      <c r="A35" s="138"/>
      <c r="B35" s="420"/>
      <c r="C35" s="839" t="s">
        <v>44</v>
      </c>
      <c r="D35" s="839"/>
      <c r="E35" s="219"/>
      <c r="F35" s="255">
        <v>126</v>
      </c>
      <c r="G35" s="317">
        <v>101.7</v>
      </c>
      <c r="H35" s="318">
        <v>0.60000000000000009</v>
      </c>
      <c r="I35" s="319">
        <v>0.30000000000000004</v>
      </c>
      <c r="J35" s="317">
        <v>101.10000000000001</v>
      </c>
      <c r="K35" s="318">
        <v>0.1</v>
      </c>
      <c r="L35" s="319">
        <v>-0.1</v>
      </c>
    </row>
    <row r="36" spans="1:12" s="29" customFormat="1" ht="12.75" customHeight="1">
      <c r="A36" s="138"/>
      <c r="B36" s="420"/>
      <c r="C36" s="839" t="s">
        <v>89</v>
      </c>
      <c r="D36" s="839"/>
      <c r="E36" s="219"/>
      <c r="F36" s="255">
        <v>518</v>
      </c>
      <c r="G36" s="317">
        <v>106.80000000000001</v>
      </c>
      <c r="H36" s="318">
        <v>0.5</v>
      </c>
      <c r="I36" s="319">
        <v>2.9000000000000004</v>
      </c>
      <c r="J36" s="317">
        <v>106.2</v>
      </c>
      <c r="K36" s="318">
        <v>0</v>
      </c>
      <c r="L36" s="319">
        <v>2.5</v>
      </c>
    </row>
    <row r="37" spans="1:12" s="29" customFormat="1" ht="12.75" customHeight="1">
      <c r="A37" s="138"/>
      <c r="B37" s="420"/>
      <c r="C37" s="420"/>
      <c r="D37" s="420"/>
      <c r="E37" s="219"/>
      <c r="F37" s="255"/>
      <c r="G37" s="311"/>
      <c r="H37" s="312"/>
      <c r="I37" s="313"/>
      <c r="J37" s="311"/>
      <c r="K37" s="312"/>
      <c r="L37" s="313"/>
    </row>
    <row r="38" spans="1:12" s="29" customFormat="1" ht="12.75" customHeight="1">
      <c r="A38" s="837" t="s">
        <v>15</v>
      </c>
      <c r="B38" s="838"/>
      <c r="C38" s="838"/>
      <c r="D38" s="838"/>
      <c r="E38" s="220"/>
      <c r="F38" s="254" t="s">
        <v>284</v>
      </c>
      <c r="G38" s="311">
        <v>97</v>
      </c>
      <c r="H38" s="312">
        <v>0</v>
      </c>
      <c r="I38" s="313">
        <v>0.70000000000000007</v>
      </c>
      <c r="J38" s="311">
        <v>97</v>
      </c>
      <c r="K38" s="312">
        <v>0.1</v>
      </c>
      <c r="L38" s="313">
        <v>0.70000000000000007</v>
      </c>
    </row>
    <row r="39" spans="1:12" s="29" customFormat="1" ht="12.75" customHeight="1">
      <c r="A39" s="421"/>
      <c r="B39" s="839" t="s">
        <v>169</v>
      </c>
      <c r="C39" s="839"/>
      <c r="D39" s="839"/>
      <c r="E39" s="219"/>
      <c r="F39" s="252">
        <v>467</v>
      </c>
      <c r="G39" s="314">
        <v>104.5</v>
      </c>
      <c r="H39" s="315">
        <v>0.1</v>
      </c>
      <c r="I39" s="316">
        <v>3.7</v>
      </c>
      <c r="J39" s="314">
        <v>104.5</v>
      </c>
      <c r="K39" s="315">
        <v>0.5</v>
      </c>
      <c r="L39" s="316">
        <v>3.5</v>
      </c>
    </row>
    <row r="40" spans="1:12" s="29" customFormat="1" ht="8.1" customHeight="1">
      <c r="A40" s="421"/>
      <c r="B40" s="420"/>
      <c r="C40" s="420"/>
      <c r="D40" s="420"/>
      <c r="E40" s="219"/>
      <c r="F40" s="252"/>
      <c r="G40" s="314"/>
      <c r="H40" s="315"/>
      <c r="I40" s="316"/>
      <c r="J40" s="314"/>
      <c r="K40" s="315"/>
      <c r="L40" s="316"/>
    </row>
    <row r="41" spans="1:12" s="29" customFormat="1" ht="12.75" customHeight="1">
      <c r="A41" s="138"/>
      <c r="B41" s="420"/>
      <c r="C41" s="839" t="s">
        <v>170</v>
      </c>
      <c r="D41" s="839"/>
      <c r="E41" s="219"/>
      <c r="F41" s="255" t="s">
        <v>285</v>
      </c>
      <c r="G41" s="317">
        <v>95.300000000000011</v>
      </c>
      <c r="H41" s="318">
        <v>0</v>
      </c>
      <c r="I41" s="319">
        <v>-0.2</v>
      </c>
      <c r="J41" s="317">
        <v>95.300000000000011</v>
      </c>
      <c r="K41" s="318">
        <v>0</v>
      </c>
      <c r="L41" s="319">
        <v>-0.2</v>
      </c>
    </row>
    <row r="42" spans="1:12" s="29" customFormat="1" ht="12.75" customHeight="1">
      <c r="A42" s="138"/>
      <c r="B42" s="420"/>
      <c r="C42" s="420"/>
      <c r="D42" s="144" t="s">
        <v>171</v>
      </c>
      <c r="E42" s="224"/>
      <c r="F42" s="255">
        <v>186</v>
      </c>
      <c r="G42" s="317">
        <v>99.100000000000009</v>
      </c>
      <c r="H42" s="318">
        <v>-0.2</v>
      </c>
      <c r="I42" s="319">
        <v>0.2</v>
      </c>
      <c r="J42" s="317">
        <v>99.2</v>
      </c>
      <c r="K42" s="318">
        <v>0.5</v>
      </c>
      <c r="L42" s="319">
        <v>0.30000000000000004</v>
      </c>
    </row>
    <row r="43" spans="1:12" s="29" customFormat="1" ht="12.75" customHeight="1">
      <c r="A43" s="138"/>
      <c r="B43" s="420"/>
      <c r="C43" s="839" t="s">
        <v>172</v>
      </c>
      <c r="D43" s="839"/>
      <c r="E43" s="219"/>
      <c r="F43" s="255">
        <v>281</v>
      </c>
      <c r="G43" s="317">
        <v>108.2</v>
      </c>
      <c r="H43" s="318">
        <v>0.2</v>
      </c>
      <c r="I43" s="319">
        <v>6</v>
      </c>
      <c r="J43" s="317">
        <v>107.9</v>
      </c>
      <c r="K43" s="318">
        <v>0.5</v>
      </c>
      <c r="L43" s="319">
        <v>5.5</v>
      </c>
    </row>
    <row r="44" spans="1:12" s="29" customFormat="1" ht="12.75" customHeight="1">
      <c r="A44" s="138"/>
      <c r="B44" s="420"/>
      <c r="C44" s="420"/>
      <c r="D44" s="420"/>
      <c r="E44" s="219"/>
      <c r="F44" s="255"/>
      <c r="G44" s="317"/>
      <c r="H44" s="318"/>
      <c r="I44" s="319"/>
      <c r="J44" s="317"/>
      <c r="K44" s="318"/>
      <c r="L44" s="319"/>
    </row>
    <row r="45" spans="1:12" s="29" customFormat="1" ht="12.75" customHeight="1">
      <c r="A45" s="837" t="s">
        <v>37</v>
      </c>
      <c r="B45" s="838"/>
      <c r="C45" s="838"/>
      <c r="D45" s="838"/>
      <c r="E45" s="220"/>
      <c r="F45" s="254">
        <v>781</v>
      </c>
      <c r="G45" s="311">
        <v>105</v>
      </c>
      <c r="H45" s="312">
        <v>-0.2</v>
      </c>
      <c r="I45" s="313">
        <v>-0.30000000000000004</v>
      </c>
      <c r="J45" s="311">
        <v>105.10000000000001</v>
      </c>
      <c r="K45" s="312">
        <v>-0.60000000000000009</v>
      </c>
      <c r="L45" s="313">
        <v>0</v>
      </c>
    </row>
    <row r="46" spans="1:12" s="29" customFormat="1" ht="8.1" customHeight="1">
      <c r="A46" s="421"/>
      <c r="B46" s="422"/>
      <c r="C46" s="422"/>
      <c r="D46" s="422"/>
      <c r="E46" s="220"/>
      <c r="F46" s="255"/>
      <c r="G46" s="311"/>
      <c r="H46" s="312"/>
      <c r="I46" s="313"/>
      <c r="J46" s="311"/>
      <c r="K46" s="312"/>
      <c r="L46" s="313"/>
    </row>
    <row r="47" spans="1:12" s="29" customFormat="1" ht="12.75" customHeight="1">
      <c r="A47" s="138"/>
      <c r="B47" s="420"/>
      <c r="C47" s="839" t="s">
        <v>40</v>
      </c>
      <c r="D47" s="839"/>
      <c r="E47" s="219"/>
      <c r="F47" s="255">
        <v>378</v>
      </c>
      <c r="G47" s="317">
        <v>108</v>
      </c>
      <c r="H47" s="318">
        <v>0</v>
      </c>
      <c r="I47" s="319">
        <v>-1.8</v>
      </c>
      <c r="J47" s="317">
        <v>108</v>
      </c>
      <c r="K47" s="318">
        <v>-0.2</v>
      </c>
      <c r="L47" s="319">
        <v>-2</v>
      </c>
    </row>
    <row r="48" spans="1:12" s="29" customFormat="1" ht="12.75" customHeight="1">
      <c r="A48" s="138"/>
      <c r="B48" s="420"/>
      <c r="C48" s="839" t="s">
        <v>41</v>
      </c>
      <c r="D48" s="839"/>
      <c r="E48" s="225"/>
      <c r="F48" s="255">
        <v>134</v>
      </c>
      <c r="G48" s="317">
        <v>97.100000000000009</v>
      </c>
      <c r="H48" s="318">
        <v>0.2</v>
      </c>
      <c r="I48" s="319">
        <v>-0.70000000000000007</v>
      </c>
      <c r="J48" s="317">
        <v>96.9</v>
      </c>
      <c r="K48" s="318">
        <v>0</v>
      </c>
      <c r="L48" s="319">
        <v>-0.70000000000000007</v>
      </c>
    </row>
    <row r="49" spans="1:13" s="29" customFormat="1" ht="12.75" customHeight="1">
      <c r="A49" s="138"/>
      <c r="B49" s="420"/>
      <c r="C49" s="839" t="s">
        <v>39</v>
      </c>
      <c r="D49" s="839"/>
      <c r="E49" s="225"/>
      <c r="F49" s="255">
        <v>74</v>
      </c>
      <c r="G49" s="317">
        <v>112.10000000000001</v>
      </c>
      <c r="H49" s="318">
        <v>-1.7000000000000002</v>
      </c>
      <c r="I49" s="319">
        <v>3.3000000000000003</v>
      </c>
      <c r="J49" s="317">
        <v>114</v>
      </c>
      <c r="K49" s="318">
        <v>-4.6000000000000005</v>
      </c>
      <c r="L49" s="319">
        <v>6.6000000000000005</v>
      </c>
    </row>
    <row r="50" spans="1:13" s="29" customFormat="1" ht="12.75" customHeight="1">
      <c r="A50" s="138"/>
      <c r="B50" s="420"/>
      <c r="C50" s="839" t="s">
        <v>168</v>
      </c>
      <c r="D50" s="839"/>
      <c r="E50" s="225"/>
      <c r="F50" s="255">
        <v>195</v>
      </c>
      <c r="G50" s="317">
        <v>101.9</v>
      </c>
      <c r="H50" s="318">
        <v>0</v>
      </c>
      <c r="I50" s="319">
        <v>1.9000000000000001</v>
      </c>
      <c r="J50" s="317">
        <v>101.9</v>
      </c>
      <c r="K50" s="318">
        <v>0</v>
      </c>
      <c r="L50" s="319">
        <v>1.9000000000000001</v>
      </c>
    </row>
    <row r="51" spans="1:13" s="29" customFormat="1" ht="12.75" customHeight="1">
      <c r="A51" s="138"/>
      <c r="B51" s="420"/>
      <c r="C51" s="420"/>
      <c r="D51" s="142"/>
      <c r="E51" s="225"/>
      <c r="F51" s="255"/>
      <c r="G51" s="317"/>
      <c r="H51" s="318"/>
      <c r="I51" s="319"/>
      <c r="J51" s="317"/>
      <c r="K51" s="318"/>
      <c r="L51" s="319"/>
    </row>
    <row r="52" spans="1:13" s="29" customFormat="1" ht="12.75" customHeight="1">
      <c r="A52" s="837" t="s">
        <v>162</v>
      </c>
      <c r="B52" s="838"/>
      <c r="C52" s="838"/>
      <c r="D52" s="838"/>
      <c r="E52" s="220"/>
      <c r="F52" s="254">
        <v>364</v>
      </c>
      <c r="G52" s="311">
        <v>94.9</v>
      </c>
      <c r="H52" s="312">
        <v>-1</v>
      </c>
      <c r="I52" s="313">
        <v>0.60000000000000009</v>
      </c>
      <c r="J52" s="311">
        <v>95.800000000000011</v>
      </c>
      <c r="K52" s="312">
        <v>1.6</v>
      </c>
      <c r="L52" s="313">
        <v>2</v>
      </c>
    </row>
    <row r="53" spans="1:13" s="29" customFormat="1" ht="8.1" customHeight="1">
      <c r="A53" s="421"/>
      <c r="B53" s="422"/>
      <c r="C53" s="422"/>
      <c r="D53" s="422"/>
      <c r="E53" s="220"/>
      <c r="F53" s="255"/>
      <c r="G53" s="311"/>
      <c r="H53" s="312"/>
      <c r="I53" s="313"/>
      <c r="J53" s="311"/>
      <c r="K53" s="312"/>
      <c r="L53" s="313"/>
      <c r="M53" s="187"/>
    </row>
    <row r="54" spans="1:13" s="29" customFormat="1" ht="12.75" customHeight="1">
      <c r="A54" s="138"/>
      <c r="B54" s="420"/>
      <c r="C54" s="794" t="s">
        <v>163</v>
      </c>
      <c r="D54" s="794"/>
      <c r="E54" s="226"/>
      <c r="F54" s="256">
        <v>150</v>
      </c>
      <c r="G54" s="317">
        <v>91</v>
      </c>
      <c r="H54" s="318">
        <v>-1.4000000000000001</v>
      </c>
      <c r="I54" s="319">
        <v>2.6</v>
      </c>
      <c r="J54" s="317">
        <v>92.2</v>
      </c>
      <c r="K54" s="318">
        <v>2.4000000000000004</v>
      </c>
      <c r="L54" s="319">
        <v>6.4</v>
      </c>
    </row>
    <row r="55" spans="1:13" s="29" customFormat="1" ht="12.75" customHeight="1">
      <c r="A55" s="138"/>
      <c r="B55" s="538"/>
      <c r="C55" s="794" t="s">
        <v>164</v>
      </c>
      <c r="D55" s="794"/>
      <c r="E55" s="226"/>
      <c r="F55" s="256">
        <v>28</v>
      </c>
      <c r="G55" s="317">
        <v>81.100000000000009</v>
      </c>
      <c r="H55" s="318">
        <v>-4.6000000000000005</v>
      </c>
      <c r="I55" s="319">
        <v>2.7</v>
      </c>
      <c r="J55" s="317">
        <v>85</v>
      </c>
      <c r="K55" s="318">
        <v>0.2</v>
      </c>
      <c r="L55" s="319">
        <v>8.5</v>
      </c>
    </row>
    <row r="56" spans="1:13" s="29" customFormat="1" ht="12.75" customHeight="1">
      <c r="A56" s="138"/>
      <c r="B56" s="420"/>
      <c r="C56" s="794" t="s">
        <v>165</v>
      </c>
      <c r="D56" s="794"/>
      <c r="E56" s="226"/>
      <c r="F56" s="257">
        <v>25</v>
      </c>
      <c r="G56" s="317">
        <v>102.60000000000001</v>
      </c>
      <c r="H56" s="318">
        <v>-1.2000000000000002</v>
      </c>
      <c r="I56" s="319">
        <v>-6.8000000000000007</v>
      </c>
      <c r="J56" s="317">
        <v>103.9</v>
      </c>
      <c r="K56" s="318">
        <v>-1.7000000000000002</v>
      </c>
      <c r="L56" s="319">
        <v>-5.7</v>
      </c>
    </row>
    <row r="57" spans="1:13" s="29" customFormat="1" ht="12.75" customHeight="1">
      <c r="A57" s="138"/>
      <c r="B57" s="420"/>
      <c r="C57" s="794" t="s">
        <v>219</v>
      </c>
      <c r="D57" s="794"/>
      <c r="E57" s="226"/>
      <c r="F57" s="257">
        <v>64</v>
      </c>
      <c r="G57" s="317">
        <v>97.9</v>
      </c>
      <c r="H57" s="318">
        <v>-0.4</v>
      </c>
      <c r="I57" s="319">
        <v>-6.6000000000000005</v>
      </c>
      <c r="J57" s="317">
        <v>98.2</v>
      </c>
      <c r="K57" s="318">
        <v>0</v>
      </c>
      <c r="L57" s="319">
        <v>-4.8000000000000007</v>
      </c>
    </row>
    <row r="58" spans="1:13" s="29" customFormat="1" ht="12.75" customHeight="1">
      <c r="A58" s="138"/>
      <c r="B58" s="420"/>
      <c r="C58" s="794" t="s">
        <v>166</v>
      </c>
      <c r="D58" s="794"/>
      <c r="E58" s="226"/>
      <c r="F58" s="257">
        <v>82</v>
      </c>
      <c r="G58" s="317">
        <v>100.80000000000001</v>
      </c>
      <c r="H58" s="318">
        <v>0</v>
      </c>
      <c r="I58" s="319">
        <v>5.1000000000000005</v>
      </c>
      <c r="J58" s="317">
        <v>100.80000000000001</v>
      </c>
      <c r="K58" s="318">
        <v>3.1</v>
      </c>
      <c r="L58" s="319">
        <v>1.2000000000000002</v>
      </c>
    </row>
    <row r="59" spans="1:13" s="29" customFormat="1" ht="12.75" customHeight="1">
      <c r="A59" s="138"/>
      <c r="B59" s="420"/>
      <c r="C59" s="794" t="s">
        <v>167</v>
      </c>
      <c r="D59" s="794"/>
      <c r="E59" s="227"/>
      <c r="F59" s="257">
        <v>15</v>
      </c>
      <c r="G59" s="317">
        <v>101.60000000000001</v>
      </c>
      <c r="H59" s="318">
        <v>0.2</v>
      </c>
      <c r="I59" s="319">
        <v>2.1</v>
      </c>
      <c r="J59" s="317">
        <v>101.5</v>
      </c>
      <c r="K59" s="318">
        <v>0</v>
      </c>
      <c r="L59" s="319">
        <v>1.9000000000000001</v>
      </c>
    </row>
    <row r="60" spans="1:13" s="29" customFormat="1" ht="12.75" customHeight="1">
      <c r="A60" s="145"/>
      <c r="B60" s="146"/>
      <c r="C60" s="146"/>
      <c r="D60" s="146"/>
      <c r="E60" s="228"/>
      <c r="F60" s="258"/>
      <c r="G60" s="358"/>
      <c r="H60" s="359"/>
      <c r="I60" s="360"/>
      <c r="J60" s="358"/>
      <c r="K60" s="359"/>
      <c r="L60" s="360"/>
    </row>
    <row r="61" spans="1:13" s="29" customFormat="1" ht="5.25" customHeight="1">
      <c r="A61" s="36"/>
      <c r="B61" s="36"/>
      <c r="C61" s="36"/>
      <c r="D61" s="36"/>
      <c r="E61" s="125"/>
      <c r="F61" s="466"/>
      <c r="G61" s="467"/>
      <c r="H61" s="467"/>
      <c r="I61" s="467"/>
      <c r="J61" s="467"/>
      <c r="K61" s="467"/>
      <c r="L61" s="467"/>
    </row>
    <row r="62" spans="1:13" s="29" customFormat="1" ht="12" customHeight="1">
      <c r="A62" s="211" t="s">
        <v>339</v>
      </c>
      <c r="B62" s="36" t="s">
        <v>188</v>
      </c>
      <c r="C62" s="36"/>
      <c r="D62" s="36"/>
      <c r="E62" s="125"/>
      <c r="F62" s="36"/>
      <c r="G62" s="270"/>
      <c r="H62" s="270"/>
      <c r="I62" s="270"/>
      <c r="J62" s="320"/>
      <c r="K62" s="320"/>
      <c r="L62" s="320"/>
    </row>
    <row r="63" spans="1:13" s="29" customFormat="1" ht="12" customHeight="1">
      <c r="A63" s="211" t="s">
        <v>199</v>
      </c>
      <c r="B63" s="36" t="s">
        <v>357</v>
      </c>
      <c r="C63" s="36"/>
      <c r="D63" s="36"/>
      <c r="E63" s="125"/>
      <c r="F63" s="36"/>
      <c r="G63" s="270"/>
      <c r="H63" s="270"/>
      <c r="I63" s="270"/>
      <c r="J63" s="320"/>
      <c r="K63" s="320"/>
      <c r="L63" s="320"/>
    </row>
    <row r="64" spans="1:13" s="210" customFormat="1" ht="12.75" customHeight="1">
      <c r="A64" s="211" t="s">
        <v>356</v>
      </c>
      <c r="B64" s="212" t="s">
        <v>203</v>
      </c>
      <c r="C64" s="212"/>
      <c r="D64" s="212"/>
      <c r="E64" s="212"/>
      <c r="F64" s="212"/>
      <c r="G64" s="271"/>
      <c r="H64" s="272"/>
      <c r="I64" s="272"/>
      <c r="J64" s="321"/>
      <c r="K64" s="322"/>
      <c r="L64" s="322"/>
    </row>
    <row r="65" spans="1:18" s="212" customFormat="1" ht="12.75" customHeight="1">
      <c r="A65" s="211" t="s">
        <v>355</v>
      </c>
      <c r="B65" s="211" t="s">
        <v>200</v>
      </c>
      <c r="C65" s="211"/>
      <c r="D65" s="211"/>
      <c r="E65" s="221"/>
      <c r="F65" s="211"/>
      <c r="G65" s="272"/>
      <c r="H65" s="25"/>
      <c r="I65" s="25"/>
      <c r="J65" s="322"/>
      <c r="K65" s="62"/>
      <c r="L65" s="62"/>
      <c r="M65" s="211"/>
      <c r="N65" s="211"/>
      <c r="O65" s="211"/>
      <c r="P65" s="211"/>
      <c r="Q65" s="211"/>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3"/>
      <c r="L95" s="62"/>
    </row>
    <row r="96" spans="5:12" s="29" customFormat="1" ht="15" customHeight="1">
      <c r="E96" s="55"/>
      <c r="J96" s="62"/>
      <c r="K96" s="323"/>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6"/>
      <c r="F104" s="77"/>
      <c r="G104" s="77"/>
      <c r="H104" s="77"/>
      <c r="I104" s="77"/>
      <c r="J104" s="77"/>
      <c r="K104" s="107"/>
      <c r="L104" s="77"/>
    </row>
    <row r="105" spans="1:12" ht="15" customHeight="1">
      <c r="K105" s="107"/>
    </row>
    <row r="106" spans="1:12" ht="15" customHeight="1">
      <c r="K106" s="107"/>
    </row>
    <row r="107" spans="1:12" ht="15" customHeight="1">
      <c r="K107" s="107"/>
    </row>
    <row r="108" spans="1:12" ht="15" customHeight="1">
      <c r="K108" s="107"/>
    </row>
    <row r="109" spans="1:12" ht="15" customHeight="1">
      <c r="K109" s="107"/>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B8" sqref="B8:C8"/>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7"/>
      <c r="B1" s="147"/>
      <c r="C1" s="147"/>
      <c r="D1" s="147"/>
      <c r="E1" s="28"/>
      <c r="F1" s="166"/>
      <c r="G1" s="166"/>
      <c r="H1" s="166"/>
      <c r="I1" s="28"/>
      <c r="J1" s="815" t="s">
        <v>295</v>
      </c>
      <c r="K1" s="815"/>
    </row>
    <row r="2" spans="1:11" s="29" customFormat="1" ht="15.75" customHeight="1">
      <c r="A2" s="147"/>
      <c r="B2" s="147"/>
      <c r="C2" s="147"/>
      <c r="D2" s="147"/>
      <c r="E2" s="28"/>
      <c r="F2" s="166"/>
      <c r="G2" s="166"/>
      <c r="H2" s="166"/>
      <c r="I2" s="28"/>
      <c r="J2" s="816" t="s">
        <v>294</v>
      </c>
      <c r="K2" s="816"/>
    </row>
    <row r="3" spans="1:11" s="105" customFormat="1" ht="24" customHeight="1">
      <c r="A3" s="826" t="s">
        <v>72</v>
      </c>
      <c r="B3" s="827"/>
      <c r="C3" s="827"/>
      <c r="D3" s="828"/>
      <c r="E3" s="832" t="s">
        <v>63</v>
      </c>
      <c r="F3" s="834" t="s">
        <v>464</v>
      </c>
      <c r="G3" s="835"/>
      <c r="H3" s="836"/>
      <c r="I3" s="834" t="s">
        <v>451</v>
      </c>
      <c r="J3" s="835"/>
      <c r="K3" s="836"/>
    </row>
    <row r="4" spans="1:11" s="106" customFormat="1" ht="33" customHeight="1">
      <c r="A4" s="829"/>
      <c r="B4" s="830"/>
      <c r="C4" s="830"/>
      <c r="D4" s="831"/>
      <c r="E4" s="833"/>
      <c r="F4" s="135" t="s">
        <v>75</v>
      </c>
      <c r="G4" s="135" t="s">
        <v>73</v>
      </c>
      <c r="H4" s="136" t="s">
        <v>74</v>
      </c>
      <c r="I4" s="135" t="s">
        <v>75</v>
      </c>
      <c r="J4" s="135" t="s">
        <v>73</v>
      </c>
      <c r="K4" s="136" t="s">
        <v>74</v>
      </c>
    </row>
    <row r="5" spans="1:11" s="185" customFormat="1" ht="12.75" customHeight="1">
      <c r="A5" s="148"/>
      <c r="B5" s="149"/>
      <c r="C5" s="149"/>
      <c r="D5" s="150"/>
      <c r="E5" s="308"/>
      <c r="F5" s="361"/>
      <c r="G5" s="362"/>
      <c r="H5" s="363"/>
      <c r="I5" s="361"/>
      <c r="J5" s="362"/>
      <c r="K5" s="363"/>
    </row>
    <row r="6" spans="1:11" s="29" customFormat="1" ht="12.75" customHeight="1">
      <c r="A6" s="847" t="s">
        <v>26</v>
      </c>
      <c r="B6" s="848"/>
      <c r="C6" s="848"/>
      <c r="D6" s="153"/>
      <c r="E6" s="309">
        <v>396</v>
      </c>
      <c r="F6" s="364">
        <v>98.7</v>
      </c>
      <c r="G6" s="365">
        <v>0.5</v>
      </c>
      <c r="H6" s="366">
        <v>-1.2000000000000002</v>
      </c>
      <c r="I6" s="364">
        <v>98.2</v>
      </c>
      <c r="J6" s="365">
        <v>0.30000000000000004</v>
      </c>
      <c r="K6" s="366">
        <v>-0.5</v>
      </c>
    </row>
    <row r="7" spans="1:11" s="29" customFormat="1" ht="12.75" customHeight="1">
      <c r="A7" s="151"/>
      <c r="B7" s="152"/>
      <c r="C7" s="152"/>
      <c r="D7" s="153"/>
      <c r="E7" s="307"/>
      <c r="F7" s="364"/>
      <c r="G7" s="365"/>
      <c r="H7" s="366"/>
      <c r="I7" s="364"/>
      <c r="J7" s="365"/>
      <c r="K7" s="366"/>
    </row>
    <row r="8" spans="1:11" s="29" customFormat="1" ht="12.75" customHeight="1">
      <c r="A8" s="154"/>
      <c r="B8" s="846" t="s">
        <v>173</v>
      </c>
      <c r="C8" s="846"/>
      <c r="D8" s="156"/>
      <c r="E8" s="307">
        <v>173</v>
      </c>
      <c r="F8" s="367">
        <v>106.9</v>
      </c>
      <c r="G8" s="368">
        <v>3.1</v>
      </c>
      <c r="H8" s="369">
        <v>-2.4000000000000004</v>
      </c>
      <c r="I8" s="367">
        <v>103.7</v>
      </c>
      <c r="J8" s="368">
        <v>1.8</v>
      </c>
      <c r="K8" s="369">
        <v>-2</v>
      </c>
    </row>
    <row r="9" spans="1:11" s="29" customFormat="1" ht="12.75" customHeight="1">
      <c r="A9" s="157"/>
      <c r="B9" s="142"/>
      <c r="C9" s="155" t="s">
        <v>174</v>
      </c>
      <c r="D9" s="156"/>
      <c r="E9" s="307">
        <v>9</v>
      </c>
      <c r="F9" s="367">
        <v>116.5</v>
      </c>
      <c r="G9" s="368">
        <v>0</v>
      </c>
      <c r="H9" s="369">
        <v>0.9</v>
      </c>
      <c r="I9" s="367">
        <v>116.5</v>
      </c>
      <c r="J9" s="368">
        <v>0</v>
      </c>
      <c r="K9" s="369">
        <v>0.9</v>
      </c>
    </row>
    <row r="10" spans="1:11" s="29" customFormat="1" ht="12.75" customHeight="1">
      <c r="A10" s="157"/>
      <c r="B10" s="142"/>
      <c r="C10" s="155" t="s">
        <v>28</v>
      </c>
      <c r="D10" s="156"/>
      <c r="E10" s="307">
        <v>164</v>
      </c>
      <c r="F10" s="367">
        <v>106.4</v>
      </c>
      <c r="G10" s="368">
        <v>3.3000000000000003</v>
      </c>
      <c r="H10" s="369">
        <v>-2.6</v>
      </c>
      <c r="I10" s="367">
        <v>103</v>
      </c>
      <c r="J10" s="368">
        <v>1.9000000000000001</v>
      </c>
      <c r="K10" s="369">
        <v>-2.2000000000000002</v>
      </c>
    </row>
    <row r="11" spans="1:11" s="29" customFormat="1" ht="12.75" customHeight="1">
      <c r="A11" s="157"/>
      <c r="B11" s="846" t="s">
        <v>194</v>
      </c>
      <c r="C11" s="846"/>
      <c r="D11" s="156"/>
      <c r="E11" s="307">
        <v>108</v>
      </c>
      <c r="F11" s="367">
        <v>85.5</v>
      </c>
      <c r="G11" s="368">
        <v>-0.9</v>
      </c>
      <c r="H11" s="369">
        <v>0.4</v>
      </c>
      <c r="I11" s="367">
        <v>86.2</v>
      </c>
      <c r="J11" s="368">
        <v>-1.3</v>
      </c>
      <c r="K11" s="369">
        <v>-1.4000000000000001</v>
      </c>
    </row>
    <row r="12" spans="1:11" s="29" customFormat="1" ht="12.75" customHeight="1">
      <c r="A12" s="154"/>
      <c r="B12" s="155"/>
      <c r="C12" s="155" t="s">
        <v>29</v>
      </c>
      <c r="D12" s="156"/>
      <c r="E12" s="307">
        <v>78</v>
      </c>
      <c r="F12" s="367">
        <v>79.600000000000009</v>
      </c>
      <c r="G12" s="368">
        <v>-0.60000000000000009</v>
      </c>
      <c r="H12" s="369">
        <v>0.1</v>
      </c>
      <c r="I12" s="367">
        <v>80.100000000000009</v>
      </c>
      <c r="J12" s="368">
        <v>-1.9000000000000001</v>
      </c>
      <c r="K12" s="369">
        <v>-3.3000000000000003</v>
      </c>
    </row>
    <row r="13" spans="1:11" s="29" customFormat="1" ht="12.75" customHeight="1">
      <c r="A13" s="154"/>
      <c r="B13" s="155"/>
      <c r="C13" s="155" t="s">
        <v>175</v>
      </c>
      <c r="D13" s="156"/>
      <c r="E13" s="307">
        <v>30</v>
      </c>
      <c r="F13" s="367">
        <v>100.7</v>
      </c>
      <c r="G13" s="368">
        <v>-1.4000000000000001</v>
      </c>
      <c r="H13" s="369">
        <v>1.1000000000000001</v>
      </c>
      <c r="I13" s="367">
        <v>102.10000000000001</v>
      </c>
      <c r="J13" s="368">
        <v>0</v>
      </c>
      <c r="K13" s="369">
        <v>2.6</v>
      </c>
    </row>
    <row r="14" spans="1:11" s="29" customFormat="1" ht="12.75" customHeight="1">
      <c r="A14" s="154"/>
      <c r="B14" s="846" t="s">
        <v>197</v>
      </c>
      <c r="C14" s="846"/>
      <c r="D14" s="156"/>
      <c r="E14" s="310">
        <v>55</v>
      </c>
      <c r="F14" s="367">
        <v>97.4</v>
      </c>
      <c r="G14" s="368">
        <v>-5.6000000000000005</v>
      </c>
      <c r="H14" s="369">
        <v>-4.4000000000000004</v>
      </c>
      <c r="I14" s="367">
        <v>103.2</v>
      </c>
      <c r="J14" s="368">
        <v>0</v>
      </c>
      <c r="K14" s="369">
        <v>1.2000000000000002</v>
      </c>
    </row>
    <row r="15" spans="1:11" s="29" customFormat="1" ht="12.75" customHeight="1">
      <c r="A15" s="154"/>
      <c r="B15" s="846" t="s">
        <v>296</v>
      </c>
      <c r="C15" s="846"/>
      <c r="D15" s="156"/>
      <c r="E15" s="310">
        <v>33</v>
      </c>
      <c r="F15" s="367">
        <v>95.100000000000009</v>
      </c>
      <c r="G15" s="368">
        <v>1.2000000000000002</v>
      </c>
      <c r="H15" s="369">
        <v>4.8000000000000007</v>
      </c>
      <c r="I15" s="367">
        <v>93.9</v>
      </c>
      <c r="J15" s="368">
        <v>-1.9000000000000001</v>
      </c>
      <c r="K15" s="369">
        <v>3.8000000000000003</v>
      </c>
    </row>
    <row r="16" spans="1:11" s="29" customFormat="1" ht="12.75" customHeight="1">
      <c r="A16" s="154" t="s">
        <v>398</v>
      </c>
      <c r="B16" s="849" t="s">
        <v>176</v>
      </c>
      <c r="C16" s="849"/>
      <c r="D16" s="156"/>
      <c r="E16" s="310">
        <v>27</v>
      </c>
      <c r="F16" s="367">
        <v>106</v>
      </c>
      <c r="G16" s="368">
        <v>0</v>
      </c>
      <c r="H16" s="369">
        <v>1.9000000000000001</v>
      </c>
      <c r="I16" s="367">
        <v>106</v>
      </c>
      <c r="J16" s="368">
        <v>0</v>
      </c>
      <c r="K16" s="369">
        <v>4.3</v>
      </c>
    </row>
    <row r="17" spans="1:12" s="29" customFormat="1" ht="12.75" customHeight="1">
      <c r="A17" s="154" t="s">
        <v>399</v>
      </c>
      <c r="B17" s="155"/>
      <c r="C17" s="155"/>
      <c r="D17" s="156"/>
      <c r="E17" s="310"/>
      <c r="F17" s="367"/>
      <c r="G17" s="368"/>
      <c r="H17" s="369"/>
      <c r="I17" s="367"/>
      <c r="J17" s="368"/>
      <c r="K17" s="369"/>
      <c r="L17" s="161"/>
    </row>
    <row r="18" spans="1:12" s="29" customFormat="1" ht="12.75" customHeight="1">
      <c r="A18" s="847" t="s">
        <v>59</v>
      </c>
      <c r="B18" s="848"/>
      <c r="C18" s="848"/>
      <c r="D18" s="153"/>
      <c r="E18" s="309">
        <v>405</v>
      </c>
      <c r="F18" s="364">
        <v>105</v>
      </c>
      <c r="G18" s="365">
        <v>-0.2</v>
      </c>
      <c r="H18" s="366">
        <v>0.2</v>
      </c>
      <c r="I18" s="364">
        <v>105.2</v>
      </c>
      <c r="J18" s="365">
        <v>-0.1</v>
      </c>
      <c r="K18" s="366">
        <v>0.5</v>
      </c>
    </row>
    <row r="19" spans="1:12" s="29" customFormat="1" ht="12.75" customHeight="1">
      <c r="A19" s="151"/>
      <c r="B19" s="152"/>
      <c r="C19" s="152"/>
      <c r="D19" s="153"/>
      <c r="E19" s="307"/>
      <c r="F19" s="364"/>
      <c r="G19" s="365"/>
      <c r="H19" s="366"/>
      <c r="I19" s="364"/>
      <c r="J19" s="365"/>
      <c r="K19" s="366"/>
    </row>
    <row r="20" spans="1:12" s="29" customFormat="1" ht="12.75" customHeight="1">
      <c r="A20" s="154"/>
      <c r="B20" s="846" t="s">
        <v>195</v>
      </c>
      <c r="C20" s="846"/>
      <c r="D20" s="156"/>
      <c r="E20" s="307">
        <v>102</v>
      </c>
      <c r="F20" s="367">
        <v>101.5</v>
      </c>
      <c r="G20" s="368">
        <v>0</v>
      </c>
      <c r="H20" s="369">
        <v>1.5</v>
      </c>
      <c r="I20" s="367">
        <v>101.5</v>
      </c>
      <c r="J20" s="368">
        <v>-1</v>
      </c>
      <c r="K20" s="369">
        <v>1.8</v>
      </c>
    </row>
    <row r="21" spans="1:12" s="29" customFormat="1" ht="12.75" customHeight="1">
      <c r="A21" s="154"/>
      <c r="B21" s="846" t="s">
        <v>230</v>
      </c>
      <c r="C21" s="846"/>
      <c r="D21" s="156"/>
      <c r="E21" s="307">
        <v>67</v>
      </c>
      <c r="F21" s="367">
        <v>101</v>
      </c>
      <c r="G21" s="368">
        <v>-1.3</v>
      </c>
      <c r="H21" s="369">
        <v>-2.3000000000000003</v>
      </c>
      <c r="I21" s="367">
        <v>102.30000000000001</v>
      </c>
      <c r="J21" s="368">
        <v>1</v>
      </c>
      <c r="K21" s="369">
        <v>-0.9</v>
      </c>
    </row>
    <row r="22" spans="1:12" s="29" customFormat="1" ht="12.75" customHeight="1">
      <c r="A22" s="154"/>
      <c r="B22" s="846" t="s">
        <v>196</v>
      </c>
      <c r="C22" s="846"/>
      <c r="D22" s="156"/>
      <c r="E22" s="307">
        <v>236</v>
      </c>
      <c r="F22" s="367">
        <v>107.60000000000001</v>
      </c>
      <c r="G22" s="368">
        <v>0</v>
      </c>
      <c r="H22" s="369">
        <v>0.30000000000000004</v>
      </c>
      <c r="I22" s="367">
        <v>107.60000000000001</v>
      </c>
      <c r="J22" s="368">
        <v>0</v>
      </c>
      <c r="K22" s="369">
        <v>0.30000000000000004</v>
      </c>
    </row>
    <row r="23" spans="1:12" s="29" customFormat="1" ht="12.75" customHeight="1">
      <c r="A23" s="154"/>
      <c r="B23" s="155"/>
      <c r="C23" s="155"/>
      <c r="D23" s="156"/>
      <c r="E23" s="307"/>
      <c r="F23" s="367"/>
      <c r="G23" s="368"/>
      <c r="H23" s="369"/>
      <c r="I23" s="367"/>
      <c r="J23" s="368"/>
      <c r="K23" s="369"/>
    </row>
    <row r="24" spans="1:12" s="29" customFormat="1" ht="12.75" customHeight="1">
      <c r="A24" s="847" t="s">
        <v>32</v>
      </c>
      <c r="B24" s="848"/>
      <c r="C24" s="848"/>
      <c r="D24" s="153"/>
      <c r="E24" s="309" t="s">
        <v>286</v>
      </c>
      <c r="F24" s="364">
        <v>98.800000000000011</v>
      </c>
      <c r="G24" s="365">
        <v>-0.5</v>
      </c>
      <c r="H24" s="366">
        <v>-0.1</v>
      </c>
      <c r="I24" s="364">
        <v>99.300000000000011</v>
      </c>
      <c r="J24" s="365">
        <v>-1</v>
      </c>
      <c r="K24" s="366">
        <v>1.1000000000000001</v>
      </c>
    </row>
    <row r="25" spans="1:12" s="29" customFormat="1" ht="12.75" customHeight="1">
      <c r="A25" s="151"/>
      <c r="B25" s="152"/>
      <c r="C25" s="152"/>
      <c r="D25" s="153"/>
      <c r="E25" s="307"/>
      <c r="F25" s="364"/>
      <c r="G25" s="365"/>
      <c r="H25" s="366"/>
      <c r="I25" s="364"/>
      <c r="J25" s="365"/>
      <c r="K25" s="366"/>
    </row>
    <row r="26" spans="1:12" s="29" customFormat="1" ht="12.75" customHeight="1">
      <c r="A26" s="154"/>
      <c r="B26" s="846" t="s">
        <v>177</v>
      </c>
      <c r="C26" s="846"/>
      <c r="D26" s="156"/>
      <c r="E26" s="307">
        <v>214</v>
      </c>
      <c r="F26" s="367">
        <v>103.2</v>
      </c>
      <c r="G26" s="368">
        <v>1.3</v>
      </c>
      <c r="H26" s="369">
        <v>2.3000000000000003</v>
      </c>
      <c r="I26" s="367">
        <v>101.9</v>
      </c>
      <c r="J26" s="368">
        <v>-0.1</v>
      </c>
      <c r="K26" s="369">
        <v>2.3000000000000003</v>
      </c>
    </row>
    <row r="27" spans="1:12" s="29" customFormat="1" ht="12.75" customHeight="1">
      <c r="A27" s="154"/>
      <c r="B27" s="846" t="s">
        <v>178</v>
      </c>
      <c r="C27" s="846"/>
      <c r="D27" s="156"/>
      <c r="E27" s="307">
        <v>916</v>
      </c>
      <c r="F27" s="367">
        <v>102.2</v>
      </c>
      <c r="G27" s="368">
        <v>-1</v>
      </c>
      <c r="H27" s="369">
        <v>0.30000000000000004</v>
      </c>
      <c r="I27" s="367">
        <v>103.2</v>
      </c>
      <c r="J27" s="368">
        <v>-1.4000000000000001</v>
      </c>
      <c r="K27" s="369">
        <v>2.3000000000000003</v>
      </c>
    </row>
    <row r="28" spans="1:12" s="29" customFormat="1" ht="12.75" customHeight="1">
      <c r="A28" s="154"/>
      <c r="B28" s="846" t="s">
        <v>47</v>
      </c>
      <c r="C28" s="846"/>
      <c r="D28" s="156"/>
      <c r="E28" s="307">
        <v>437</v>
      </c>
      <c r="F28" s="367">
        <v>89.600000000000009</v>
      </c>
      <c r="G28" s="368">
        <v>-0.2</v>
      </c>
      <c r="H28" s="369">
        <v>-2.4000000000000004</v>
      </c>
      <c r="I28" s="367">
        <v>89.800000000000011</v>
      </c>
      <c r="J28" s="368">
        <v>-0.60000000000000009</v>
      </c>
      <c r="K28" s="369">
        <v>-2.3000000000000003</v>
      </c>
    </row>
    <row r="29" spans="1:12" s="29" customFormat="1" ht="12.75" customHeight="1">
      <c r="A29" s="154"/>
      <c r="B29" s="155"/>
      <c r="C29" s="142"/>
      <c r="D29" s="158"/>
      <c r="E29" s="307"/>
      <c r="F29" s="367"/>
      <c r="G29" s="368"/>
      <c r="H29" s="369"/>
      <c r="I29" s="367"/>
      <c r="J29" s="368"/>
      <c r="K29" s="369"/>
    </row>
    <row r="30" spans="1:12" s="29" customFormat="1" ht="12.75" customHeight="1">
      <c r="A30" s="847" t="s">
        <v>38</v>
      </c>
      <c r="B30" s="848"/>
      <c r="C30" s="848"/>
      <c r="D30" s="153"/>
      <c r="E30" s="309">
        <v>254</v>
      </c>
      <c r="F30" s="364">
        <v>103</v>
      </c>
      <c r="G30" s="365">
        <v>0</v>
      </c>
      <c r="H30" s="366">
        <v>-2</v>
      </c>
      <c r="I30" s="364">
        <v>103</v>
      </c>
      <c r="J30" s="365">
        <v>0</v>
      </c>
      <c r="K30" s="366">
        <v>-1.4000000000000001</v>
      </c>
    </row>
    <row r="31" spans="1:12" s="29" customFormat="1" ht="12.75" customHeight="1">
      <c r="A31" s="151"/>
      <c r="B31" s="152"/>
      <c r="C31" s="152"/>
      <c r="D31" s="153"/>
      <c r="E31" s="307"/>
      <c r="F31" s="364"/>
      <c r="G31" s="365"/>
      <c r="H31" s="366"/>
      <c r="I31" s="364"/>
      <c r="J31" s="365"/>
      <c r="K31" s="366"/>
    </row>
    <row r="32" spans="1:12" s="29" customFormat="1" ht="12.75" customHeight="1">
      <c r="A32" s="154"/>
      <c r="B32" s="846" t="s">
        <v>43</v>
      </c>
      <c r="C32" s="846"/>
      <c r="D32" s="156"/>
      <c r="E32" s="307">
        <v>137</v>
      </c>
      <c r="F32" s="367">
        <v>98.800000000000011</v>
      </c>
      <c r="G32" s="368">
        <v>0</v>
      </c>
      <c r="H32" s="369">
        <v>-6.7</v>
      </c>
      <c r="I32" s="367">
        <v>98.800000000000011</v>
      </c>
      <c r="J32" s="368">
        <v>0</v>
      </c>
      <c r="K32" s="369">
        <v>-6.7</v>
      </c>
    </row>
    <row r="33" spans="1:12" s="29" customFormat="1" ht="12.75" customHeight="1">
      <c r="A33" s="154"/>
      <c r="B33" s="846" t="s">
        <v>237</v>
      </c>
      <c r="C33" s="846"/>
      <c r="D33" s="156"/>
      <c r="E33" s="307">
        <v>17</v>
      </c>
      <c r="F33" s="367">
        <v>102</v>
      </c>
      <c r="G33" s="368">
        <v>0</v>
      </c>
      <c r="H33" s="369">
        <v>0.9</v>
      </c>
      <c r="I33" s="367">
        <v>102</v>
      </c>
      <c r="J33" s="368">
        <v>0</v>
      </c>
      <c r="K33" s="369">
        <v>0.9</v>
      </c>
    </row>
    <row r="34" spans="1:12" s="29" customFormat="1" ht="12.75" customHeight="1">
      <c r="A34" s="154"/>
      <c r="B34" s="846" t="s">
        <v>179</v>
      </c>
      <c r="C34" s="846"/>
      <c r="D34" s="156"/>
      <c r="E34" s="307">
        <v>100</v>
      </c>
      <c r="F34" s="367">
        <v>108.9</v>
      </c>
      <c r="G34" s="368">
        <v>0</v>
      </c>
      <c r="H34" s="369">
        <v>4</v>
      </c>
      <c r="I34" s="367">
        <v>108.9</v>
      </c>
      <c r="J34" s="368">
        <v>0</v>
      </c>
      <c r="K34" s="369">
        <v>5.8000000000000007</v>
      </c>
    </row>
    <row r="35" spans="1:12" s="29" customFormat="1" ht="12.75" customHeight="1">
      <c r="A35" s="154"/>
      <c r="B35" s="155"/>
      <c r="C35" s="142"/>
      <c r="D35" s="158"/>
      <c r="E35" s="307"/>
      <c r="F35" s="367"/>
      <c r="G35" s="368"/>
      <c r="H35" s="369"/>
      <c r="I35" s="367"/>
      <c r="J35" s="368"/>
      <c r="K35" s="369"/>
    </row>
    <row r="36" spans="1:12" s="29" customFormat="1" ht="12.75" customHeight="1">
      <c r="A36" s="847" t="s">
        <v>31</v>
      </c>
      <c r="B36" s="848"/>
      <c r="C36" s="848"/>
      <c r="D36" s="153"/>
      <c r="E36" s="309" t="s">
        <v>287</v>
      </c>
      <c r="F36" s="364">
        <v>102.10000000000001</v>
      </c>
      <c r="G36" s="365">
        <v>-0.30000000000000004</v>
      </c>
      <c r="H36" s="366">
        <v>1.2000000000000002</v>
      </c>
      <c r="I36" s="364">
        <v>102.4</v>
      </c>
      <c r="J36" s="365">
        <v>0.30000000000000004</v>
      </c>
      <c r="K36" s="366">
        <v>0.60000000000000009</v>
      </c>
    </row>
    <row r="37" spans="1:12" s="29" customFormat="1" ht="12.75" customHeight="1">
      <c r="A37" s="151"/>
      <c r="B37" s="152"/>
      <c r="C37" s="152"/>
      <c r="D37" s="153"/>
      <c r="E37" s="307"/>
      <c r="F37" s="364"/>
      <c r="G37" s="365"/>
      <c r="H37" s="366"/>
      <c r="I37" s="364"/>
      <c r="J37" s="365"/>
      <c r="K37" s="366"/>
    </row>
    <row r="38" spans="1:12" s="29" customFormat="1" ht="12.75" customHeight="1">
      <c r="A38" s="154"/>
      <c r="B38" s="846" t="s">
        <v>45</v>
      </c>
      <c r="C38" s="846"/>
      <c r="D38" s="156"/>
      <c r="E38" s="307">
        <v>59</v>
      </c>
      <c r="F38" s="367">
        <v>89.600000000000009</v>
      </c>
      <c r="G38" s="368">
        <v>-0.60000000000000009</v>
      </c>
      <c r="H38" s="369">
        <v>-0.5</v>
      </c>
      <c r="I38" s="367">
        <v>90.100000000000009</v>
      </c>
      <c r="J38" s="368">
        <v>0.30000000000000004</v>
      </c>
      <c r="K38" s="369">
        <v>-2.9000000000000004</v>
      </c>
    </row>
    <row r="39" spans="1:12" s="29" customFormat="1" ht="12.75" customHeight="1">
      <c r="A39" s="154"/>
      <c r="B39" s="846" t="s">
        <v>46</v>
      </c>
      <c r="C39" s="846"/>
      <c r="D39" s="156"/>
      <c r="E39" s="307">
        <v>209</v>
      </c>
      <c r="F39" s="367">
        <v>98.7</v>
      </c>
      <c r="G39" s="368">
        <v>-0.60000000000000009</v>
      </c>
      <c r="H39" s="369">
        <v>-2.3000000000000003</v>
      </c>
      <c r="I39" s="367">
        <v>99.2</v>
      </c>
      <c r="J39" s="368">
        <v>1.1000000000000001</v>
      </c>
      <c r="K39" s="369">
        <v>-2.7</v>
      </c>
    </row>
    <row r="40" spans="1:12" s="29" customFormat="1" ht="12.75" customHeight="1">
      <c r="A40" s="154"/>
      <c r="B40" s="846" t="s">
        <v>180</v>
      </c>
      <c r="C40" s="846"/>
      <c r="D40" s="156"/>
      <c r="E40" s="307">
        <v>122</v>
      </c>
      <c r="F40" s="367">
        <v>108.5</v>
      </c>
      <c r="G40" s="368">
        <v>0.1</v>
      </c>
      <c r="H40" s="369">
        <v>6.3000000000000007</v>
      </c>
      <c r="I40" s="367">
        <v>108.4</v>
      </c>
      <c r="J40" s="368">
        <v>0.1</v>
      </c>
      <c r="K40" s="369">
        <v>6.1000000000000005</v>
      </c>
      <c r="L40" s="35"/>
    </row>
    <row r="41" spans="1:12" s="29" customFormat="1" ht="12.75" customHeight="1">
      <c r="A41" s="154"/>
      <c r="B41" s="846" t="s">
        <v>33</v>
      </c>
      <c r="C41" s="846"/>
      <c r="D41" s="156"/>
      <c r="E41" s="307">
        <v>623</v>
      </c>
      <c r="F41" s="367">
        <v>103.10000000000001</v>
      </c>
      <c r="G41" s="368">
        <v>-0.4</v>
      </c>
      <c r="H41" s="369">
        <v>1.5</v>
      </c>
      <c r="I41" s="367">
        <v>103.5</v>
      </c>
      <c r="J41" s="368">
        <v>0.1</v>
      </c>
      <c r="K41" s="369">
        <v>0.9</v>
      </c>
    </row>
    <row r="42" spans="1:12" s="29" customFormat="1" ht="12.75" customHeight="1">
      <c r="A42" s="154"/>
      <c r="B42" s="155"/>
      <c r="C42" s="142"/>
      <c r="D42" s="158"/>
      <c r="E42" s="307"/>
      <c r="F42" s="367"/>
      <c r="G42" s="368"/>
      <c r="H42" s="369"/>
      <c r="I42" s="367"/>
      <c r="J42" s="368"/>
      <c r="K42" s="369"/>
    </row>
    <row r="43" spans="1:12" s="29" customFormat="1" ht="12.75" customHeight="1">
      <c r="A43" s="847" t="s">
        <v>27</v>
      </c>
      <c r="B43" s="848"/>
      <c r="C43" s="848"/>
      <c r="D43" s="153"/>
      <c r="E43" s="309">
        <v>565</v>
      </c>
      <c r="F43" s="364">
        <v>95.7</v>
      </c>
      <c r="G43" s="365">
        <v>0.70000000000000007</v>
      </c>
      <c r="H43" s="366">
        <v>-4.5</v>
      </c>
      <c r="I43" s="364">
        <v>95</v>
      </c>
      <c r="J43" s="365">
        <v>0.1</v>
      </c>
      <c r="K43" s="366">
        <v>-5.6000000000000005</v>
      </c>
    </row>
    <row r="44" spans="1:12" s="29" customFormat="1" ht="12.75" customHeight="1">
      <c r="A44" s="151"/>
      <c r="B44" s="152"/>
      <c r="C44" s="152"/>
      <c r="D44" s="153"/>
      <c r="E44" s="307"/>
      <c r="F44" s="364"/>
      <c r="G44" s="365"/>
      <c r="H44" s="366"/>
      <c r="I44" s="364"/>
      <c r="J44" s="365"/>
      <c r="K44" s="366"/>
    </row>
    <row r="45" spans="1:12" s="29" customFormat="1" ht="12.75" customHeight="1">
      <c r="A45" s="154"/>
      <c r="B45" s="846" t="s">
        <v>181</v>
      </c>
      <c r="C45" s="846"/>
      <c r="D45" s="156"/>
      <c r="E45" s="307">
        <v>136</v>
      </c>
      <c r="F45" s="367">
        <v>103.10000000000001</v>
      </c>
      <c r="G45" s="368">
        <v>0</v>
      </c>
      <c r="H45" s="369">
        <v>2.3000000000000003</v>
      </c>
      <c r="I45" s="367">
        <v>103.10000000000001</v>
      </c>
      <c r="J45" s="368">
        <v>0</v>
      </c>
      <c r="K45" s="369">
        <v>2.3000000000000003</v>
      </c>
    </row>
    <row r="46" spans="1:12" s="29" customFormat="1" ht="12.75" customHeight="1">
      <c r="A46" s="154"/>
      <c r="B46" s="846" t="s">
        <v>182</v>
      </c>
      <c r="C46" s="846"/>
      <c r="D46" s="156"/>
      <c r="E46" s="307">
        <v>136</v>
      </c>
      <c r="F46" s="367">
        <v>97.600000000000009</v>
      </c>
      <c r="G46" s="368">
        <v>2.3000000000000003</v>
      </c>
      <c r="H46" s="369">
        <v>0.9</v>
      </c>
      <c r="I46" s="367">
        <v>95.4</v>
      </c>
      <c r="J46" s="368">
        <v>0.2</v>
      </c>
      <c r="K46" s="369">
        <v>-3.9000000000000004</v>
      </c>
    </row>
    <row r="47" spans="1:12" s="29" customFormat="1" ht="12.75" customHeight="1">
      <c r="A47" s="154"/>
      <c r="B47" s="846" t="s">
        <v>30</v>
      </c>
      <c r="C47" s="846"/>
      <c r="D47" s="156"/>
      <c r="E47" s="307">
        <v>49</v>
      </c>
      <c r="F47" s="367">
        <v>106.4</v>
      </c>
      <c r="G47" s="368">
        <v>1.7000000000000002</v>
      </c>
      <c r="H47" s="369">
        <v>6.9</v>
      </c>
      <c r="I47" s="367">
        <v>104.60000000000001</v>
      </c>
      <c r="J47" s="368">
        <v>0.8</v>
      </c>
      <c r="K47" s="369">
        <v>7</v>
      </c>
    </row>
    <row r="48" spans="1:12" s="29" customFormat="1" ht="12.75" customHeight="1">
      <c r="A48" s="154"/>
      <c r="B48" s="846" t="s">
        <v>183</v>
      </c>
      <c r="C48" s="846"/>
      <c r="D48" s="156"/>
      <c r="E48" s="307">
        <v>49</v>
      </c>
      <c r="F48" s="367">
        <v>113.5</v>
      </c>
      <c r="G48" s="368">
        <v>0</v>
      </c>
      <c r="H48" s="369">
        <v>1.7000000000000002</v>
      </c>
      <c r="I48" s="367">
        <v>113.5</v>
      </c>
      <c r="J48" s="368">
        <v>0</v>
      </c>
      <c r="K48" s="369">
        <v>1.7000000000000002</v>
      </c>
    </row>
    <row r="49" spans="1:14" s="29" customFormat="1" ht="12.75" customHeight="1">
      <c r="A49" s="154"/>
      <c r="B49" s="846" t="s">
        <v>42</v>
      </c>
      <c r="C49" s="846"/>
      <c r="D49" s="156"/>
      <c r="E49" s="307">
        <v>195</v>
      </c>
      <c r="F49" s="367">
        <v>82.2</v>
      </c>
      <c r="G49" s="368">
        <v>0</v>
      </c>
      <c r="H49" s="369">
        <v>-17.600000000000001</v>
      </c>
      <c r="I49" s="367">
        <v>82.2</v>
      </c>
      <c r="J49" s="368">
        <v>0</v>
      </c>
      <c r="K49" s="369">
        <v>-17.600000000000001</v>
      </c>
    </row>
    <row r="50" spans="1:14" s="29" customFormat="1" ht="12.75" customHeight="1">
      <c r="A50" s="154"/>
      <c r="B50" s="155"/>
      <c r="C50" s="142"/>
      <c r="D50" s="158"/>
      <c r="E50" s="307"/>
      <c r="F50" s="367"/>
      <c r="G50" s="368"/>
      <c r="H50" s="369"/>
      <c r="I50" s="367"/>
      <c r="J50" s="368"/>
      <c r="K50" s="369"/>
    </row>
    <row r="51" spans="1:14" s="29" customFormat="1" ht="12.75" customHeight="1">
      <c r="A51" s="850" t="s">
        <v>184</v>
      </c>
      <c r="B51" s="851"/>
      <c r="C51" s="851"/>
      <c r="D51" s="159"/>
      <c r="E51" s="307"/>
      <c r="F51" s="367"/>
      <c r="G51" s="368"/>
      <c r="H51" s="369"/>
      <c r="I51" s="367"/>
      <c r="J51" s="368"/>
      <c r="K51" s="369"/>
    </row>
    <row r="52" spans="1:14" s="29" customFormat="1" ht="12.75" customHeight="1">
      <c r="A52" s="154"/>
      <c r="B52" s="846" t="s">
        <v>185</v>
      </c>
      <c r="C52" s="846"/>
      <c r="D52" s="230" t="s">
        <v>358</v>
      </c>
      <c r="E52" s="307">
        <v>874</v>
      </c>
      <c r="F52" s="367">
        <v>105.4</v>
      </c>
      <c r="G52" s="368">
        <v>-0.5</v>
      </c>
      <c r="H52" s="369">
        <v>-1.1000000000000001</v>
      </c>
      <c r="I52" s="367">
        <v>105.9</v>
      </c>
      <c r="J52" s="368">
        <v>-1.9000000000000001</v>
      </c>
      <c r="K52" s="369">
        <v>0.5</v>
      </c>
    </row>
    <row r="53" spans="1:14" s="29" customFormat="1" ht="12.75" customHeight="1">
      <c r="A53" s="154"/>
      <c r="B53" s="846" t="s">
        <v>186</v>
      </c>
      <c r="C53" s="846"/>
      <c r="D53" s="156"/>
      <c r="E53" s="307">
        <v>365</v>
      </c>
      <c r="F53" s="367">
        <v>103.60000000000001</v>
      </c>
      <c r="G53" s="368">
        <v>0.1</v>
      </c>
      <c r="H53" s="369">
        <v>-1.6</v>
      </c>
      <c r="I53" s="367">
        <v>103.5</v>
      </c>
      <c r="J53" s="368">
        <v>-0.1</v>
      </c>
      <c r="K53" s="369">
        <v>-1</v>
      </c>
    </row>
    <row r="54" spans="1:14" s="29" customFormat="1" ht="12.75" customHeight="1">
      <c r="A54" s="154"/>
      <c r="B54" s="846" t="s">
        <v>187</v>
      </c>
      <c r="C54" s="846"/>
      <c r="D54" s="156"/>
      <c r="E54" s="307" t="s">
        <v>288</v>
      </c>
      <c r="F54" s="367">
        <v>102</v>
      </c>
      <c r="G54" s="368">
        <v>0</v>
      </c>
      <c r="H54" s="369">
        <v>1.4000000000000001</v>
      </c>
      <c r="I54" s="367">
        <v>102</v>
      </c>
      <c r="J54" s="368">
        <v>0.2</v>
      </c>
      <c r="K54" s="369">
        <v>0.9</v>
      </c>
    </row>
    <row r="55" spans="1:14" s="29" customFormat="1" ht="12.75" customHeight="1">
      <c r="A55" s="154"/>
      <c r="B55" s="846" t="s">
        <v>418</v>
      </c>
      <c r="C55" s="846"/>
      <c r="D55" s="156"/>
      <c r="E55" s="307">
        <v>533</v>
      </c>
      <c r="F55" s="367">
        <v>93.800000000000011</v>
      </c>
      <c r="G55" s="368">
        <v>0</v>
      </c>
      <c r="H55" s="369">
        <v>-1</v>
      </c>
      <c r="I55" s="367">
        <v>93.800000000000011</v>
      </c>
      <c r="J55" s="368">
        <v>0</v>
      </c>
      <c r="K55" s="369">
        <v>-0.9</v>
      </c>
    </row>
    <row r="56" spans="1:14" s="29" customFormat="1" ht="12.75" customHeight="1">
      <c r="A56" s="154"/>
      <c r="B56" s="155"/>
      <c r="C56" s="155"/>
      <c r="D56" s="160"/>
      <c r="E56" s="259"/>
      <c r="F56" s="367"/>
      <c r="G56" s="368"/>
      <c r="H56" s="369"/>
      <c r="I56" s="367"/>
      <c r="J56" s="368"/>
      <c r="K56" s="369"/>
    </row>
    <row r="57" spans="1:14" s="29" customFormat="1" ht="12.75" customHeight="1">
      <c r="A57" s="161"/>
      <c r="B57" s="35"/>
      <c r="C57" s="35"/>
      <c r="D57" s="162"/>
      <c r="E57" s="260"/>
      <c r="F57" s="81"/>
      <c r="G57" s="81"/>
      <c r="H57" s="370"/>
      <c r="I57" s="81"/>
      <c r="J57" s="81"/>
      <c r="K57" s="370"/>
    </row>
    <row r="58" spans="1:14" s="29" customFormat="1" ht="12.75" customHeight="1">
      <c r="A58" s="161"/>
      <c r="B58" s="35"/>
      <c r="C58" s="35"/>
      <c r="D58" s="162"/>
      <c r="E58" s="260"/>
      <c r="F58" s="81"/>
      <c r="G58" s="81"/>
      <c r="H58" s="370"/>
      <c r="I58" s="81"/>
      <c r="J58" s="81"/>
      <c r="K58" s="370"/>
    </row>
    <row r="59" spans="1:14" s="29" customFormat="1" ht="15" customHeight="1">
      <c r="A59" s="161"/>
      <c r="B59" s="35"/>
      <c r="C59" s="35"/>
      <c r="D59" s="162"/>
      <c r="E59" s="260"/>
      <c r="F59" s="81"/>
      <c r="G59" s="81"/>
      <c r="H59" s="370"/>
      <c r="I59" s="81"/>
      <c r="J59" s="81"/>
      <c r="K59" s="370"/>
    </row>
    <row r="60" spans="1:14" s="29" customFormat="1" ht="13.5" customHeight="1">
      <c r="A60" s="163"/>
      <c r="B60" s="164"/>
      <c r="C60" s="164"/>
      <c r="D60" s="165"/>
      <c r="E60" s="261"/>
      <c r="F60" s="371"/>
      <c r="G60" s="371"/>
      <c r="H60" s="372"/>
      <c r="I60" s="371"/>
      <c r="J60" s="371"/>
      <c r="K60" s="372"/>
    </row>
    <row r="61" spans="1:14" ht="13.5" customHeight="1">
      <c r="A61" s="35" t="s">
        <v>362</v>
      </c>
      <c r="B61" s="35" t="s">
        <v>220</v>
      </c>
      <c r="C61" s="35"/>
      <c r="D61" s="35"/>
      <c r="E61" s="35"/>
      <c r="F61" s="31"/>
      <c r="G61" s="25"/>
      <c r="H61" s="25"/>
      <c r="I61" s="35"/>
      <c r="J61" s="29"/>
      <c r="K61" s="29"/>
    </row>
    <row r="62" spans="1:14" ht="13.5" customHeight="1">
      <c r="E62" s="29"/>
      <c r="F62" s="25"/>
      <c r="G62" s="31"/>
      <c r="H62" s="31"/>
      <c r="I62" s="29"/>
      <c r="J62" s="35"/>
      <c r="K62" s="35"/>
      <c r="N62" s="107"/>
    </row>
    <row r="63" spans="1:14" ht="15" customHeight="1">
      <c r="F63" s="305"/>
      <c r="G63" s="305"/>
      <c r="H63" s="305"/>
    </row>
    <row r="64" spans="1:14" ht="15" customHeight="1">
      <c r="F64" s="306"/>
      <c r="G64" s="306"/>
      <c r="H64" s="306"/>
      <c r="I64" s="107"/>
      <c r="J64" s="107"/>
      <c r="K64" s="107"/>
    </row>
    <row r="65" spans="6:8" ht="15" customHeight="1">
      <c r="F65" s="305"/>
      <c r="G65" s="305"/>
      <c r="H65" s="305"/>
    </row>
    <row r="66" spans="6:8" ht="15" customHeight="1">
      <c r="F66" s="305"/>
      <c r="G66" s="305"/>
      <c r="H66" s="305"/>
    </row>
    <row r="67" spans="6:8" ht="15" customHeight="1">
      <c r="F67" s="305"/>
      <c r="G67" s="305"/>
      <c r="H67" s="305"/>
    </row>
    <row r="68" spans="6:8" ht="15" customHeight="1">
      <c r="F68" s="305"/>
      <c r="G68" s="305"/>
      <c r="H68" s="305"/>
    </row>
    <row r="69" spans="6:8" ht="15" customHeight="1">
      <c r="F69" s="305"/>
      <c r="G69" s="305"/>
      <c r="H69" s="305"/>
    </row>
    <row r="70" spans="6:8" ht="15" customHeight="1">
      <c r="F70" s="305"/>
      <c r="G70" s="305"/>
      <c r="H70" s="305"/>
    </row>
    <row r="71" spans="6:8" ht="15" customHeight="1">
      <c r="F71" s="305"/>
      <c r="G71" s="305"/>
      <c r="H71" s="305"/>
    </row>
    <row r="72" spans="6:8" ht="15" customHeight="1">
      <c r="F72" s="305"/>
      <c r="G72" s="305"/>
      <c r="H72" s="305"/>
    </row>
    <row r="73" spans="6:8" ht="15" customHeight="1">
      <c r="F73" s="305"/>
      <c r="G73" s="305"/>
      <c r="H73" s="305"/>
    </row>
    <row r="74" spans="6:8" ht="15" customHeight="1">
      <c r="F74" s="305"/>
      <c r="G74" s="305"/>
      <c r="H74" s="305"/>
    </row>
    <row r="75" spans="6:8" ht="15" customHeight="1">
      <c r="F75" s="305"/>
      <c r="G75" s="305"/>
      <c r="H75" s="305"/>
    </row>
    <row r="76" spans="6:8" ht="15" customHeight="1">
      <c r="F76" s="305"/>
      <c r="G76" s="305"/>
      <c r="H76" s="305"/>
    </row>
    <row r="77" spans="6:8" ht="15" customHeight="1">
      <c r="F77" s="305"/>
      <c r="G77" s="305"/>
      <c r="H77" s="305"/>
    </row>
    <row r="78" spans="6:8" ht="15" customHeight="1">
      <c r="F78" s="305"/>
      <c r="G78" s="305"/>
      <c r="H78" s="305"/>
    </row>
    <row r="79" spans="6:8" ht="15" customHeight="1">
      <c r="F79" s="305"/>
      <c r="G79" s="305"/>
      <c r="H79" s="305"/>
    </row>
    <row r="80" spans="6:8" ht="15" customHeight="1">
      <c r="F80" s="305"/>
      <c r="G80" s="305"/>
      <c r="H80" s="305"/>
    </row>
    <row r="81" spans="6:8" ht="15" customHeight="1">
      <c r="F81" s="305"/>
      <c r="G81" s="305"/>
      <c r="H81" s="305"/>
    </row>
    <row r="82" spans="6:8" ht="15" customHeight="1">
      <c r="F82" s="305"/>
      <c r="G82" s="305"/>
      <c r="H82" s="305"/>
    </row>
    <row r="83" spans="6:8" ht="15" customHeight="1">
      <c r="F83" s="305"/>
      <c r="G83" s="305"/>
      <c r="H83" s="305"/>
    </row>
    <row r="84" spans="6:8" ht="15" customHeight="1">
      <c r="F84" s="305"/>
      <c r="G84" s="305"/>
      <c r="H84" s="305"/>
    </row>
    <row r="85" spans="6:8" ht="15" customHeight="1">
      <c r="F85" s="305"/>
      <c r="G85" s="305"/>
      <c r="H85" s="305"/>
    </row>
    <row r="86" spans="6:8" ht="15" customHeight="1">
      <c r="F86" s="305"/>
      <c r="G86" s="305"/>
      <c r="H86" s="305"/>
    </row>
    <row r="87" spans="6:8" ht="15" customHeight="1">
      <c r="F87" s="305"/>
      <c r="G87" s="305"/>
      <c r="H87" s="305"/>
    </row>
    <row r="88" spans="6:8" ht="15" customHeight="1">
      <c r="F88" s="305"/>
      <c r="G88" s="305"/>
      <c r="H88" s="305"/>
    </row>
    <row r="89" spans="6:8" ht="15" customHeight="1">
      <c r="F89" s="305"/>
      <c r="G89" s="305"/>
      <c r="H89" s="305"/>
    </row>
    <row r="90" spans="6:8" ht="15" customHeight="1">
      <c r="F90" s="305"/>
      <c r="G90" s="305"/>
      <c r="H90" s="305"/>
    </row>
    <row r="91" spans="6:8" ht="15" customHeight="1">
      <c r="F91" s="305"/>
      <c r="G91" s="305"/>
      <c r="H91" s="305"/>
    </row>
    <row r="92" spans="6:8" ht="15" customHeight="1">
      <c r="F92" s="305"/>
      <c r="G92" s="305"/>
      <c r="H92" s="305"/>
    </row>
    <row r="93" spans="6:8" ht="15" customHeight="1">
      <c r="F93" s="305"/>
      <c r="G93" s="305"/>
      <c r="H93" s="305"/>
    </row>
    <row r="94" spans="6:8" ht="15" customHeight="1">
      <c r="F94" s="305"/>
      <c r="G94" s="305"/>
      <c r="H94" s="305"/>
    </row>
    <row r="95" spans="6:8" ht="15" customHeight="1">
      <c r="F95" s="305"/>
      <c r="G95" s="305"/>
      <c r="H95" s="305"/>
    </row>
    <row r="96" spans="6:8" ht="15" customHeight="1">
      <c r="F96" s="305"/>
      <c r="G96" s="305"/>
      <c r="H96" s="305"/>
    </row>
    <row r="97" spans="6:8" ht="15" customHeight="1">
      <c r="F97" s="305"/>
      <c r="G97" s="305"/>
      <c r="H97" s="305"/>
    </row>
    <row r="98" spans="6:8" ht="15" customHeight="1">
      <c r="F98" s="305"/>
      <c r="G98" s="305"/>
      <c r="H98" s="305"/>
    </row>
    <row r="99" spans="6:8" ht="15" customHeight="1">
      <c r="F99" s="305"/>
      <c r="G99" s="305"/>
      <c r="H99" s="305"/>
    </row>
    <row r="100" spans="6:8" ht="15" customHeight="1">
      <c r="F100" s="305"/>
      <c r="G100" s="305"/>
      <c r="H100" s="305"/>
    </row>
    <row r="101" spans="6:8" ht="15" customHeight="1">
      <c r="F101" s="305"/>
      <c r="G101" s="305"/>
      <c r="H101" s="305"/>
    </row>
    <row r="102" spans="6:8" ht="15" customHeight="1">
      <c r="F102" s="305"/>
      <c r="G102" s="305"/>
      <c r="H102" s="305"/>
    </row>
    <row r="103" spans="6:8" ht="15" customHeight="1">
      <c r="F103" s="305"/>
      <c r="G103" s="305"/>
      <c r="H103" s="305"/>
    </row>
    <row r="104" spans="6:8" ht="15" customHeight="1">
      <c r="F104" s="305"/>
      <c r="G104" s="305"/>
      <c r="H104" s="305"/>
    </row>
    <row r="105" spans="6:8" ht="15" customHeight="1">
      <c r="F105" s="305"/>
      <c r="G105" s="305"/>
      <c r="H105" s="305"/>
    </row>
    <row r="106" spans="6:8" ht="15" customHeight="1">
      <c r="F106" s="305"/>
      <c r="G106" s="305"/>
      <c r="H106" s="305"/>
    </row>
    <row r="107" spans="6:8" ht="15" customHeight="1">
      <c r="F107" s="305"/>
      <c r="G107" s="305"/>
      <c r="H107" s="305"/>
    </row>
    <row r="108" spans="6:8" ht="15" customHeight="1">
      <c r="F108" s="305"/>
      <c r="G108" s="305"/>
      <c r="H108" s="305"/>
    </row>
    <row r="109" spans="6:8" ht="15" customHeight="1">
      <c r="F109" s="305"/>
      <c r="G109" s="305"/>
      <c r="H109" s="305"/>
    </row>
    <row r="110" spans="6:8" ht="15" customHeight="1">
      <c r="F110" s="305"/>
      <c r="G110" s="305"/>
      <c r="H110" s="305"/>
    </row>
    <row r="111" spans="6:8" ht="15" customHeight="1">
      <c r="F111" s="305"/>
      <c r="G111" s="305"/>
      <c r="H111" s="305"/>
    </row>
    <row r="112" spans="6:8" ht="15" customHeight="1">
      <c r="F112" s="305"/>
      <c r="G112" s="305"/>
      <c r="H112" s="305"/>
    </row>
    <row r="113" spans="6:8" ht="15" customHeight="1">
      <c r="F113" s="305"/>
      <c r="G113" s="305"/>
      <c r="H113" s="305"/>
    </row>
    <row r="114" spans="6:8" ht="15" customHeight="1">
      <c r="F114" s="305"/>
      <c r="G114" s="305"/>
      <c r="H114" s="305"/>
    </row>
    <row r="115" spans="6:8" ht="15" customHeight="1">
      <c r="F115" s="305"/>
      <c r="G115" s="305"/>
      <c r="H115" s="305"/>
    </row>
    <row r="116" spans="6:8" ht="15" customHeight="1">
      <c r="F116" s="305"/>
      <c r="G116" s="305"/>
      <c r="H116" s="305"/>
    </row>
    <row r="117" spans="6:8" ht="15" customHeight="1">
      <c r="F117" s="305"/>
      <c r="G117" s="305"/>
      <c r="H117" s="305"/>
    </row>
    <row r="118" spans="6:8" ht="15" customHeight="1">
      <c r="F118" s="305"/>
      <c r="G118" s="305"/>
      <c r="H118" s="305"/>
    </row>
    <row r="119" spans="6:8" ht="15" customHeight="1">
      <c r="F119" s="305"/>
      <c r="G119" s="305"/>
      <c r="H119" s="305"/>
    </row>
    <row r="120" spans="6:8" ht="15" customHeight="1">
      <c r="F120" s="305"/>
      <c r="G120" s="305"/>
      <c r="H120" s="305"/>
    </row>
    <row r="121" spans="6:8" ht="15" customHeight="1">
      <c r="F121" s="305"/>
      <c r="G121" s="305"/>
      <c r="H121" s="305"/>
    </row>
    <row r="122" spans="6:8" ht="15" customHeight="1">
      <c r="F122" s="305"/>
      <c r="G122" s="305"/>
      <c r="H122" s="305"/>
    </row>
    <row r="123" spans="6:8" ht="15" customHeight="1">
      <c r="F123" s="305"/>
      <c r="G123" s="305"/>
      <c r="H123" s="305"/>
    </row>
    <row r="124" spans="6:8" ht="15" customHeight="1">
      <c r="F124" s="305"/>
      <c r="G124" s="305"/>
      <c r="H124" s="305"/>
    </row>
    <row r="125" spans="6:8" ht="15" customHeight="1">
      <c r="F125" s="305"/>
      <c r="G125" s="305"/>
      <c r="H125" s="305"/>
    </row>
  </sheetData>
  <mergeCells count="40">
    <mergeCell ref="B54:C54"/>
    <mergeCell ref="A43:C43"/>
    <mergeCell ref="B45:C45"/>
    <mergeCell ref="B46:C46"/>
    <mergeCell ref="B47:C47"/>
    <mergeCell ref="B48:C48"/>
    <mergeCell ref="B49:C49"/>
    <mergeCell ref="A51:C51"/>
    <mergeCell ref="B52:C52"/>
    <mergeCell ref="B41:C41"/>
    <mergeCell ref="B33:C33"/>
    <mergeCell ref="B34:C34"/>
    <mergeCell ref="A36:C36"/>
    <mergeCell ref="B53:C53"/>
    <mergeCell ref="B11:C11"/>
    <mergeCell ref="B14:C14"/>
    <mergeCell ref="B38:C38"/>
    <mergeCell ref="B39:C39"/>
    <mergeCell ref="B40:C40"/>
    <mergeCell ref="B21:C21"/>
    <mergeCell ref="B22:C22"/>
    <mergeCell ref="B15:C15"/>
    <mergeCell ref="B16:C16"/>
    <mergeCell ref="A18:C18"/>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view="pageBreakPreview" zoomScaleNormal="100" zoomScaleSheetLayoutView="100" workbookViewId="0">
      <selection activeCell="D3" sqref="D3:D53"/>
    </sheetView>
  </sheetViews>
  <sheetFormatPr defaultRowHeight="12"/>
  <cols>
    <col min="1" max="1" width="15.625" style="29" customWidth="1"/>
    <col min="2" max="2" width="54.625" style="33" customWidth="1"/>
    <col min="3" max="3" width="5.625" style="29" customWidth="1"/>
    <col min="4" max="4" width="7.625" style="187" customWidth="1"/>
    <col min="5" max="5" width="7.625" style="29" customWidth="1"/>
    <col min="6" max="6" width="7.625" style="34" customWidth="1"/>
    <col min="7" max="7" width="2.125" style="29" customWidth="1"/>
    <col min="8" max="8" width="55.625" style="468" customWidth="1"/>
    <col min="9" max="16384" width="9" style="29"/>
  </cols>
  <sheetData>
    <row r="1" spans="1:8" s="38" customFormat="1" ht="15" customHeight="1">
      <c r="A1" s="472" t="s">
        <v>452</v>
      </c>
      <c r="B1" s="39"/>
      <c r="C1" s="39"/>
      <c r="D1" s="275"/>
      <c r="E1" s="39"/>
      <c r="F1" s="40"/>
      <c r="G1" s="29"/>
      <c r="H1" s="468"/>
    </row>
    <row r="2" spans="1:8" ht="18" customHeight="1">
      <c r="A2" s="3" t="s">
        <v>155</v>
      </c>
      <c r="B2" s="234" t="s">
        <v>156</v>
      </c>
      <c r="C2" s="3" t="s">
        <v>157</v>
      </c>
      <c r="D2" s="473">
        <v>37316</v>
      </c>
      <c r="E2" s="473">
        <v>37288</v>
      </c>
      <c r="F2" s="473">
        <v>11383</v>
      </c>
      <c r="H2" s="195"/>
    </row>
    <row r="3" spans="1:8" s="55" customFormat="1" ht="24" customHeight="1">
      <c r="A3" s="237" t="s">
        <v>90</v>
      </c>
      <c r="B3" s="235" t="s">
        <v>221</v>
      </c>
      <c r="C3" s="85" t="s">
        <v>158</v>
      </c>
      <c r="D3" s="485">
        <v>2301</v>
      </c>
      <c r="E3" s="374">
        <v>2301</v>
      </c>
      <c r="F3" s="375">
        <v>2112</v>
      </c>
      <c r="H3" s="195"/>
    </row>
    <row r="4" spans="1:8" s="55" customFormat="1" ht="18" customHeight="1">
      <c r="A4" s="238" t="s">
        <v>91</v>
      </c>
      <c r="B4" s="236" t="s">
        <v>205</v>
      </c>
      <c r="C4" s="82" t="s">
        <v>159</v>
      </c>
      <c r="D4" s="486">
        <v>456</v>
      </c>
      <c r="E4" s="376">
        <v>454</v>
      </c>
      <c r="F4" s="377">
        <v>479</v>
      </c>
      <c r="H4" s="195"/>
    </row>
    <row r="5" spans="1:8" s="55" customFormat="1" ht="18" customHeight="1">
      <c r="A5" s="238" t="s">
        <v>92</v>
      </c>
      <c r="B5" s="57" t="s">
        <v>239</v>
      </c>
      <c r="C5" s="82" t="s">
        <v>160</v>
      </c>
      <c r="D5" s="486">
        <v>307</v>
      </c>
      <c r="E5" s="376">
        <v>313</v>
      </c>
      <c r="F5" s="377">
        <v>388</v>
      </c>
      <c r="H5" s="195"/>
    </row>
    <row r="6" spans="1:8" s="55" customFormat="1" ht="18" customHeight="1">
      <c r="A6" s="238" t="s">
        <v>93</v>
      </c>
      <c r="B6" s="236" t="s">
        <v>206</v>
      </c>
      <c r="C6" s="82" t="s">
        <v>160</v>
      </c>
      <c r="D6" s="486">
        <v>123</v>
      </c>
      <c r="E6" s="376">
        <v>132</v>
      </c>
      <c r="F6" s="378">
        <v>146</v>
      </c>
      <c r="H6" s="195"/>
    </row>
    <row r="7" spans="1:8" s="55" customFormat="1" ht="47.25" customHeight="1">
      <c r="A7" s="238" t="s">
        <v>94</v>
      </c>
      <c r="B7" s="120" t="s">
        <v>444</v>
      </c>
      <c r="C7" s="82" t="s">
        <v>160</v>
      </c>
      <c r="D7" s="486">
        <v>390</v>
      </c>
      <c r="E7" s="376">
        <v>365</v>
      </c>
      <c r="F7" s="536">
        <v>248</v>
      </c>
      <c r="H7" s="279"/>
    </row>
    <row r="8" spans="1:8" s="55" customFormat="1" ht="18" customHeight="1">
      <c r="A8" s="238" t="s">
        <v>305</v>
      </c>
      <c r="B8" s="483" t="s">
        <v>395</v>
      </c>
      <c r="C8" s="84" t="s">
        <v>160</v>
      </c>
      <c r="D8" s="486">
        <v>105</v>
      </c>
      <c r="E8" s="376">
        <v>141</v>
      </c>
      <c r="F8" s="527">
        <v>150</v>
      </c>
      <c r="H8" s="195"/>
    </row>
    <row r="9" spans="1:8" s="55" customFormat="1" ht="18" customHeight="1">
      <c r="A9" s="238" t="s">
        <v>410</v>
      </c>
      <c r="B9" s="236" t="s">
        <v>207</v>
      </c>
      <c r="C9" s="82" t="s">
        <v>160</v>
      </c>
      <c r="D9" s="486">
        <v>106</v>
      </c>
      <c r="E9" s="376">
        <v>134</v>
      </c>
      <c r="F9" s="378">
        <v>97</v>
      </c>
      <c r="H9" s="195"/>
    </row>
    <row r="10" spans="1:8" s="55" customFormat="1" ht="18" customHeight="1">
      <c r="A10" s="238" t="s">
        <v>95</v>
      </c>
      <c r="B10" s="236" t="s">
        <v>272</v>
      </c>
      <c r="C10" s="82" t="s">
        <v>160</v>
      </c>
      <c r="D10" s="486">
        <v>240</v>
      </c>
      <c r="E10" s="376">
        <v>300</v>
      </c>
      <c r="F10" s="378">
        <v>231</v>
      </c>
      <c r="H10" s="195"/>
    </row>
    <row r="11" spans="1:8" s="55" customFormat="1" ht="18" customHeight="1">
      <c r="A11" s="238" t="s">
        <v>96</v>
      </c>
      <c r="B11" s="236" t="s">
        <v>255</v>
      </c>
      <c r="C11" s="82" t="s">
        <v>160</v>
      </c>
      <c r="D11" s="487">
        <v>143</v>
      </c>
      <c r="E11" s="379">
        <v>138</v>
      </c>
      <c r="F11" s="378">
        <v>126</v>
      </c>
      <c r="H11" s="195"/>
    </row>
    <row r="12" spans="1:8" s="55" customFormat="1" ht="18" customHeight="1">
      <c r="A12" s="238" t="s">
        <v>97</v>
      </c>
      <c r="B12" s="236" t="s">
        <v>251</v>
      </c>
      <c r="C12" s="82" t="s">
        <v>160</v>
      </c>
      <c r="D12" s="487">
        <v>363</v>
      </c>
      <c r="E12" s="379">
        <v>347</v>
      </c>
      <c r="F12" s="378">
        <v>371</v>
      </c>
      <c r="H12" s="195"/>
    </row>
    <row r="13" spans="1:8" s="55" customFormat="1" ht="18" customHeight="1">
      <c r="A13" s="238" t="s">
        <v>98</v>
      </c>
      <c r="B13" s="236" t="s">
        <v>228</v>
      </c>
      <c r="C13" s="82" t="s">
        <v>160</v>
      </c>
      <c r="D13" s="487">
        <v>215</v>
      </c>
      <c r="E13" s="379">
        <v>216</v>
      </c>
      <c r="F13" s="377">
        <v>207</v>
      </c>
      <c r="H13" s="195"/>
    </row>
    <row r="14" spans="1:8" s="55" customFormat="1" ht="18" customHeight="1">
      <c r="A14" s="238" t="s">
        <v>99</v>
      </c>
      <c r="B14" s="236" t="s">
        <v>204</v>
      </c>
      <c r="C14" s="82" t="s">
        <v>160</v>
      </c>
      <c r="D14" s="487">
        <v>130</v>
      </c>
      <c r="E14" s="379">
        <v>130</v>
      </c>
      <c r="F14" s="378">
        <v>128</v>
      </c>
      <c r="H14" s="195"/>
    </row>
    <row r="15" spans="1:8" s="55" customFormat="1" ht="18" customHeight="1">
      <c r="A15" s="238" t="s">
        <v>100</v>
      </c>
      <c r="B15" s="236" t="s">
        <v>216</v>
      </c>
      <c r="C15" s="82" t="s">
        <v>160</v>
      </c>
      <c r="D15" s="487">
        <v>763</v>
      </c>
      <c r="E15" s="379">
        <v>788</v>
      </c>
      <c r="F15" s="377">
        <v>737</v>
      </c>
      <c r="H15" s="195"/>
    </row>
    <row r="16" spans="1:8" s="55" customFormat="1" ht="18" customHeight="1">
      <c r="A16" s="238" t="s">
        <v>404</v>
      </c>
      <c r="B16" s="236" t="s">
        <v>248</v>
      </c>
      <c r="C16" s="82" t="s">
        <v>160</v>
      </c>
      <c r="D16" s="487">
        <v>196</v>
      </c>
      <c r="E16" s="379">
        <v>200</v>
      </c>
      <c r="F16" s="378">
        <v>206</v>
      </c>
      <c r="H16" s="195"/>
    </row>
    <row r="17" spans="1:8" s="55" customFormat="1" ht="18" customHeight="1">
      <c r="A17" s="238" t="s">
        <v>405</v>
      </c>
      <c r="B17" s="236" t="s">
        <v>217</v>
      </c>
      <c r="C17" s="82" t="s">
        <v>160</v>
      </c>
      <c r="D17" s="487">
        <v>172</v>
      </c>
      <c r="E17" s="379">
        <v>172</v>
      </c>
      <c r="F17" s="377">
        <v>177</v>
      </c>
      <c r="H17" s="195"/>
    </row>
    <row r="18" spans="1:8" s="55" customFormat="1" ht="25.5" customHeight="1">
      <c r="A18" s="238" t="s">
        <v>101</v>
      </c>
      <c r="B18" s="483" t="s">
        <v>415</v>
      </c>
      <c r="C18" s="83" t="s">
        <v>161</v>
      </c>
      <c r="D18" s="487">
        <v>235</v>
      </c>
      <c r="E18" s="510">
        <v>235</v>
      </c>
      <c r="F18" s="534">
        <v>238</v>
      </c>
      <c r="H18" s="195"/>
    </row>
    <row r="19" spans="1:8" s="55" customFormat="1" ht="18" customHeight="1">
      <c r="A19" s="238" t="s">
        <v>102</v>
      </c>
      <c r="B19" s="236"/>
      <c r="C19" s="82" t="s">
        <v>159</v>
      </c>
      <c r="D19" s="487">
        <v>160</v>
      </c>
      <c r="E19" s="379">
        <v>116</v>
      </c>
      <c r="F19" s="377">
        <v>140</v>
      </c>
      <c r="H19" s="195"/>
    </row>
    <row r="20" spans="1:8" s="55" customFormat="1" ht="18" customHeight="1">
      <c r="A20" s="238" t="s">
        <v>103</v>
      </c>
      <c r="B20" s="236"/>
      <c r="C20" s="82" t="s">
        <v>159</v>
      </c>
      <c r="D20" s="487">
        <v>965</v>
      </c>
      <c r="E20" s="379">
        <v>892</v>
      </c>
      <c r="F20" s="377">
        <v>731</v>
      </c>
      <c r="H20" s="195"/>
    </row>
    <row r="21" spans="1:8" s="55" customFormat="1" ht="18" customHeight="1">
      <c r="A21" s="239" t="s">
        <v>364</v>
      </c>
      <c r="B21" s="483" t="s">
        <v>375</v>
      </c>
      <c r="C21" s="84" t="s">
        <v>159</v>
      </c>
      <c r="D21" s="487">
        <v>230</v>
      </c>
      <c r="E21" s="379">
        <v>153</v>
      </c>
      <c r="F21" s="377">
        <v>139</v>
      </c>
      <c r="H21" s="195"/>
    </row>
    <row r="22" spans="1:8" s="55" customFormat="1" ht="18" customHeight="1">
      <c r="A22" s="239" t="s">
        <v>104</v>
      </c>
      <c r="B22" s="483" t="s">
        <v>208</v>
      </c>
      <c r="C22" s="84" t="s">
        <v>159</v>
      </c>
      <c r="D22" s="487">
        <v>548</v>
      </c>
      <c r="E22" s="379">
        <v>558</v>
      </c>
      <c r="F22" s="377">
        <v>422</v>
      </c>
      <c r="H22" s="195"/>
    </row>
    <row r="23" spans="1:8" s="55" customFormat="1" ht="18" customHeight="1">
      <c r="A23" s="239" t="s">
        <v>105</v>
      </c>
      <c r="B23" s="483" t="s">
        <v>227</v>
      </c>
      <c r="C23" s="84" t="s">
        <v>159</v>
      </c>
      <c r="D23" s="487">
        <v>399</v>
      </c>
      <c r="E23" s="379">
        <v>407</v>
      </c>
      <c r="F23" s="377">
        <v>422</v>
      </c>
      <c r="H23" s="195"/>
    </row>
    <row r="24" spans="1:8" s="55" customFormat="1" ht="18" customHeight="1">
      <c r="A24" s="239" t="s">
        <v>365</v>
      </c>
      <c r="B24" s="483"/>
      <c r="C24" s="84" t="s">
        <v>159</v>
      </c>
      <c r="D24" s="487">
        <v>627</v>
      </c>
      <c r="E24" s="379">
        <v>549</v>
      </c>
      <c r="F24" s="377">
        <v>573</v>
      </c>
      <c r="H24" s="195"/>
    </row>
    <row r="25" spans="1:8" s="55" customFormat="1" ht="18" customHeight="1">
      <c r="A25" s="239" t="s">
        <v>366</v>
      </c>
      <c r="B25" s="483"/>
      <c r="C25" s="84" t="s">
        <v>159</v>
      </c>
      <c r="D25" s="487">
        <v>783</v>
      </c>
      <c r="E25" s="379">
        <v>731</v>
      </c>
      <c r="F25" s="377">
        <v>621</v>
      </c>
      <c r="H25" s="195"/>
    </row>
    <row r="26" spans="1:8" s="55" customFormat="1" ht="18" customHeight="1">
      <c r="A26" s="239" t="s">
        <v>367</v>
      </c>
      <c r="B26" s="483"/>
      <c r="C26" s="84" t="s">
        <v>159</v>
      </c>
      <c r="D26" s="487">
        <v>317</v>
      </c>
      <c r="E26" s="379">
        <v>283</v>
      </c>
      <c r="F26" s="377">
        <v>302</v>
      </c>
      <c r="H26" s="195"/>
    </row>
    <row r="27" spans="1:8" s="55" customFormat="1" ht="18" customHeight="1">
      <c r="A27" s="239" t="s">
        <v>368</v>
      </c>
      <c r="B27" s="483" t="s">
        <v>376</v>
      </c>
      <c r="C27" s="84" t="s">
        <v>159</v>
      </c>
      <c r="D27" s="487">
        <v>855</v>
      </c>
      <c r="E27" s="379">
        <v>814</v>
      </c>
      <c r="F27" s="377">
        <v>882</v>
      </c>
      <c r="H27" s="195"/>
    </row>
    <row r="28" spans="1:8" s="55" customFormat="1" ht="18" customHeight="1">
      <c r="A28" s="239" t="s">
        <v>106</v>
      </c>
      <c r="B28" s="483"/>
      <c r="C28" s="84" t="s">
        <v>159</v>
      </c>
      <c r="D28" s="487">
        <v>172</v>
      </c>
      <c r="E28" s="379">
        <v>155</v>
      </c>
      <c r="F28" s="377">
        <v>147</v>
      </c>
      <c r="H28" s="195"/>
    </row>
    <row r="29" spans="1:8" s="55" customFormat="1" ht="18" customHeight="1">
      <c r="A29" s="239" t="s">
        <v>107</v>
      </c>
      <c r="B29" s="484"/>
      <c r="C29" s="84" t="s">
        <v>159</v>
      </c>
      <c r="D29" s="487">
        <v>401</v>
      </c>
      <c r="E29" s="379">
        <v>423</v>
      </c>
      <c r="F29" s="378">
        <v>305</v>
      </c>
      <c r="H29" s="195"/>
    </row>
    <row r="30" spans="1:8" s="55" customFormat="1" ht="18" customHeight="1">
      <c r="A30" s="239" t="s">
        <v>369</v>
      </c>
      <c r="B30" s="484"/>
      <c r="C30" s="84" t="s">
        <v>159</v>
      </c>
      <c r="D30" s="488">
        <v>671</v>
      </c>
      <c r="E30" s="380">
        <v>574</v>
      </c>
      <c r="F30" s="378">
        <v>822</v>
      </c>
      <c r="H30" s="195"/>
    </row>
    <row r="31" spans="1:8" s="55" customFormat="1" ht="18" customHeight="1">
      <c r="A31" s="239" t="s">
        <v>108</v>
      </c>
      <c r="B31" s="483" t="s">
        <v>109</v>
      </c>
      <c r="C31" s="84" t="s">
        <v>159</v>
      </c>
      <c r="D31" s="488">
        <v>229</v>
      </c>
      <c r="E31" s="380">
        <v>244</v>
      </c>
      <c r="F31" s="378">
        <v>302</v>
      </c>
      <c r="H31" s="195"/>
    </row>
    <row r="32" spans="1:8" s="55" customFormat="1" ht="18" customHeight="1">
      <c r="A32" s="239" t="s">
        <v>370</v>
      </c>
      <c r="B32" s="483"/>
      <c r="C32" s="84" t="s">
        <v>159</v>
      </c>
      <c r="D32" s="488">
        <v>1021</v>
      </c>
      <c r="E32" s="380">
        <v>1003</v>
      </c>
      <c r="F32" s="378">
        <v>933</v>
      </c>
      <c r="H32" s="195"/>
    </row>
    <row r="33" spans="1:8" s="55" customFormat="1" ht="18" customHeight="1">
      <c r="A33" s="239" t="s">
        <v>110</v>
      </c>
      <c r="B33" s="483"/>
      <c r="C33" s="84" t="s">
        <v>159</v>
      </c>
      <c r="D33" s="486">
        <v>2987</v>
      </c>
      <c r="E33" s="376">
        <v>2886</v>
      </c>
      <c r="F33" s="378">
        <v>2715</v>
      </c>
      <c r="H33" s="195"/>
    </row>
    <row r="34" spans="1:8" s="55" customFormat="1" ht="18" customHeight="1">
      <c r="A34" s="239" t="s">
        <v>111</v>
      </c>
      <c r="B34" s="483"/>
      <c r="C34" s="84" t="s">
        <v>159</v>
      </c>
      <c r="D34" s="487">
        <v>614</v>
      </c>
      <c r="E34" s="379">
        <v>850</v>
      </c>
      <c r="F34" s="378">
        <v>679</v>
      </c>
      <c r="H34" s="195"/>
    </row>
    <row r="35" spans="1:8" s="55" customFormat="1" ht="18" customHeight="1">
      <c r="A35" s="239" t="s">
        <v>112</v>
      </c>
      <c r="B35" s="483"/>
      <c r="C35" s="84" t="s">
        <v>159</v>
      </c>
      <c r="D35" s="487">
        <v>845</v>
      </c>
      <c r="E35" s="379">
        <v>1021</v>
      </c>
      <c r="F35" s="378">
        <v>773</v>
      </c>
      <c r="H35" s="195"/>
    </row>
    <row r="36" spans="1:8" s="55" customFormat="1" ht="18" customHeight="1">
      <c r="A36" s="239" t="s">
        <v>113</v>
      </c>
      <c r="B36" s="483" t="s">
        <v>391</v>
      </c>
      <c r="C36" s="84" t="s">
        <v>159</v>
      </c>
      <c r="D36" s="487">
        <v>832</v>
      </c>
      <c r="E36" s="379">
        <v>819</v>
      </c>
      <c r="F36" s="378">
        <v>741</v>
      </c>
      <c r="H36" s="195"/>
    </row>
    <row r="37" spans="1:8" s="55" customFormat="1" ht="18" customHeight="1">
      <c r="A37" s="239" t="s">
        <v>114</v>
      </c>
      <c r="B37" s="483" t="s">
        <v>115</v>
      </c>
      <c r="C37" s="84" t="s">
        <v>159</v>
      </c>
      <c r="D37" s="487">
        <v>760</v>
      </c>
      <c r="E37" s="379">
        <v>722</v>
      </c>
      <c r="F37" s="378">
        <v>633</v>
      </c>
      <c r="H37" s="195"/>
    </row>
    <row r="38" spans="1:8" s="55" customFormat="1" ht="18" customHeight="1">
      <c r="A38" s="239" t="s">
        <v>371</v>
      </c>
      <c r="B38" s="483" t="s">
        <v>377</v>
      </c>
      <c r="C38" s="84" t="s">
        <v>373</v>
      </c>
      <c r="D38" s="487">
        <v>192</v>
      </c>
      <c r="E38" s="379">
        <v>192</v>
      </c>
      <c r="F38" s="378">
        <v>182</v>
      </c>
      <c r="H38" s="195"/>
    </row>
    <row r="39" spans="1:8" s="55" customFormat="1" ht="18" customHeight="1">
      <c r="A39" s="239" t="s">
        <v>372</v>
      </c>
      <c r="B39" s="483" t="s">
        <v>378</v>
      </c>
      <c r="C39" s="84" t="s">
        <v>374</v>
      </c>
      <c r="D39" s="487">
        <v>892</v>
      </c>
      <c r="E39" s="379">
        <v>892</v>
      </c>
      <c r="F39" s="378">
        <v>892</v>
      </c>
      <c r="H39" s="195"/>
    </row>
    <row r="40" spans="1:8" s="55" customFormat="1" ht="18.75" customHeight="1">
      <c r="A40" s="238" t="s">
        <v>116</v>
      </c>
      <c r="B40" s="236" t="s">
        <v>218</v>
      </c>
      <c r="C40" s="82" t="s">
        <v>159</v>
      </c>
      <c r="D40" s="487">
        <v>301</v>
      </c>
      <c r="E40" s="379">
        <v>293</v>
      </c>
      <c r="F40" s="378">
        <v>309</v>
      </c>
      <c r="H40" s="195"/>
    </row>
    <row r="41" spans="1:8" s="55" customFormat="1" ht="18" hidden="1" customHeight="1">
      <c r="A41" s="238" t="s">
        <v>117</v>
      </c>
      <c r="B41" s="236" t="s">
        <v>303</v>
      </c>
      <c r="C41" s="85" t="s">
        <v>159</v>
      </c>
      <c r="D41" s="486" t="s">
        <v>301</v>
      </c>
      <c r="E41" s="381" t="s">
        <v>301</v>
      </c>
      <c r="F41" s="382" t="s">
        <v>301</v>
      </c>
      <c r="H41" s="195"/>
    </row>
    <row r="42" spans="1:8" s="55" customFormat="1" ht="30.75" customHeight="1">
      <c r="A42" s="238" t="s">
        <v>117</v>
      </c>
      <c r="B42" s="120" t="s">
        <v>453</v>
      </c>
      <c r="C42" s="213" t="s">
        <v>159</v>
      </c>
      <c r="D42" s="486">
        <v>572</v>
      </c>
      <c r="E42" s="376">
        <v>553</v>
      </c>
      <c r="F42" s="536">
        <v>520</v>
      </c>
      <c r="H42" s="195"/>
    </row>
    <row r="43" spans="1:8" s="55" customFormat="1" ht="21" customHeight="1">
      <c r="A43" s="239" t="s">
        <v>118</v>
      </c>
      <c r="B43" s="124" t="s">
        <v>304</v>
      </c>
      <c r="C43" s="214" t="s">
        <v>159</v>
      </c>
      <c r="D43" s="486">
        <v>845</v>
      </c>
      <c r="E43" s="384">
        <v>828</v>
      </c>
      <c r="F43" s="378">
        <v>948</v>
      </c>
      <c r="H43" s="195"/>
    </row>
    <row r="44" spans="1:8" s="55" customFormat="1" ht="18" hidden="1" customHeight="1">
      <c r="A44" s="238" t="s">
        <v>351</v>
      </c>
      <c r="B44" s="236" t="s">
        <v>361</v>
      </c>
      <c r="C44" s="213" t="s">
        <v>159</v>
      </c>
      <c r="D44" s="487">
        <v>950</v>
      </c>
      <c r="E44" s="376">
        <v>1018</v>
      </c>
      <c r="F44" s="378">
        <v>718</v>
      </c>
      <c r="H44" s="195"/>
    </row>
    <row r="45" spans="1:8" s="55" customFormat="1" ht="18" customHeight="1">
      <c r="A45" s="238" t="s">
        <v>306</v>
      </c>
      <c r="B45" s="236" t="s">
        <v>307</v>
      </c>
      <c r="C45" s="213" t="s">
        <v>159</v>
      </c>
      <c r="D45" s="487">
        <v>367</v>
      </c>
      <c r="E45" s="379">
        <v>432</v>
      </c>
      <c r="F45" s="378">
        <v>422</v>
      </c>
      <c r="H45" s="195"/>
    </row>
    <row r="46" spans="1:8" s="55" customFormat="1" ht="18" customHeight="1">
      <c r="A46" s="238" t="s">
        <v>119</v>
      </c>
      <c r="B46" s="236" t="s">
        <v>209</v>
      </c>
      <c r="C46" s="213" t="s">
        <v>159</v>
      </c>
      <c r="D46" s="487">
        <v>534</v>
      </c>
      <c r="E46" s="379">
        <v>570</v>
      </c>
      <c r="F46" s="378">
        <v>582</v>
      </c>
      <c r="H46" s="195"/>
    </row>
    <row r="47" spans="1:8" s="55" customFormat="1" ht="18" hidden="1" customHeight="1">
      <c r="A47" s="239" t="s">
        <v>275</v>
      </c>
      <c r="B47" s="124" t="s">
        <v>263</v>
      </c>
      <c r="C47" s="214" t="s">
        <v>159</v>
      </c>
      <c r="D47" s="486" t="s">
        <v>301</v>
      </c>
      <c r="E47" s="376" t="s">
        <v>301</v>
      </c>
      <c r="F47" s="378" t="s">
        <v>301</v>
      </c>
      <c r="H47" s="195"/>
    </row>
    <row r="48" spans="1:8" s="55" customFormat="1" ht="18" hidden="1" customHeight="1">
      <c r="A48" s="239" t="s">
        <v>120</v>
      </c>
      <c r="B48" s="124" t="s">
        <v>264</v>
      </c>
      <c r="C48" s="214" t="s">
        <v>159</v>
      </c>
      <c r="D48" s="486" t="s">
        <v>301</v>
      </c>
      <c r="E48" s="376" t="s">
        <v>301</v>
      </c>
      <c r="F48" s="378" t="s">
        <v>301</v>
      </c>
      <c r="H48" s="195"/>
    </row>
    <row r="49" spans="1:8" s="55" customFormat="1" ht="18" hidden="1" customHeight="1">
      <c r="A49" s="238" t="s">
        <v>308</v>
      </c>
      <c r="B49" s="392" t="s">
        <v>309</v>
      </c>
      <c r="C49" s="215" t="s">
        <v>159</v>
      </c>
      <c r="D49" s="486" t="s">
        <v>301</v>
      </c>
      <c r="E49" s="376" t="s">
        <v>301</v>
      </c>
      <c r="F49" s="378" t="s">
        <v>301</v>
      </c>
      <c r="H49" s="195"/>
    </row>
    <row r="50" spans="1:8" s="55" customFormat="1" ht="18" hidden="1" customHeight="1">
      <c r="A50" s="238" t="s">
        <v>121</v>
      </c>
      <c r="B50" s="120" t="s">
        <v>265</v>
      </c>
      <c r="C50" s="215" t="s">
        <v>159</v>
      </c>
      <c r="D50" s="486" t="s">
        <v>301</v>
      </c>
      <c r="E50" s="376" t="s">
        <v>301</v>
      </c>
      <c r="F50" s="378" t="s">
        <v>301</v>
      </c>
      <c r="H50" s="195"/>
    </row>
    <row r="51" spans="1:8" s="55" customFormat="1" ht="18" customHeight="1">
      <c r="A51" s="238" t="s">
        <v>122</v>
      </c>
      <c r="B51" s="236" t="s">
        <v>266</v>
      </c>
      <c r="C51" s="213" t="s">
        <v>159</v>
      </c>
      <c r="D51" s="486">
        <v>1939</v>
      </c>
      <c r="E51" s="376">
        <v>2084</v>
      </c>
      <c r="F51" s="378">
        <v>2092</v>
      </c>
      <c r="H51" s="195"/>
    </row>
    <row r="52" spans="1:8" s="55" customFormat="1" ht="18" customHeight="1">
      <c r="A52" s="115" t="s">
        <v>123</v>
      </c>
      <c r="B52" s="236" t="s">
        <v>256</v>
      </c>
      <c r="C52" s="215" t="s">
        <v>159</v>
      </c>
      <c r="D52" s="487">
        <v>296</v>
      </c>
      <c r="E52" s="379">
        <v>264</v>
      </c>
      <c r="F52" s="376">
        <v>292</v>
      </c>
      <c r="H52" s="195"/>
    </row>
    <row r="53" spans="1:8" s="55" customFormat="1" ht="18" customHeight="1">
      <c r="A53" s="393" t="s">
        <v>310</v>
      </c>
      <c r="B53" s="394" t="s">
        <v>311</v>
      </c>
      <c r="C53" s="395" t="s">
        <v>159</v>
      </c>
      <c r="D53" s="489">
        <v>1157</v>
      </c>
      <c r="E53" s="396">
        <v>1077</v>
      </c>
      <c r="F53" s="397">
        <v>1147</v>
      </c>
      <c r="H53" s="195"/>
    </row>
    <row r="54" spans="1:8" s="55" customFormat="1" ht="6.75" customHeight="1">
      <c r="A54" s="128"/>
      <c r="B54" s="129"/>
      <c r="C54" s="126"/>
      <c r="D54" s="276"/>
      <c r="E54" s="241"/>
      <c r="F54" s="249"/>
      <c r="G54" s="112"/>
      <c r="H54" s="195"/>
    </row>
    <row r="55" spans="1:8" s="55" customFormat="1" ht="12.75" customHeight="1">
      <c r="A55" s="126" t="s">
        <v>262</v>
      </c>
      <c r="B55" s="540"/>
      <c r="C55" s="126"/>
      <c r="D55" s="276"/>
      <c r="E55" s="241"/>
      <c r="F55" s="190"/>
      <c r="G55" s="112"/>
      <c r="H55" s="195"/>
    </row>
    <row r="56" spans="1:8" s="55" customFormat="1" ht="12.75" customHeight="1">
      <c r="A56" s="128" t="s">
        <v>261</v>
      </c>
      <c r="B56" s="130"/>
      <c r="C56" s="131"/>
      <c r="D56" s="242"/>
      <c r="E56" s="243"/>
      <c r="F56" s="190"/>
      <c r="G56" s="127"/>
      <c r="H56" s="195"/>
    </row>
    <row r="57" spans="1:8" s="55" customFormat="1" ht="3" customHeight="1">
      <c r="A57" s="128"/>
      <c r="B57" s="129"/>
      <c r="C57" s="126"/>
      <c r="D57" s="189"/>
      <c r="E57" s="126"/>
      <c r="F57" s="190"/>
      <c r="G57" s="19"/>
      <c r="H57" s="195"/>
    </row>
    <row r="58" spans="1:8">
      <c r="B58" s="37"/>
      <c r="G58" s="35"/>
      <c r="H58" s="195"/>
    </row>
  </sheetData>
  <phoneticPr fontId="2"/>
  <printOptions horizontalCentered="1" verticalCentered="1"/>
  <pageMargins left="0.51181102362204722" right="0.19685039370078741" top="0.47244094488188981" bottom="0.74803149606299213" header="0.31496062992125984" footer="0.31496062992125984"/>
  <pageSetup paperSize="9" scale="88"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election activeCell="B16" sqref="B16"/>
    </sheetView>
  </sheetViews>
  <sheetFormatPr defaultRowHeight="11.25"/>
  <cols>
    <col min="1" max="1" width="15.625" style="29" customWidth="1"/>
    <col min="2" max="2" width="54.75" style="33" customWidth="1"/>
    <col min="3" max="3" width="5.625" style="29" customWidth="1"/>
    <col min="4" max="4" width="7.625" style="187" customWidth="1"/>
    <col min="5" max="5" width="8.125" style="29" customWidth="1"/>
    <col min="6" max="6" width="8.25" style="34" customWidth="1"/>
    <col min="7" max="7" width="9" style="19"/>
    <col min="8" max="16384" width="9" style="55"/>
  </cols>
  <sheetData>
    <row r="1" spans="1:7" ht="18" customHeight="1">
      <c r="A1" s="3" t="s">
        <v>155</v>
      </c>
      <c r="B1" s="86" t="s">
        <v>156</v>
      </c>
      <c r="C1" s="3" t="s">
        <v>157</v>
      </c>
      <c r="D1" s="473">
        <f>+'小売価格(P8)'!D2</f>
        <v>37316</v>
      </c>
      <c r="E1" s="473">
        <f>+'小売価格(P8)'!E2</f>
        <v>37288</v>
      </c>
      <c r="F1" s="473">
        <f>+'小売価格(P8)'!F2</f>
        <v>11383</v>
      </c>
    </row>
    <row r="2" spans="1:7" ht="20.100000000000001" customHeight="1">
      <c r="A2" s="108" t="s">
        <v>124</v>
      </c>
      <c r="B2" s="109" t="s">
        <v>210</v>
      </c>
      <c r="C2" s="82" t="s">
        <v>232</v>
      </c>
      <c r="D2" s="490">
        <v>390</v>
      </c>
      <c r="E2" s="383">
        <v>390</v>
      </c>
      <c r="F2" s="384">
        <v>377</v>
      </c>
    </row>
    <row r="3" spans="1:7" ht="19.5" customHeight="1">
      <c r="A3" s="108" t="s">
        <v>125</v>
      </c>
      <c r="B3" s="109" t="s">
        <v>274</v>
      </c>
      <c r="C3" s="82" t="s">
        <v>231</v>
      </c>
      <c r="D3" s="491">
        <v>432</v>
      </c>
      <c r="E3" s="385">
        <v>432</v>
      </c>
      <c r="F3" s="382">
        <v>432</v>
      </c>
    </row>
    <row r="4" spans="1:7" ht="20.100000000000001" customHeight="1">
      <c r="A4" s="188" t="s">
        <v>126</v>
      </c>
      <c r="B4" s="191" t="s">
        <v>257</v>
      </c>
      <c r="C4" s="85" t="s">
        <v>160</v>
      </c>
      <c r="D4" s="492">
        <v>91</v>
      </c>
      <c r="E4" s="386">
        <v>89</v>
      </c>
      <c r="F4" s="387">
        <v>92</v>
      </c>
    </row>
    <row r="5" spans="1:7" ht="27" customHeight="1">
      <c r="A5" s="108" t="s">
        <v>260</v>
      </c>
      <c r="B5" s="109" t="s">
        <v>412</v>
      </c>
      <c r="C5" s="85" t="s">
        <v>249</v>
      </c>
      <c r="D5" s="490">
        <v>830</v>
      </c>
      <c r="E5" s="504">
        <v>763</v>
      </c>
      <c r="F5" s="382">
        <v>929</v>
      </c>
      <c r="G5" s="245"/>
    </row>
    <row r="6" spans="1:7" ht="27" customHeight="1">
      <c r="A6" s="110" t="s">
        <v>127</v>
      </c>
      <c r="B6" s="111" t="s">
        <v>226</v>
      </c>
      <c r="C6" s="84" t="s">
        <v>144</v>
      </c>
      <c r="D6" s="490">
        <v>182</v>
      </c>
      <c r="E6" s="383">
        <v>182</v>
      </c>
      <c r="F6" s="384">
        <v>161</v>
      </c>
    </row>
    <row r="7" spans="1:7" ht="20.100000000000001" customHeight="1">
      <c r="A7" s="174" t="s">
        <v>276</v>
      </c>
      <c r="B7" s="109" t="s">
        <v>211</v>
      </c>
      <c r="C7" s="82" t="s">
        <v>233</v>
      </c>
      <c r="D7" s="490">
        <v>667</v>
      </c>
      <c r="E7" s="383">
        <v>667</v>
      </c>
      <c r="F7" s="384">
        <v>623</v>
      </c>
      <c r="G7" s="112"/>
    </row>
    <row r="8" spans="1:7" ht="20.100000000000001" customHeight="1">
      <c r="A8" s="108" t="s">
        <v>279</v>
      </c>
      <c r="B8" s="109" t="s">
        <v>212</v>
      </c>
      <c r="C8" s="82" t="s">
        <v>231</v>
      </c>
      <c r="D8" s="490">
        <v>216</v>
      </c>
      <c r="E8" s="384">
        <v>216</v>
      </c>
      <c r="F8" s="384">
        <v>207</v>
      </c>
    </row>
    <row r="9" spans="1:7" ht="42" customHeight="1">
      <c r="A9" s="174" t="s">
        <v>454</v>
      </c>
      <c r="B9" s="173" t="s">
        <v>455</v>
      </c>
      <c r="C9" s="82" t="s">
        <v>135</v>
      </c>
      <c r="D9" s="490">
        <v>2086</v>
      </c>
      <c r="E9" s="384">
        <v>2086</v>
      </c>
      <c r="F9" s="565">
        <v>2257</v>
      </c>
    </row>
    <row r="10" spans="1:7" ht="20.100000000000001" customHeight="1">
      <c r="A10" s="113" t="s">
        <v>128</v>
      </c>
      <c r="B10" s="114" t="s">
        <v>225</v>
      </c>
      <c r="C10" s="85" t="s">
        <v>129</v>
      </c>
      <c r="D10" s="493">
        <v>21000</v>
      </c>
      <c r="E10" s="374">
        <v>21000</v>
      </c>
      <c r="F10" s="374">
        <v>21000</v>
      </c>
    </row>
    <row r="11" spans="1:7" ht="20.100000000000001" customHeight="1">
      <c r="A11" s="115" t="s">
        <v>130</v>
      </c>
      <c r="B11" s="116" t="s">
        <v>312</v>
      </c>
      <c r="C11" s="82" t="s">
        <v>258</v>
      </c>
      <c r="D11" s="494">
        <v>8417</v>
      </c>
      <c r="E11" s="561">
        <v>8394</v>
      </c>
      <c r="F11" s="562">
        <v>8087</v>
      </c>
      <c r="G11" s="112"/>
    </row>
    <row r="12" spans="1:7" ht="20.100000000000001" customHeight="1">
      <c r="A12" s="115" t="s">
        <v>131</v>
      </c>
      <c r="B12" s="117" t="s">
        <v>213</v>
      </c>
      <c r="C12" s="82" t="s">
        <v>234</v>
      </c>
      <c r="D12" s="494">
        <v>1704</v>
      </c>
      <c r="E12" s="388">
        <v>1734</v>
      </c>
      <c r="F12" s="376">
        <v>1650</v>
      </c>
    </row>
    <row r="13" spans="1:7" ht="27" customHeight="1">
      <c r="A13" s="115" t="s">
        <v>132</v>
      </c>
      <c r="B13" s="117" t="s">
        <v>387</v>
      </c>
      <c r="C13" s="82" t="s">
        <v>133</v>
      </c>
      <c r="D13" s="494">
        <v>200600</v>
      </c>
      <c r="E13" s="388">
        <v>217600</v>
      </c>
      <c r="F13" s="391">
        <v>201688</v>
      </c>
      <c r="G13" s="112"/>
    </row>
    <row r="14" spans="1:7" ht="36" customHeight="1">
      <c r="A14" s="118" t="s">
        <v>407</v>
      </c>
      <c r="B14" s="117" t="s">
        <v>224</v>
      </c>
      <c r="C14" s="82" t="s">
        <v>133</v>
      </c>
      <c r="D14" s="494">
        <v>221940</v>
      </c>
      <c r="E14" s="388">
        <v>221940</v>
      </c>
      <c r="F14" s="376">
        <v>198560</v>
      </c>
    </row>
    <row r="15" spans="1:7" ht="27" customHeight="1">
      <c r="A15" s="115" t="s">
        <v>134</v>
      </c>
      <c r="B15" s="117" t="s">
        <v>280</v>
      </c>
      <c r="C15" s="82" t="s">
        <v>135</v>
      </c>
      <c r="D15" s="494">
        <v>318</v>
      </c>
      <c r="E15" s="388">
        <v>318</v>
      </c>
      <c r="F15" s="376">
        <v>394</v>
      </c>
      <c r="G15" s="112"/>
    </row>
    <row r="16" spans="1:7" ht="26.25" customHeight="1">
      <c r="A16" s="119" t="s">
        <v>408</v>
      </c>
      <c r="B16" s="116" t="s">
        <v>416</v>
      </c>
      <c r="C16" s="83" t="s">
        <v>136</v>
      </c>
      <c r="D16" s="494">
        <v>457</v>
      </c>
      <c r="E16" s="390">
        <v>457</v>
      </c>
      <c r="F16" s="535">
        <v>417</v>
      </c>
    </row>
    <row r="17" spans="1:10" ht="57.75" customHeight="1">
      <c r="A17" s="115" t="s">
        <v>409</v>
      </c>
      <c r="B17" s="116" t="s">
        <v>425</v>
      </c>
      <c r="C17" s="82" t="s">
        <v>159</v>
      </c>
      <c r="D17" s="495">
        <v>283</v>
      </c>
      <c r="E17" s="381">
        <v>269</v>
      </c>
      <c r="F17" s="381">
        <v>233</v>
      </c>
      <c r="G17" s="112"/>
    </row>
    <row r="18" spans="1:10" ht="48.75" customHeight="1">
      <c r="A18" s="176" t="s">
        <v>138</v>
      </c>
      <c r="B18" s="87" t="s">
        <v>393</v>
      </c>
      <c r="C18" s="82" t="s">
        <v>139</v>
      </c>
      <c r="D18" s="495">
        <v>77000</v>
      </c>
      <c r="E18" s="389" t="s">
        <v>301</v>
      </c>
      <c r="F18" s="511">
        <v>85860</v>
      </c>
    </row>
    <row r="19" spans="1:10" ht="48.75" hidden="1" customHeight="1">
      <c r="A19" s="176" t="s">
        <v>271</v>
      </c>
      <c r="B19" s="117" t="s">
        <v>302</v>
      </c>
      <c r="C19" s="82" t="s">
        <v>139</v>
      </c>
      <c r="D19" s="494" t="s">
        <v>301</v>
      </c>
      <c r="E19" s="376">
        <v>69520</v>
      </c>
      <c r="F19" s="376" t="s">
        <v>301</v>
      </c>
      <c r="G19" s="112"/>
    </row>
    <row r="20" spans="1:10" ht="27" customHeight="1">
      <c r="A20" s="176" t="s">
        <v>140</v>
      </c>
      <c r="B20" s="117" t="s">
        <v>267</v>
      </c>
      <c r="C20" s="82" t="s">
        <v>135</v>
      </c>
      <c r="D20" s="494">
        <v>4657</v>
      </c>
      <c r="E20" s="388" t="s">
        <v>301</v>
      </c>
      <c r="F20" s="376">
        <v>3521</v>
      </c>
    </row>
    <row r="21" spans="1:10" ht="27" hidden="1" customHeight="1">
      <c r="A21" s="176" t="s">
        <v>140</v>
      </c>
      <c r="B21" s="117" t="s">
        <v>268</v>
      </c>
      <c r="C21" s="178" t="s">
        <v>135</v>
      </c>
      <c r="D21" s="494" t="s">
        <v>301</v>
      </c>
      <c r="E21" s="388">
        <v>11730</v>
      </c>
      <c r="F21" s="376" t="s">
        <v>301</v>
      </c>
      <c r="G21" s="112"/>
    </row>
    <row r="22" spans="1:10" ht="24" customHeight="1">
      <c r="A22" s="176" t="s">
        <v>277</v>
      </c>
      <c r="B22" s="124" t="s">
        <v>269</v>
      </c>
      <c r="C22" s="84" t="s">
        <v>135</v>
      </c>
      <c r="D22" s="494">
        <v>3960</v>
      </c>
      <c r="E22" s="388">
        <v>3960</v>
      </c>
      <c r="F22" s="376">
        <v>4266</v>
      </c>
    </row>
    <row r="23" spans="1:10" ht="27" hidden="1" customHeight="1">
      <c r="A23" s="176" t="s">
        <v>297</v>
      </c>
      <c r="B23" s="120" t="s">
        <v>270</v>
      </c>
      <c r="C23" s="82" t="s">
        <v>135</v>
      </c>
      <c r="D23" s="495" t="s">
        <v>301</v>
      </c>
      <c r="E23" s="385" t="s">
        <v>301</v>
      </c>
      <c r="F23" s="376" t="s">
        <v>301</v>
      </c>
      <c r="G23" s="112"/>
    </row>
    <row r="24" spans="1:10" ht="20.100000000000001" customHeight="1">
      <c r="A24" s="115" t="s">
        <v>456</v>
      </c>
      <c r="B24" s="117" t="s">
        <v>214</v>
      </c>
      <c r="C24" s="82" t="s">
        <v>139</v>
      </c>
      <c r="D24" s="494">
        <v>1155</v>
      </c>
      <c r="E24" s="388">
        <v>1155</v>
      </c>
      <c r="F24" s="376">
        <v>1134</v>
      </c>
      <c r="I24" s="19"/>
    </row>
    <row r="25" spans="1:10" s="122" customFormat="1" ht="27" customHeight="1">
      <c r="A25" s="115" t="s">
        <v>141</v>
      </c>
      <c r="B25" s="117" t="s">
        <v>298</v>
      </c>
      <c r="C25" s="82" t="s">
        <v>137</v>
      </c>
      <c r="D25" s="494">
        <v>1321</v>
      </c>
      <c r="E25" s="390">
        <v>1321</v>
      </c>
      <c r="F25" s="391">
        <v>1261</v>
      </c>
      <c r="G25" s="121"/>
    </row>
    <row r="26" spans="1:10" s="122" customFormat="1" ht="27" customHeight="1">
      <c r="A26" s="115" t="s">
        <v>142</v>
      </c>
      <c r="B26" s="117" t="s">
        <v>253</v>
      </c>
      <c r="C26" s="82" t="s">
        <v>137</v>
      </c>
      <c r="D26" s="494">
        <v>2355</v>
      </c>
      <c r="E26" s="388">
        <v>2355</v>
      </c>
      <c r="F26" s="376">
        <v>2243</v>
      </c>
      <c r="G26" s="121"/>
    </row>
    <row r="27" spans="1:10" ht="22.5" customHeight="1">
      <c r="A27" s="119" t="s">
        <v>278</v>
      </c>
      <c r="B27" s="116" t="s">
        <v>215</v>
      </c>
      <c r="C27" s="82" t="s">
        <v>235</v>
      </c>
      <c r="D27" s="494">
        <v>143</v>
      </c>
      <c r="E27" s="388">
        <v>145</v>
      </c>
      <c r="F27" s="376">
        <v>145</v>
      </c>
    </row>
    <row r="28" spans="1:10" ht="37.5" customHeight="1">
      <c r="A28" s="115" t="s">
        <v>143</v>
      </c>
      <c r="B28" s="117" t="s">
        <v>442</v>
      </c>
      <c r="C28" s="82" t="s">
        <v>144</v>
      </c>
      <c r="D28" s="486">
        <v>5969</v>
      </c>
      <c r="E28" s="543">
        <v>5969</v>
      </c>
      <c r="F28" s="564">
        <v>8629</v>
      </c>
    </row>
    <row r="29" spans="1:10" s="126" customFormat="1" ht="38.25" customHeight="1">
      <c r="A29" s="123" t="s">
        <v>145</v>
      </c>
      <c r="B29" s="124" t="s">
        <v>443</v>
      </c>
      <c r="C29" s="84" t="s">
        <v>133</v>
      </c>
      <c r="D29" s="486" t="s">
        <v>487</v>
      </c>
      <c r="E29" s="543">
        <v>32935</v>
      </c>
      <c r="F29" s="564">
        <v>32321</v>
      </c>
      <c r="G29" s="125"/>
      <c r="J29" s="246"/>
    </row>
    <row r="30" spans="1:10" s="126" customFormat="1" ht="20.100000000000001" customHeight="1">
      <c r="A30" s="115" t="s">
        <v>146</v>
      </c>
      <c r="B30" s="117" t="s">
        <v>252</v>
      </c>
      <c r="C30" s="82" t="s">
        <v>144</v>
      </c>
      <c r="D30" s="494">
        <v>234</v>
      </c>
      <c r="E30" s="388">
        <v>229</v>
      </c>
      <c r="F30" s="382">
        <v>214</v>
      </c>
      <c r="G30" s="125"/>
    </row>
    <row r="31" spans="1:10" ht="27" customHeight="1">
      <c r="A31" s="179" t="s">
        <v>147</v>
      </c>
      <c r="B31" s="117" t="s">
        <v>223</v>
      </c>
      <c r="C31" s="82" t="s">
        <v>148</v>
      </c>
      <c r="D31" s="494">
        <v>708</v>
      </c>
      <c r="E31" s="388">
        <v>708</v>
      </c>
      <c r="F31" s="376">
        <v>685</v>
      </c>
      <c r="G31" s="112"/>
    </row>
    <row r="32" spans="1:10" ht="27" customHeight="1">
      <c r="A32" s="115" t="s">
        <v>149</v>
      </c>
      <c r="B32" s="117" t="s">
        <v>244</v>
      </c>
      <c r="C32" s="82" t="s">
        <v>150</v>
      </c>
      <c r="D32" s="494">
        <v>3875</v>
      </c>
      <c r="E32" s="388">
        <v>3875</v>
      </c>
      <c r="F32" s="376">
        <v>3875</v>
      </c>
      <c r="G32" s="112"/>
    </row>
    <row r="33" spans="1:7" ht="27" customHeight="1">
      <c r="A33" s="119" t="s">
        <v>151</v>
      </c>
      <c r="B33" s="117" t="s">
        <v>222</v>
      </c>
      <c r="C33" s="82" t="s">
        <v>150</v>
      </c>
      <c r="D33" s="494">
        <v>9243</v>
      </c>
      <c r="E33" s="388">
        <v>9243</v>
      </c>
      <c r="F33" s="376">
        <v>9064</v>
      </c>
      <c r="G33" s="112"/>
    </row>
    <row r="34" spans="1:7" ht="19.5" customHeight="1">
      <c r="A34" s="233" t="s">
        <v>152</v>
      </c>
      <c r="B34" s="531" t="s">
        <v>406</v>
      </c>
      <c r="C34" s="177" t="s">
        <v>383</v>
      </c>
      <c r="D34" s="496">
        <v>280</v>
      </c>
      <c r="E34" s="503">
        <v>244</v>
      </c>
      <c r="F34" s="532">
        <v>296</v>
      </c>
      <c r="G34" s="112"/>
    </row>
    <row r="35" spans="1:7" ht="12.75" customHeight="1">
      <c r="A35" s="128" t="s">
        <v>153</v>
      </c>
      <c r="B35" s="129"/>
      <c r="C35" s="126"/>
      <c r="D35" s="240"/>
      <c r="E35" s="241"/>
      <c r="F35" s="190"/>
      <c r="G35" s="112"/>
    </row>
    <row r="36" spans="1:7" ht="12.75" customHeight="1">
      <c r="A36" s="126" t="s">
        <v>190</v>
      </c>
      <c r="B36" s="129"/>
      <c r="C36" s="126"/>
      <c r="D36" s="240"/>
      <c r="E36" s="241"/>
      <c r="F36" s="190"/>
      <c r="G36" s="112"/>
    </row>
    <row r="37" spans="1:7" ht="12.75" customHeight="1">
      <c r="A37" s="128" t="s">
        <v>189</v>
      </c>
      <c r="B37" s="130"/>
      <c r="C37" s="131"/>
      <c r="D37" s="242"/>
      <c r="E37" s="243"/>
      <c r="F37" s="190"/>
      <c r="G37" s="127"/>
    </row>
    <row r="38" spans="1:7" ht="12.75" customHeight="1">
      <c r="A38" s="128" t="s">
        <v>411</v>
      </c>
      <c r="B38" s="129"/>
      <c r="C38" s="126"/>
      <c r="D38" s="189"/>
      <c r="E38" s="126"/>
      <c r="F38" s="190"/>
    </row>
    <row r="39" spans="1:7" s="29" customFormat="1" ht="16.5" customHeight="1">
      <c r="A39" s="29" t="s">
        <v>154</v>
      </c>
      <c r="B39" s="37"/>
      <c r="D39" s="187"/>
      <c r="F39" s="34"/>
      <c r="G39" s="35"/>
    </row>
    <row r="40" spans="1:7">
      <c r="B40" s="175"/>
    </row>
    <row r="55" spans="2:2">
      <c r="B55" s="539"/>
    </row>
  </sheetData>
  <phoneticPr fontId="2"/>
  <printOptions horizontalCentered="1" verticalCentered="1"/>
  <pageMargins left="0.51181102362204722" right="0.19685039370078741" top="0.47244094488188981" bottom="0.74803149606299213" header="0.31496062992125984" footer="0.31496062992125984"/>
  <pageSetup paperSize="9" scale="92"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C50" sqref="C50"/>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3" customWidth="1"/>
    <col min="13" max="18" width="5.375" style="400" customWidth="1"/>
    <col min="19" max="25" width="5.375" style="401" customWidth="1"/>
    <col min="26" max="28" width="5.375" style="402" customWidth="1"/>
    <col min="29" max="29" width="10.625" style="273" customWidth="1"/>
    <col min="30" max="36" width="10.625" style="474" customWidth="1"/>
    <col min="37" max="43" width="10.625" style="273" customWidth="1"/>
    <col min="44" max="44" width="10.625" style="475" customWidth="1"/>
    <col min="45" max="50" width="5.375" style="470" customWidth="1"/>
    <col min="51" max="58" width="8.625" style="470"/>
    <col min="59" max="62" width="8.625" style="354"/>
    <col min="63" max="69" width="8.625" style="277"/>
    <col min="70" max="73" width="8.625" style="244"/>
  </cols>
  <sheetData>
    <row r="1" spans="1:73" ht="14.25" customHeight="1">
      <c r="AD1" s="478"/>
      <c r="AE1" s="478"/>
      <c r="AF1" s="478"/>
      <c r="AG1" s="478"/>
      <c r="AH1" s="478"/>
      <c r="AI1" s="478"/>
      <c r="AJ1" s="478"/>
      <c r="AK1" s="479"/>
      <c r="AL1" s="479"/>
      <c r="AM1" s="479"/>
      <c r="AN1" s="479"/>
      <c r="AO1" s="479"/>
      <c r="AP1" s="479"/>
      <c r="AQ1" s="479"/>
    </row>
    <row r="2" spans="1:73" ht="13.5">
      <c r="AD2" s="478"/>
      <c r="AE2" s="478"/>
      <c r="AF2" s="478"/>
      <c r="AG2" s="478"/>
      <c r="AH2" s="478"/>
      <c r="AI2" s="478"/>
      <c r="AJ2" s="478"/>
      <c r="AK2" s="479"/>
      <c r="AL2" s="479"/>
      <c r="AM2" s="479"/>
      <c r="AN2" s="479"/>
      <c r="AO2" s="479"/>
      <c r="AP2" s="479"/>
      <c r="AQ2" s="478"/>
    </row>
    <row r="3" spans="1:73" s="354" customFormat="1" ht="14.25" customHeight="1">
      <c r="A3"/>
      <c r="B3"/>
      <c r="C3"/>
      <c r="D3"/>
      <c r="E3"/>
      <c r="F3"/>
      <c r="G3"/>
      <c r="H3"/>
      <c r="I3"/>
      <c r="J3"/>
      <c r="K3"/>
      <c r="L3" s="273"/>
      <c r="M3" s="400"/>
      <c r="N3" s="400"/>
      <c r="O3" s="400"/>
      <c r="P3" s="400"/>
      <c r="Q3" s="400"/>
      <c r="R3" s="400"/>
      <c r="S3" s="401"/>
      <c r="T3" s="403"/>
      <c r="U3" s="403"/>
      <c r="V3" s="403"/>
      <c r="W3" s="403"/>
      <c r="X3" s="403"/>
      <c r="Y3" s="403"/>
      <c r="Z3" s="402"/>
      <c r="AA3" s="402"/>
      <c r="AB3" s="402"/>
      <c r="AC3" s="273"/>
      <c r="AD3" s="474"/>
      <c r="AE3" s="474"/>
      <c r="AF3" s="474"/>
      <c r="AG3" s="474"/>
      <c r="AH3" s="474"/>
      <c r="AI3" s="474"/>
      <c r="AJ3" s="474"/>
      <c r="AK3" s="476"/>
      <c r="AL3" s="477"/>
      <c r="AM3" s="477"/>
      <c r="AN3" s="477"/>
      <c r="AO3" s="477"/>
      <c r="AP3" s="477"/>
      <c r="AQ3" s="477"/>
      <c r="AR3" s="477"/>
      <c r="AS3" s="470"/>
      <c r="AT3" s="470"/>
      <c r="AU3" s="470"/>
      <c r="AV3" s="470"/>
      <c r="AW3" s="470"/>
      <c r="AX3" s="470"/>
      <c r="AY3" s="470"/>
      <c r="AZ3" s="470"/>
      <c r="BA3" s="470"/>
      <c r="BB3" s="470"/>
      <c r="BC3" s="470"/>
      <c r="BD3" s="470"/>
      <c r="BE3" s="470"/>
      <c r="BF3" s="470"/>
      <c r="BK3" s="277"/>
      <c r="BL3" s="277"/>
      <c r="BM3" s="277"/>
      <c r="BN3" s="277"/>
      <c r="BO3" s="277"/>
      <c r="BP3" s="277"/>
      <c r="BQ3" s="277"/>
      <c r="BR3" s="244"/>
      <c r="BS3" s="244"/>
      <c r="BT3" s="244"/>
      <c r="BU3" s="244"/>
    </row>
    <row r="4" spans="1:73" s="354" customFormat="1" ht="14.25" customHeight="1">
      <c r="A4"/>
      <c r="B4"/>
      <c r="C4"/>
      <c r="D4"/>
      <c r="E4"/>
      <c r="F4"/>
      <c r="G4"/>
      <c r="H4"/>
      <c r="I4"/>
      <c r="J4"/>
      <c r="K4"/>
      <c r="L4" s="273"/>
      <c r="M4" s="400"/>
      <c r="N4" s="400"/>
      <c r="O4" s="400"/>
      <c r="P4" s="400"/>
      <c r="Q4" s="400"/>
      <c r="R4" s="400"/>
      <c r="S4" s="401"/>
      <c r="T4" s="403"/>
      <c r="U4" s="403"/>
      <c r="V4" s="403"/>
      <c r="W4" s="403"/>
      <c r="X4" s="403"/>
      <c r="Y4" s="403"/>
      <c r="Z4" s="402"/>
      <c r="AA4" s="402"/>
      <c r="AB4" s="402"/>
      <c r="AC4" s="273"/>
      <c r="AD4" s="474"/>
      <c r="AE4" s="474"/>
      <c r="AF4" s="474"/>
      <c r="AG4" s="474"/>
      <c r="AH4" s="474"/>
      <c r="AI4" s="474"/>
      <c r="AJ4" s="474"/>
      <c r="AK4" s="476"/>
      <c r="AL4" s="477"/>
      <c r="AM4" s="477"/>
      <c r="AN4" s="477"/>
      <c r="AO4" s="477"/>
      <c r="AP4" s="477"/>
      <c r="AQ4" s="477"/>
      <c r="AR4" s="477"/>
      <c r="AS4" s="470"/>
      <c r="AT4" s="470"/>
      <c r="AU4" s="470"/>
      <c r="AV4" s="470"/>
      <c r="AW4" s="470"/>
      <c r="AX4" s="470"/>
      <c r="AY4" s="470"/>
      <c r="AZ4" s="470"/>
      <c r="BA4" s="470"/>
      <c r="BB4" s="470"/>
      <c r="BC4" s="470"/>
      <c r="BD4" s="470"/>
      <c r="BE4" s="470"/>
      <c r="BF4" s="470"/>
      <c r="BK4" s="277"/>
      <c r="BL4" s="277"/>
      <c r="BM4" s="277"/>
      <c r="BN4" s="277"/>
      <c r="BO4" s="277"/>
      <c r="BP4" s="277"/>
      <c r="BQ4" s="277"/>
      <c r="BR4" s="244"/>
      <c r="BS4" s="244"/>
      <c r="BT4" s="244"/>
      <c r="BU4" s="244"/>
    </row>
    <row r="5" spans="1:73" s="354" customFormat="1" ht="14.25" customHeight="1">
      <c r="A5"/>
      <c r="B5"/>
      <c r="C5"/>
      <c r="D5"/>
      <c r="E5"/>
      <c r="F5"/>
      <c r="G5"/>
      <c r="H5"/>
      <c r="I5"/>
      <c r="J5"/>
      <c r="K5"/>
      <c r="L5" s="273"/>
      <c r="M5" s="404"/>
      <c r="N5" s="469"/>
      <c r="O5" s="405"/>
      <c r="P5" s="406"/>
      <c r="Q5" s="406"/>
      <c r="R5" s="406"/>
      <c r="S5" s="406"/>
      <c r="T5" s="406"/>
      <c r="U5" s="406"/>
      <c r="V5" s="406"/>
      <c r="W5" s="406"/>
      <c r="X5" s="406"/>
      <c r="Y5" s="406"/>
      <c r="Z5" s="406"/>
      <c r="AA5" s="407"/>
      <c r="AB5" s="407"/>
      <c r="AC5" s="273"/>
      <c r="AD5" s="474"/>
      <c r="AE5" s="474"/>
      <c r="AF5" s="474"/>
      <c r="AG5" s="474"/>
      <c r="AH5" s="474"/>
      <c r="AI5" s="474"/>
      <c r="AJ5" s="474"/>
      <c r="AK5" s="476"/>
      <c r="AL5" s="477"/>
      <c r="AM5" s="477"/>
      <c r="AN5" s="477"/>
      <c r="AO5" s="477"/>
      <c r="AP5" s="477"/>
      <c r="AQ5" s="477"/>
      <c r="AR5" s="477"/>
      <c r="AS5" s="470"/>
      <c r="AT5" s="470"/>
      <c r="AU5" s="470"/>
      <c r="AV5" s="470"/>
      <c r="AW5" s="470"/>
      <c r="AX5" s="470"/>
      <c r="AY5" s="470"/>
      <c r="AZ5" s="470"/>
      <c r="BA5" s="470"/>
      <c r="BB5" s="470"/>
      <c r="BC5" s="470"/>
      <c r="BD5" s="470"/>
      <c r="BE5" s="470"/>
      <c r="BF5" s="470"/>
      <c r="BK5" s="277"/>
      <c r="BL5" s="277"/>
      <c r="BM5" s="277"/>
      <c r="BN5" s="277"/>
      <c r="BO5" s="277"/>
      <c r="BP5" s="277"/>
      <c r="BQ5" s="277"/>
      <c r="BR5" s="244"/>
      <c r="BS5" s="244"/>
      <c r="BT5" s="244"/>
      <c r="BU5" s="244"/>
    </row>
    <row r="6" spans="1:73" s="354" customFormat="1" ht="14.25" customHeight="1">
      <c r="A6"/>
      <c r="B6"/>
      <c r="C6"/>
      <c r="D6"/>
      <c r="E6"/>
      <c r="F6"/>
      <c r="G6"/>
      <c r="H6"/>
      <c r="I6" s="554"/>
      <c r="J6" s="554"/>
      <c r="K6" s="554"/>
      <c r="L6" s="273"/>
      <c r="M6" s="408"/>
      <c r="N6" s="469"/>
      <c r="O6" s="409"/>
      <c r="P6" s="409"/>
      <c r="Q6" s="409"/>
      <c r="R6" s="409"/>
      <c r="S6" s="409"/>
      <c r="T6" s="409"/>
      <c r="U6" s="409"/>
      <c r="V6" s="409"/>
      <c r="W6" s="409"/>
      <c r="X6" s="409"/>
      <c r="Y6" s="409"/>
      <c r="Z6" s="409"/>
      <c r="AA6" s="410"/>
      <c r="AB6" s="410"/>
      <c r="AC6" s="273"/>
      <c r="AD6" s="474"/>
      <c r="AE6" s="474"/>
      <c r="AF6" s="474"/>
      <c r="AG6" s="474"/>
      <c r="AH6" s="474"/>
      <c r="AI6" s="474"/>
      <c r="AJ6" s="474"/>
      <c r="AK6" s="476"/>
      <c r="AL6" s="477"/>
      <c r="AM6" s="477"/>
      <c r="AN6" s="477"/>
      <c r="AO6" s="477"/>
      <c r="AP6" s="477"/>
      <c r="AQ6" s="477"/>
      <c r="AR6" s="477"/>
      <c r="AS6" s="470"/>
      <c r="AT6" s="470"/>
      <c r="AU6" s="470"/>
      <c r="AV6" s="470"/>
      <c r="AW6" s="470"/>
      <c r="AX6" s="470"/>
      <c r="AY6" s="470"/>
      <c r="AZ6" s="470"/>
      <c r="BA6" s="470"/>
      <c r="BB6" s="470"/>
      <c r="BC6" s="470"/>
      <c r="BD6" s="470"/>
      <c r="BE6" s="470"/>
      <c r="BF6" s="470"/>
      <c r="BK6" s="277"/>
      <c r="BL6" s="277"/>
      <c r="BM6" s="277"/>
      <c r="BN6" s="277"/>
      <c r="BO6" s="277"/>
      <c r="BP6" s="277"/>
      <c r="BQ6" s="277"/>
      <c r="BR6" s="244"/>
      <c r="BS6" s="244"/>
      <c r="BT6" s="244"/>
      <c r="BU6" s="244"/>
    </row>
    <row r="7" spans="1:73" s="354" customFormat="1" ht="14.25" customHeight="1">
      <c r="A7"/>
      <c r="B7"/>
      <c r="C7"/>
      <c r="D7"/>
      <c r="E7"/>
      <c r="F7"/>
      <c r="G7"/>
      <c r="H7" s="863" t="s">
        <v>431</v>
      </c>
      <c r="I7" s="863"/>
      <c r="J7" s="863"/>
      <c r="K7" s="863"/>
      <c r="L7" s="273"/>
      <c r="M7" s="411"/>
      <c r="N7" s="469"/>
      <c r="O7" s="409"/>
      <c r="P7" s="409"/>
      <c r="Q7" s="409"/>
      <c r="R7" s="409"/>
      <c r="S7" s="409"/>
      <c r="T7" s="409"/>
      <c r="U7" s="409"/>
      <c r="V7" s="409"/>
      <c r="W7" s="409"/>
      <c r="X7" s="409"/>
      <c r="Y7" s="409"/>
      <c r="Z7" s="409"/>
      <c r="AA7" s="410"/>
      <c r="AB7" s="410"/>
      <c r="AC7" s="273"/>
      <c r="AD7" s="474"/>
      <c r="AE7" s="474"/>
      <c r="AF7" s="474"/>
      <c r="AG7" s="474"/>
      <c r="AH7" s="474"/>
      <c r="AI7" s="474"/>
      <c r="AJ7" s="474"/>
      <c r="AK7" s="476"/>
      <c r="AL7" s="477"/>
      <c r="AM7" s="477"/>
      <c r="AN7" s="477"/>
      <c r="AO7" s="477"/>
      <c r="AP7" s="477"/>
      <c r="AQ7" s="477"/>
      <c r="AR7" s="477"/>
      <c r="AS7" s="470"/>
      <c r="AT7" s="470"/>
      <c r="AU7" s="470"/>
      <c r="AV7" s="470"/>
      <c r="AW7" s="470"/>
      <c r="AX7" s="470"/>
      <c r="AY7" s="470"/>
      <c r="AZ7" s="470"/>
      <c r="BA7" s="470"/>
      <c r="BB7" s="470"/>
      <c r="BC7" s="470"/>
      <c r="BD7" s="470"/>
      <c r="BE7" s="470"/>
      <c r="BF7" s="470"/>
      <c r="BK7" s="277"/>
      <c r="BL7" s="277"/>
      <c r="BM7" s="277"/>
      <c r="BN7" s="277"/>
      <c r="BO7" s="277"/>
      <c r="BP7" s="277"/>
      <c r="BQ7" s="277"/>
      <c r="BR7" s="244"/>
      <c r="BS7" s="244"/>
      <c r="BT7" s="244"/>
      <c r="BU7" s="244"/>
    </row>
    <row r="8" spans="1:73" s="354" customFormat="1" ht="14.25" customHeight="1">
      <c r="A8"/>
      <c r="B8"/>
      <c r="C8"/>
      <c r="D8"/>
      <c r="E8"/>
      <c r="F8"/>
      <c r="G8"/>
      <c r="H8" s="863"/>
      <c r="I8" s="863"/>
      <c r="J8" s="863"/>
      <c r="K8" s="863"/>
      <c r="L8" s="273"/>
      <c r="M8" s="404"/>
      <c r="N8" s="469"/>
      <c r="O8" s="409"/>
      <c r="P8" s="409"/>
      <c r="Q8" s="409"/>
      <c r="R8" s="409"/>
      <c r="S8" s="409"/>
      <c r="T8" s="409"/>
      <c r="U8" s="409"/>
      <c r="V8" s="409"/>
      <c r="W8" s="409"/>
      <c r="X8" s="409"/>
      <c r="Y8" s="409"/>
      <c r="Z8" s="409"/>
      <c r="AA8" s="412"/>
      <c r="AB8" s="412"/>
      <c r="AC8" s="273"/>
      <c r="AD8" s="474"/>
      <c r="AE8" s="474"/>
      <c r="AF8" s="474"/>
      <c r="AG8" s="474"/>
      <c r="AH8" s="474"/>
      <c r="AI8" s="474"/>
      <c r="AJ8" s="474"/>
      <c r="AK8" s="476"/>
      <c r="AL8" s="477"/>
      <c r="AM8" s="477"/>
      <c r="AN8" s="477"/>
      <c r="AO8" s="477"/>
      <c r="AP8" s="477"/>
      <c r="AQ8" s="477"/>
      <c r="AR8" s="477"/>
      <c r="AS8" s="470"/>
      <c r="AT8" s="470"/>
      <c r="AU8" s="470"/>
      <c r="AV8" s="470"/>
      <c r="AW8" s="470"/>
      <c r="AX8" s="470"/>
      <c r="AY8" s="470"/>
      <c r="AZ8" s="470"/>
      <c r="BA8" s="470"/>
      <c r="BB8" s="470"/>
      <c r="BC8" s="470"/>
      <c r="BD8" s="470"/>
      <c r="BE8" s="470"/>
      <c r="BF8" s="470"/>
      <c r="BK8" s="277"/>
      <c r="BL8" s="277"/>
      <c r="BM8" s="277"/>
      <c r="BN8" s="277"/>
      <c r="BO8" s="277"/>
      <c r="BP8" s="277"/>
      <c r="BQ8" s="277"/>
      <c r="BR8" s="244"/>
      <c r="BS8" s="244"/>
      <c r="BT8" s="244"/>
      <c r="BU8" s="244"/>
    </row>
    <row r="9" spans="1:73" s="354" customFormat="1" ht="14.25" customHeight="1">
      <c r="A9"/>
      <c r="B9"/>
      <c r="C9"/>
      <c r="D9"/>
      <c r="E9"/>
      <c r="F9"/>
      <c r="G9" s="554"/>
      <c r="H9" s="863"/>
      <c r="I9" s="863"/>
      <c r="J9" s="863"/>
      <c r="K9" s="863"/>
      <c r="L9" s="273"/>
      <c r="M9" s="404"/>
      <c r="N9" s="551"/>
      <c r="O9" s="409"/>
      <c r="P9" s="409"/>
      <c r="Q9" s="409"/>
      <c r="R9" s="409"/>
      <c r="S9" s="409"/>
      <c r="T9" s="409"/>
      <c r="U9" s="409"/>
      <c r="V9" s="409"/>
      <c r="W9" s="409"/>
      <c r="X9" s="409"/>
      <c r="Y9" s="409"/>
      <c r="Z9" s="409"/>
      <c r="AA9" s="412"/>
      <c r="AB9" s="412"/>
      <c r="AC9" s="273"/>
      <c r="AD9" s="474"/>
      <c r="AE9" s="474"/>
      <c r="AF9" s="474"/>
      <c r="AG9" s="474"/>
      <c r="AH9" s="474"/>
      <c r="AI9" s="474"/>
      <c r="AJ9" s="474"/>
      <c r="AK9" s="476"/>
      <c r="AL9" s="477"/>
      <c r="AM9" s="477"/>
      <c r="AN9" s="477"/>
      <c r="AO9" s="477"/>
      <c r="AP9" s="477"/>
      <c r="AQ9" s="477"/>
      <c r="AR9" s="477"/>
      <c r="AS9" s="470"/>
      <c r="AT9" s="470"/>
      <c r="AU9" s="470"/>
      <c r="AV9" s="470"/>
      <c r="AW9" s="470"/>
      <c r="AX9" s="470"/>
      <c r="AY9" s="470"/>
      <c r="AZ9" s="470"/>
      <c r="BA9" s="470"/>
      <c r="BB9" s="470"/>
      <c r="BC9" s="470"/>
      <c r="BD9" s="470"/>
      <c r="BE9" s="470"/>
      <c r="BF9" s="470"/>
      <c r="BK9" s="277"/>
      <c r="BL9" s="277"/>
      <c r="BM9" s="277"/>
      <c r="BN9" s="277"/>
      <c r="BO9" s="277"/>
      <c r="BP9" s="277"/>
      <c r="BQ9" s="277"/>
      <c r="BR9" s="244"/>
      <c r="BS9" s="244"/>
      <c r="BT9" s="244"/>
      <c r="BU9" s="244"/>
    </row>
    <row r="10" spans="1:73" s="354" customFormat="1" ht="14.25" customHeight="1">
      <c r="A10"/>
      <c r="B10"/>
      <c r="C10"/>
      <c r="D10"/>
      <c r="E10"/>
      <c r="F10"/>
      <c r="G10" s="554"/>
      <c r="H10" s="863"/>
      <c r="I10" s="863"/>
      <c r="J10" s="863"/>
      <c r="K10" s="863"/>
      <c r="L10" s="273"/>
      <c r="M10" s="400"/>
      <c r="N10" s="400"/>
      <c r="O10" s="400"/>
      <c r="P10" s="400"/>
      <c r="Q10" s="400"/>
      <c r="R10" s="400"/>
      <c r="S10" s="401"/>
      <c r="T10" s="403"/>
      <c r="U10" s="403"/>
      <c r="V10" s="403"/>
      <c r="W10" s="403"/>
      <c r="X10" s="403"/>
      <c r="Y10" s="403"/>
      <c r="Z10" s="413"/>
      <c r="AA10" s="402"/>
      <c r="AB10" s="402"/>
      <c r="AC10" s="273"/>
      <c r="AD10" s="474"/>
      <c r="AE10" s="474"/>
      <c r="AF10" s="474"/>
      <c r="AG10" s="474"/>
      <c r="AH10" s="474"/>
      <c r="AI10" s="474"/>
      <c r="AJ10" s="474"/>
      <c r="AK10" s="476"/>
      <c r="AL10" s="477"/>
      <c r="AM10" s="477"/>
      <c r="AN10" s="477"/>
      <c r="AO10" s="477"/>
      <c r="AP10" s="477"/>
      <c r="AQ10" s="477"/>
      <c r="AR10" s="477"/>
      <c r="AS10" s="470"/>
      <c r="AT10" s="470"/>
      <c r="AU10" s="470"/>
      <c r="AV10" s="470"/>
      <c r="AW10" s="470"/>
      <c r="AX10" s="470"/>
      <c r="AY10" s="470"/>
      <c r="AZ10" s="470"/>
      <c r="BA10" s="470"/>
      <c r="BB10" s="470"/>
      <c r="BC10" s="470"/>
      <c r="BD10" s="470"/>
      <c r="BE10" s="470"/>
      <c r="BF10" s="470"/>
      <c r="BK10" s="277"/>
      <c r="BL10" s="277"/>
      <c r="BM10" s="277"/>
      <c r="BN10" s="277"/>
      <c r="BO10" s="277"/>
      <c r="BP10" s="277"/>
      <c r="BQ10" s="277"/>
      <c r="BR10" s="244"/>
      <c r="BS10" s="244"/>
      <c r="BT10" s="244"/>
      <c r="BU10" s="244"/>
    </row>
    <row r="11" spans="1:73" s="354" customFormat="1" ht="14.25" customHeight="1">
      <c r="A11"/>
      <c r="B11"/>
      <c r="C11"/>
      <c r="D11"/>
      <c r="E11"/>
      <c r="F11"/>
      <c r="G11" s="554"/>
      <c r="H11" s="863"/>
      <c r="I11" s="863"/>
      <c r="J11" s="863"/>
      <c r="K11" s="863"/>
      <c r="L11" s="273"/>
      <c r="M11" s="400"/>
      <c r="N11" s="400"/>
      <c r="O11" s="400"/>
      <c r="P11" s="400"/>
      <c r="Q11" s="400"/>
      <c r="R11" s="400"/>
      <c r="S11" s="401"/>
      <c r="T11" s="403"/>
      <c r="U11" s="403"/>
      <c r="V11" s="403"/>
      <c r="W11" s="403"/>
      <c r="X11" s="403"/>
      <c r="Y11" s="403"/>
      <c r="Z11" s="413"/>
      <c r="AA11" s="402"/>
      <c r="AB11" s="402"/>
      <c r="AC11" s="273"/>
      <c r="AD11" s="474"/>
      <c r="AE11" s="474"/>
      <c r="AF11" s="474"/>
      <c r="AG11" s="474"/>
      <c r="AH11" s="474"/>
      <c r="AI11" s="474"/>
      <c r="AJ11" s="474"/>
      <c r="AK11" s="476"/>
      <c r="AL11" s="477"/>
      <c r="AM11" s="477"/>
      <c r="AN11" s="477"/>
      <c r="AO11" s="477"/>
      <c r="AP11" s="477"/>
      <c r="AQ11" s="477"/>
      <c r="AR11" s="477"/>
      <c r="AS11" s="470"/>
      <c r="AT11" s="470"/>
      <c r="AU11" s="470"/>
      <c r="AV11" s="470"/>
      <c r="AW11" s="470"/>
      <c r="AX11" s="470"/>
      <c r="AY11" s="470"/>
      <c r="AZ11" s="470"/>
      <c r="BA11" s="470"/>
      <c r="BB11" s="470"/>
      <c r="BC11" s="470"/>
      <c r="BD11" s="470"/>
      <c r="BE11" s="470"/>
      <c r="BF11" s="470"/>
      <c r="BK11" s="277"/>
      <c r="BL11" s="277"/>
      <c r="BM11" s="277"/>
      <c r="BN11" s="277"/>
      <c r="BO11" s="277"/>
      <c r="BP11" s="277"/>
      <c r="BQ11" s="277"/>
      <c r="BR11" s="244"/>
      <c r="BS11" s="244"/>
      <c r="BT11" s="244"/>
      <c r="BU11" s="244"/>
    </row>
    <row r="12" spans="1:73" s="354" customFormat="1" ht="14.25" customHeight="1">
      <c r="A12"/>
      <c r="B12"/>
      <c r="C12"/>
      <c r="D12"/>
      <c r="E12"/>
      <c r="F12"/>
      <c r="G12" s="554"/>
      <c r="H12" s="863"/>
      <c r="I12" s="863"/>
      <c r="J12" s="863"/>
      <c r="K12" s="863"/>
      <c r="L12" s="273"/>
      <c r="M12" s="400"/>
      <c r="N12" s="400"/>
      <c r="O12" s="400"/>
      <c r="P12" s="400"/>
      <c r="Q12" s="400"/>
      <c r="R12" s="400"/>
      <c r="S12" s="401"/>
      <c r="T12" s="403"/>
      <c r="U12" s="403"/>
      <c r="V12" s="403"/>
      <c r="W12" s="403"/>
      <c r="X12" s="403"/>
      <c r="Y12" s="403"/>
      <c r="Z12" s="413"/>
      <c r="AA12" s="402"/>
      <c r="AB12" s="402"/>
      <c r="AC12" s="273"/>
      <c r="AD12" s="474"/>
      <c r="AE12" s="474"/>
      <c r="AF12" s="474"/>
      <c r="AG12" s="474"/>
      <c r="AH12" s="474"/>
      <c r="AI12" s="474"/>
      <c r="AJ12" s="474"/>
      <c r="AK12" s="476"/>
      <c r="AL12" s="477"/>
      <c r="AM12" s="477"/>
      <c r="AN12" s="477"/>
      <c r="AO12" s="477"/>
      <c r="AP12" s="477"/>
      <c r="AQ12" s="477"/>
      <c r="AR12" s="477"/>
      <c r="AS12" s="470"/>
      <c r="AT12" s="470"/>
      <c r="AU12" s="470"/>
      <c r="AV12" s="470"/>
      <c r="AW12" s="470"/>
      <c r="AX12" s="470"/>
      <c r="AY12" s="470"/>
      <c r="AZ12" s="470"/>
      <c r="BA12" s="470"/>
      <c r="BB12" s="470"/>
      <c r="BC12" s="470"/>
      <c r="BD12" s="470"/>
      <c r="BE12" s="470"/>
      <c r="BF12" s="470"/>
      <c r="BK12" s="277"/>
      <c r="BL12" s="277"/>
      <c r="BM12" s="277"/>
      <c r="BN12" s="277"/>
      <c r="BO12" s="277"/>
      <c r="BP12" s="277"/>
      <c r="BQ12" s="277"/>
      <c r="BR12" s="244"/>
      <c r="BS12" s="244"/>
      <c r="BT12" s="244"/>
      <c r="BU12" s="244"/>
    </row>
    <row r="13" spans="1:73" s="354" customFormat="1" ht="14.25" customHeight="1">
      <c r="A13"/>
      <c r="B13"/>
      <c r="C13"/>
      <c r="D13"/>
      <c r="E13"/>
      <c r="F13"/>
      <c r="G13" s="554"/>
      <c r="H13" s="863"/>
      <c r="I13" s="863"/>
      <c r="J13" s="863"/>
      <c r="K13" s="863"/>
      <c r="L13" s="273"/>
      <c r="M13" s="852"/>
      <c r="N13" s="852"/>
      <c r="O13" s="400"/>
      <c r="P13" s="400"/>
      <c r="Q13" s="400"/>
      <c r="R13" s="400"/>
      <c r="S13" s="401"/>
      <c r="T13" s="403"/>
      <c r="U13" s="403"/>
      <c r="V13" s="403"/>
      <c r="W13" s="403"/>
      <c r="X13" s="403"/>
      <c r="Y13" s="403"/>
      <c r="Z13" s="413"/>
      <c r="AA13" s="402"/>
      <c r="AB13" s="402"/>
      <c r="AC13" s="273"/>
      <c r="AD13" s="474"/>
      <c r="AE13" s="474"/>
      <c r="AF13" s="474"/>
      <c r="AG13" s="474"/>
      <c r="AH13" s="474"/>
      <c r="AI13" s="474"/>
      <c r="AJ13" s="474"/>
      <c r="AK13" s="476"/>
      <c r="AL13" s="477"/>
      <c r="AM13" s="477"/>
      <c r="AN13" s="477"/>
      <c r="AO13" s="477"/>
      <c r="AP13" s="477"/>
      <c r="AQ13" s="477"/>
      <c r="AR13" s="477"/>
      <c r="AS13" s="470"/>
      <c r="AT13" s="470"/>
      <c r="AU13" s="470"/>
      <c r="AV13" s="470"/>
      <c r="AW13" s="470"/>
      <c r="AX13" s="470"/>
      <c r="AY13" s="470"/>
      <c r="AZ13" s="470"/>
      <c r="BA13" s="470"/>
      <c r="BB13" s="470"/>
      <c r="BC13" s="470"/>
      <c r="BD13" s="470"/>
      <c r="BE13" s="470"/>
      <c r="BF13" s="470"/>
      <c r="BK13" s="277"/>
      <c r="BL13" s="277"/>
      <c r="BM13" s="277"/>
      <c r="BN13" s="277"/>
      <c r="BO13" s="277"/>
      <c r="BP13" s="277"/>
      <c r="BQ13" s="277"/>
      <c r="BR13" s="244"/>
      <c r="BS13" s="244"/>
      <c r="BT13" s="244"/>
      <c r="BU13" s="244"/>
    </row>
    <row r="14" spans="1:73" s="354" customFormat="1" ht="14.25" customHeight="1">
      <c r="A14"/>
      <c r="B14"/>
      <c r="C14"/>
      <c r="D14"/>
      <c r="E14"/>
      <c r="F14"/>
      <c r="G14" s="554"/>
      <c r="H14" s="863"/>
      <c r="I14" s="863"/>
      <c r="J14" s="863"/>
      <c r="K14" s="863"/>
      <c r="L14" s="273"/>
      <c r="M14" s="852"/>
      <c r="N14" s="852"/>
      <c r="O14" s="400"/>
      <c r="P14" s="400"/>
      <c r="Q14" s="400"/>
      <c r="R14" s="400"/>
      <c r="S14" s="401"/>
      <c r="T14" s="403"/>
      <c r="U14" s="403"/>
      <c r="V14" s="403"/>
      <c r="W14" s="403"/>
      <c r="X14" s="403"/>
      <c r="Y14" s="403"/>
      <c r="Z14" s="413"/>
      <c r="AA14" s="402"/>
      <c r="AB14" s="402"/>
      <c r="AC14" s="273"/>
      <c r="AD14" s="474"/>
      <c r="AE14" s="474"/>
      <c r="AF14" s="474"/>
      <c r="AG14" s="474"/>
      <c r="AH14" s="474"/>
      <c r="AI14" s="474"/>
      <c r="AJ14" s="474"/>
      <c r="AK14" s="476"/>
      <c r="AL14" s="477"/>
      <c r="AM14" s="477"/>
      <c r="AN14" s="477"/>
      <c r="AO14" s="477"/>
      <c r="AP14" s="477"/>
      <c r="AQ14" s="477"/>
      <c r="AR14" s="477"/>
      <c r="AS14" s="470"/>
      <c r="AT14" s="470"/>
      <c r="AU14" s="470"/>
      <c r="AV14" s="470"/>
      <c r="AW14" s="470"/>
      <c r="AX14" s="470"/>
      <c r="AY14" s="470"/>
      <c r="AZ14" s="470"/>
      <c r="BA14" s="470"/>
      <c r="BB14" s="470"/>
      <c r="BC14" s="470"/>
      <c r="BD14" s="470"/>
      <c r="BE14" s="470"/>
      <c r="BF14" s="470"/>
      <c r="BK14" s="277"/>
      <c r="BL14" s="277"/>
      <c r="BM14" s="277"/>
      <c r="BN14" s="277"/>
      <c r="BO14" s="277"/>
      <c r="BP14" s="277"/>
      <c r="BQ14" s="277"/>
      <c r="BR14" s="244"/>
      <c r="BS14" s="244"/>
      <c r="BT14" s="244"/>
      <c r="BU14" s="244"/>
    </row>
    <row r="15" spans="1:73" s="354" customFormat="1" ht="14.25" customHeight="1">
      <c r="A15"/>
      <c r="B15"/>
      <c r="C15"/>
      <c r="D15"/>
      <c r="E15"/>
      <c r="F15"/>
      <c r="G15" s="554"/>
      <c r="H15" s="863"/>
      <c r="I15" s="863"/>
      <c r="J15" s="863"/>
      <c r="K15" s="863"/>
      <c r="L15" s="273"/>
      <c r="M15" s="852"/>
      <c r="N15" s="852"/>
      <c r="O15" s="400"/>
      <c r="P15" s="400"/>
      <c r="Q15" s="400"/>
      <c r="R15" s="400"/>
      <c r="S15" s="401"/>
      <c r="T15" s="403"/>
      <c r="U15" s="403"/>
      <c r="V15" s="403"/>
      <c r="W15" s="403"/>
      <c r="X15" s="403"/>
      <c r="Y15" s="403"/>
      <c r="Z15" s="413"/>
      <c r="AA15" s="402"/>
      <c r="AB15" s="402"/>
      <c r="AC15" s="273"/>
      <c r="AD15" s="474"/>
      <c r="AE15" s="474"/>
      <c r="AF15" s="474"/>
      <c r="AG15" s="474"/>
      <c r="AH15" s="474"/>
      <c r="AI15" s="474"/>
      <c r="AJ15" s="474"/>
      <c r="AK15" s="476"/>
      <c r="AL15" s="477"/>
      <c r="AM15" s="477"/>
      <c r="AN15" s="477"/>
      <c r="AO15" s="477"/>
      <c r="AP15" s="477"/>
      <c r="AQ15" s="477"/>
      <c r="AR15" s="477"/>
      <c r="AS15" s="470"/>
      <c r="AT15" s="470"/>
      <c r="AU15" s="470"/>
      <c r="AV15" s="470"/>
      <c r="AW15" s="470"/>
      <c r="AX15" s="470"/>
      <c r="AY15" s="470"/>
      <c r="AZ15" s="470"/>
      <c r="BA15" s="470"/>
      <c r="BB15" s="470"/>
      <c r="BC15" s="470"/>
      <c r="BD15" s="470"/>
      <c r="BE15" s="470"/>
      <c r="BF15" s="470"/>
      <c r="BK15" s="277"/>
      <c r="BL15" s="277"/>
      <c r="BM15" s="277"/>
      <c r="BN15" s="277"/>
      <c r="BO15" s="277"/>
      <c r="BP15" s="277"/>
      <c r="BQ15" s="277"/>
      <c r="BR15" s="244"/>
      <c r="BS15" s="244"/>
      <c r="BT15" s="244"/>
      <c r="BU15" s="244"/>
    </row>
    <row r="16" spans="1:73" s="354" customFormat="1" ht="14.25" customHeight="1">
      <c r="A16"/>
      <c r="B16"/>
      <c r="C16"/>
      <c r="D16"/>
      <c r="E16"/>
      <c r="F16"/>
      <c r="G16" s="554"/>
      <c r="H16" s="863"/>
      <c r="I16" s="863"/>
      <c r="J16" s="863"/>
      <c r="K16" s="863"/>
      <c r="L16" s="273"/>
      <c r="M16" s="853"/>
      <c r="N16" s="853"/>
      <c r="O16" s="400"/>
      <c r="P16" s="400"/>
      <c r="Q16" s="400"/>
      <c r="R16" s="400"/>
      <c r="S16" s="401"/>
      <c r="T16" s="403"/>
      <c r="U16" s="403"/>
      <c r="V16" s="403"/>
      <c r="W16" s="403"/>
      <c r="X16" s="403"/>
      <c r="Y16" s="403"/>
      <c r="Z16" s="413"/>
      <c r="AA16" s="402"/>
      <c r="AB16" s="402"/>
      <c r="AC16" s="273"/>
      <c r="AD16" s="474"/>
      <c r="AE16" s="474"/>
      <c r="AF16" s="474"/>
      <c r="AG16" s="474"/>
      <c r="AH16" s="474"/>
      <c r="AI16" s="474"/>
      <c r="AJ16" s="474"/>
      <c r="AK16" s="476"/>
      <c r="AL16" s="477"/>
      <c r="AM16" s="477"/>
      <c r="AN16" s="477"/>
      <c r="AO16" s="477"/>
      <c r="AP16" s="477"/>
      <c r="AQ16" s="477"/>
      <c r="AR16" s="477"/>
      <c r="AS16" s="470"/>
      <c r="AT16" s="470"/>
      <c r="AU16" s="470"/>
      <c r="AV16" s="470"/>
      <c r="AW16" s="470"/>
      <c r="AX16" s="470"/>
      <c r="AY16" s="470"/>
      <c r="AZ16" s="470"/>
      <c r="BA16" s="470"/>
      <c r="BB16" s="470"/>
      <c r="BC16" s="470"/>
      <c r="BD16" s="470"/>
      <c r="BE16" s="470"/>
      <c r="BF16" s="470"/>
      <c r="BK16" s="277"/>
      <c r="BL16" s="277"/>
      <c r="BM16" s="277"/>
      <c r="BN16" s="277"/>
      <c r="BO16" s="277"/>
      <c r="BP16" s="277"/>
      <c r="BQ16" s="277"/>
      <c r="BR16" s="244"/>
      <c r="BS16" s="244"/>
      <c r="BT16" s="244"/>
      <c r="BU16" s="244"/>
    </row>
    <row r="17" spans="1:75" s="354" customFormat="1" ht="14.25" customHeight="1">
      <c r="A17"/>
      <c r="B17"/>
      <c r="C17"/>
      <c r="D17"/>
      <c r="E17"/>
      <c r="F17"/>
      <c r="G17" s="554"/>
      <c r="H17" s="863"/>
      <c r="I17" s="863"/>
      <c r="J17" s="863"/>
      <c r="K17" s="863"/>
      <c r="L17" s="273"/>
      <c r="M17" s="414"/>
      <c r="N17" s="415"/>
      <c r="O17" s="400"/>
      <c r="P17" s="400"/>
      <c r="Q17" s="400"/>
      <c r="R17" s="400"/>
      <c r="S17" s="401"/>
      <c r="T17" s="403"/>
      <c r="U17" s="403"/>
      <c r="V17" s="403"/>
      <c r="W17" s="403"/>
      <c r="X17" s="403"/>
      <c r="Y17" s="403"/>
      <c r="Z17" s="416"/>
      <c r="AA17" s="402"/>
      <c r="AB17" s="402"/>
      <c r="AC17" s="273"/>
      <c r="AD17" s="474"/>
      <c r="AE17" s="474"/>
      <c r="AF17" s="474"/>
      <c r="AG17" s="474"/>
      <c r="AH17" s="474"/>
      <c r="AI17" s="474"/>
      <c r="AJ17" s="474"/>
      <c r="AK17" s="476"/>
      <c r="AL17" s="477"/>
      <c r="AM17" s="477"/>
      <c r="AN17" s="477"/>
      <c r="AO17" s="477"/>
      <c r="AP17" s="477"/>
      <c r="AQ17" s="477"/>
      <c r="AR17" s="477"/>
      <c r="AS17" s="470"/>
      <c r="AT17" s="470"/>
      <c r="AU17" s="470"/>
      <c r="AV17" s="470"/>
      <c r="AW17" s="470"/>
      <c r="AX17" s="470"/>
      <c r="AY17" s="470"/>
      <c r="AZ17" s="470"/>
      <c r="BA17" s="470"/>
      <c r="BB17" s="470"/>
      <c r="BC17" s="470"/>
      <c r="BD17" s="470"/>
      <c r="BE17" s="470"/>
      <c r="BF17" s="470"/>
      <c r="BK17" s="277"/>
      <c r="BL17" s="277"/>
      <c r="BM17" s="277"/>
      <c r="BN17" s="277"/>
      <c r="BO17" s="277"/>
      <c r="BP17" s="277"/>
      <c r="BQ17" s="277"/>
      <c r="BR17" s="244"/>
      <c r="BS17" s="244"/>
      <c r="BT17" s="244"/>
      <c r="BU17" s="244"/>
    </row>
    <row r="18" spans="1:75" s="354" customFormat="1" ht="14.25" customHeight="1">
      <c r="A18"/>
      <c r="B18"/>
      <c r="C18"/>
      <c r="D18"/>
      <c r="E18"/>
      <c r="F18"/>
      <c r="G18" s="554"/>
      <c r="H18" s="863"/>
      <c r="I18" s="863"/>
      <c r="J18" s="863"/>
      <c r="K18" s="863"/>
      <c r="L18" s="273"/>
      <c r="M18" s="400"/>
      <c r="N18" s="400"/>
      <c r="O18" s="400"/>
      <c r="P18" s="400"/>
      <c r="Q18" s="400"/>
      <c r="R18" s="400"/>
      <c r="S18" s="401"/>
      <c r="T18" s="403"/>
      <c r="U18" s="403"/>
      <c r="V18" s="403"/>
      <c r="W18" s="403"/>
      <c r="X18" s="403"/>
      <c r="Y18" s="403"/>
      <c r="Z18" s="416"/>
      <c r="AA18" s="402"/>
      <c r="AB18" s="402"/>
      <c r="AC18" s="273"/>
      <c r="AD18" s="474"/>
      <c r="AE18" s="474"/>
      <c r="AF18" s="474"/>
      <c r="AG18" s="474"/>
      <c r="AH18" s="474"/>
      <c r="AI18" s="474"/>
      <c r="AJ18" s="474"/>
      <c r="AK18" s="476"/>
      <c r="AL18" s="477"/>
      <c r="AM18" s="477"/>
      <c r="AN18" s="477"/>
      <c r="AO18" s="477"/>
      <c r="AP18" s="477"/>
      <c r="AQ18" s="477"/>
      <c r="AR18" s="477"/>
      <c r="AS18" s="470"/>
      <c r="AT18" s="470"/>
      <c r="AU18" s="470"/>
      <c r="AV18" s="470"/>
      <c r="AW18" s="470"/>
      <c r="AX18" s="470"/>
      <c r="AY18" s="470"/>
      <c r="AZ18" s="470"/>
      <c r="BA18" s="470"/>
      <c r="BB18" s="470"/>
      <c r="BC18" s="470"/>
      <c r="BD18" s="470"/>
      <c r="BE18" s="470"/>
      <c r="BF18" s="470"/>
      <c r="BK18" s="277"/>
      <c r="BL18" s="277"/>
      <c r="BM18" s="277"/>
      <c r="BN18" s="277"/>
      <c r="BO18" s="277"/>
      <c r="BP18" s="277"/>
      <c r="BQ18" s="277"/>
      <c r="BR18" s="244"/>
      <c r="BS18" s="244"/>
      <c r="BT18" s="244"/>
      <c r="BU18" s="244"/>
    </row>
    <row r="19" spans="1:75" s="354" customFormat="1" ht="14.25" customHeight="1">
      <c r="A19"/>
      <c r="B19"/>
      <c r="C19"/>
      <c r="D19"/>
      <c r="E19"/>
      <c r="F19"/>
      <c r="G19" s="554"/>
      <c r="H19" s="863"/>
      <c r="I19" s="863"/>
      <c r="J19" s="863"/>
      <c r="K19" s="863"/>
      <c r="L19" s="273"/>
      <c r="M19" s="400"/>
      <c r="N19" s="400"/>
      <c r="O19" s="400"/>
      <c r="P19" s="400"/>
      <c r="Q19" s="400"/>
      <c r="R19" s="400"/>
      <c r="S19" s="400"/>
      <c r="T19" s="403"/>
      <c r="U19" s="403"/>
      <c r="V19" s="403"/>
      <c r="W19" s="403"/>
      <c r="X19" s="403"/>
      <c r="Y19" s="403"/>
      <c r="Z19" s="416"/>
      <c r="AA19" s="402"/>
      <c r="AB19" s="402"/>
      <c r="AC19" s="273"/>
      <c r="AD19" s="474"/>
      <c r="AE19" s="474"/>
      <c r="AF19" s="474"/>
      <c r="AG19" s="474"/>
      <c r="AH19" s="474"/>
      <c r="AI19" s="474"/>
      <c r="AJ19" s="474"/>
      <c r="AK19" s="476"/>
      <c r="AL19" s="477"/>
      <c r="AM19" s="477"/>
      <c r="AN19" s="477"/>
      <c r="AO19" s="477"/>
      <c r="AP19" s="477"/>
      <c r="AQ19" s="477"/>
      <c r="AR19" s="477"/>
      <c r="AS19" s="470"/>
      <c r="AT19" s="470"/>
      <c r="AU19" s="470"/>
      <c r="AV19" s="470"/>
      <c r="AW19" s="470"/>
      <c r="AX19" s="470"/>
      <c r="AY19" s="470"/>
      <c r="AZ19" s="470"/>
      <c r="BA19" s="470"/>
      <c r="BB19" s="470"/>
      <c r="BC19" s="470"/>
      <c r="BD19" s="470"/>
      <c r="BE19" s="470"/>
      <c r="BF19" s="470"/>
      <c r="BK19" s="277"/>
      <c r="BL19" s="277"/>
      <c r="BM19" s="277"/>
      <c r="BN19" s="277"/>
      <c r="BO19" s="277"/>
      <c r="BP19" s="277"/>
      <c r="BQ19" s="277"/>
      <c r="BR19" s="244"/>
      <c r="BS19" s="244"/>
      <c r="BT19" s="244"/>
      <c r="BU19" s="244"/>
    </row>
    <row r="20" spans="1:75" s="354" customFormat="1" ht="14.25" customHeight="1">
      <c r="A20"/>
      <c r="B20"/>
      <c r="C20"/>
      <c r="D20"/>
      <c r="E20" s="528"/>
      <c r="F20"/>
      <c r="G20" s="554"/>
      <c r="H20" s="554"/>
      <c r="I20" s="554"/>
      <c r="J20" s="554"/>
      <c r="K20" s="554"/>
      <c r="L20" s="273"/>
      <c r="M20" s="400"/>
      <c r="N20" s="400"/>
      <c r="O20" s="400"/>
      <c r="P20" s="400"/>
      <c r="Q20" s="400"/>
      <c r="R20" s="400"/>
      <c r="S20" s="401"/>
      <c r="T20" s="403"/>
      <c r="U20" s="403"/>
      <c r="V20" s="403"/>
      <c r="W20" s="403"/>
      <c r="X20" s="403"/>
      <c r="Y20" s="403"/>
      <c r="Z20" s="402"/>
      <c r="AA20" s="402"/>
      <c r="AB20" s="402"/>
      <c r="AC20" s="273"/>
      <c r="AD20" s="474"/>
      <c r="AE20" s="474"/>
      <c r="AF20" s="474"/>
      <c r="AG20" s="474"/>
      <c r="AH20" s="474"/>
      <c r="AI20" s="474"/>
      <c r="AJ20" s="474"/>
      <c r="AK20" s="476"/>
      <c r="AL20" s="477"/>
      <c r="AM20" s="477"/>
      <c r="AN20" s="477"/>
      <c r="AO20" s="477"/>
      <c r="AP20" s="477"/>
      <c r="AQ20" s="477"/>
      <c r="AR20" s="477"/>
      <c r="AS20" s="470"/>
      <c r="AT20" s="470"/>
      <c r="AU20" s="470"/>
      <c r="AV20" s="470"/>
      <c r="AW20" s="470"/>
      <c r="AX20" s="470"/>
      <c r="AY20" s="470"/>
      <c r="AZ20" s="470"/>
      <c r="BA20" s="470"/>
      <c r="BB20" s="470"/>
      <c r="BC20" s="470"/>
      <c r="BD20" s="470"/>
      <c r="BE20" s="470"/>
      <c r="BF20" s="470"/>
      <c r="BK20" s="277"/>
      <c r="BL20" s="277"/>
      <c r="BM20" s="277"/>
      <c r="BN20" s="277"/>
      <c r="BO20" s="277"/>
      <c r="BP20" s="277"/>
      <c r="BQ20" s="277"/>
      <c r="BR20" s="244"/>
      <c r="BS20" s="244"/>
      <c r="BT20" s="244"/>
      <c r="BU20" s="244"/>
    </row>
    <row r="21" spans="1:75" s="354" customFormat="1" ht="14.25" customHeight="1">
      <c r="A21"/>
      <c r="B21"/>
      <c r="C21"/>
      <c r="D21"/>
      <c r="E21"/>
      <c r="F21"/>
      <c r="G21" s="554"/>
      <c r="H21" s="554"/>
      <c r="I21" s="554"/>
      <c r="J21" s="554"/>
      <c r="K21" s="554"/>
      <c r="L21" s="273"/>
      <c r="M21" s="400"/>
      <c r="N21" s="400"/>
      <c r="O21" s="400"/>
      <c r="P21" s="400"/>
      <c r="Q21" s="400"/>
      <c r="R21" s="400"/>
      <c r="S21" s="401"/>
      <c r="T21" s="403"/>
      <c r="U21" s="403"/>
      <c r="V21" s="403"/>
      <c r="W21" s="403"/>
      <c r="X21" s="403"/>
      <c r="Y21" s="403"/>
      <c r="Z21" s="402"/>
      <c r="AA21" s="402"/>
      <c r="AB21" s="402"/>
      <c r="AC21" s="273"/>
      <c r="AD21" s="474"/>
      <c r="AE21" s="474"/>
      <c r="AF21" s="474"/>
      <c r="AG21" s="474"/>
      <c r="AH21" s="474"/>
      <c r="AI21" s="474"/>
      <c r="AJ21" s="474"/>
      <c r="AK21" s="476"/>
      <c r="AL21" s="477"/>
      <c r="AM21" s="477"/>
      <c r="AN21" s="477"/>
      <c r="AO21" s="477"/>
      <c r="AP21" s="477"/>
      <c r="AQ21" s="477"/>
      <c r="AR21" s="477"/>
      <c r="AS21" s="470"/>
      <c r="AT21" s="470"/>
      <c r="AU21" s="470"/>
      <c r="AV21" s="470"/>
      <c r="AW21" s="470"/>
      <c r="AX21" s="470"/>
      <c r="AY21" s="470"/>
      <c r="AZ21" s="470"/>
      <c r="BA21" s="470"/>
      <c r="BB21" s="470"/>
      <c r="BC21" s="470"/>
      <c r="BD21" s="470"/>
      <c r="BE21" s="470"/>
      <c r="BF21" s="470"/>
      <c r="BK21" s="277"/>
      <c r="BL21" s="277"/>
      <c r="BM21" s="277"/>
      <c r="BN21" s="277"/>
      <c r="BO21" s="277"/>
      <c r="BP21" s="277"/>
      <c r="BQ21" s="277"/>
      <c r="BR21" s="244"/>
      <c r="BS21" s="244"/>
      <c r="BT21" s="244"/>
      <c r="BU21" s="244"/>
    </row>
    <row r="22" spans="1:75" s="354" customFormat="1" ht="14.25" customHeight="1">
      <c r="A22"/>
      <c r="B22"/>
      <c r="C22"/>
      <c r="D22"/>
      <c r="E22" s="528"/>
      <c r="F22"/>
      <c r="G22"/>
      <c r="H22"/>
      <c r="I22"/>
      <c r="J22"/>
      <c r="K22"/>
      <c r="L22" s="273"/>
      <c r="M22" s="400"/>
      <c r="N22" s="400"/>
      <c r="O22" s="400"/>
      <c r="P22" s="400"/>
      <c r="Q22" s="400"/>
      <c r="R22" s="400"/>
      <c r="S22" s="401"/>
      <c r="T22" s="403"/>
      <c r="U22" s="403"/>
      <c r="V22" s="403"/>
      <c r="W22" s="403"/>
      <c r="X22" s="403"/>
      <c r="Y22" s="403"/>
      <c r="Z22" s="402"/>
      <c r="AA22" s="402"/>
      <c r="AB22" s="402"/>
      <c r="AC22" s="480"/>
      <c r="AD22" s="474"/>
      <c r="AE22" s="474"/>
      <c r="AF22" s="474"/>
      <c r="AG22" s="474"/>
      <c r="AH22" s="474"/>
      <c r="AI22" s="474"/>
      <c r="AJ22" s="474"/>
      <c r="AK22" s="476"/>
      <c r="AL22" s="477"/>
      <c r="AM22" s="477"/>
      <c r="AN22" s="477"/>
      <c r="AO22" s="477"/>
      <c r="AP22" s="477"/>
      <c r="AQ22" s="477"/>
      <c r="AR22" s="477"/>
      <c r="AS22" s="470"/>
      <c r="AT22" s="470"/>
      <c r="AU22" s="470"/>
      <c r="AV22" s="470"/>
      <c r="AW22" s="470"/>
      <c r="AX22" s="470"/>
      <c r="AY22" s="470"/>
      <c r="AZ22" s="470"/>
      <c r="BA22" s="470"/>
      <c r="BB22" s="470"/>
      <c r="BC22" s="470"/>
      <c r="BD22" s="470"/>
      <c r="BE22" s="470"/>
      <c r="BF22" s="470"/>
      <c r="BK22" s="277"/>
      <c r="BL22" s="277"/>
      <c r="BM22" s="277"/>
      <c r="BN22" s="277"/>
      <c r="BO22" s="277"/>
      <c r="BP22" s="277"/>
      <c r="BQ22" s="277"/>
      <c r="BR22" s="244"/>
      <c r="BS22" s="244"/>
      <c r="BT22" s="244"/>
      <c r="BU22" s="244"/>
    </row>
    <row r="23" spans="1:75" s="354" customFormat="1" ht="14.25" customHeight="1">
      <c r="A23" s="555"/>
      <c r="B23"/>
      <c r="C23"/>
      <c r="D23"/>
      <c r="E23"/>
      <c r="F23"/>
      <c r="G23"/>
      <c r="H23"/>
      <c r="I23"/>
      <c r="J23"/>
      <c r="K23"/>
      <c r="L23" s="273"/>
      <c r="M23" s="400"/>
      <c r="N23" s="400"/>
      <c r="O23" s="400"/>
      <c r="P23" s="400"/>
      <c r="Q23" s="400"/>
      <c r="R23" s="400"/>
      <c r="S23" s="401"/>
      <c r="T23" s="403"/>
      <c r="U23" s="403"/>
      <c r="V23" s="403"/>
      <c r="W23" s="403"/>
      <c r="X23" s="403"/>
      <c r="Y23" s="403"/>
      <c r="Z23" s="402"/>
      <c r="AA23" s="402"/>
      <c r="AB23" s="402"/>
      <c r="AC23" s="273"/>
      <c r="AD23" s="474"/>
      <c r="AE23" s="474"/>
      <c r="AF23" s="474"/>
      <c r="AG23" s="474"/>
      <c r="AH23" s="474"/>
      <c r="AI23" s="474"/>
      <c r="AJ23" s="474"/>
      <c r="AK23" s="476"/>
      <c r="AL23" s="477"/>
      <c r="AM23" s="477"/>
      <c r="AN23" s="477"/>
      <c r="AO23" s="477"/>
      <c r="AP23" s="477"/>
      <c r="AQ23" s="477"/>
      <c r="AR23" s="477"/>
      <c r="AS23" s="470"/>
      <c r="AT23" s="470"/>
      <c r="AU23" s="470"/>
      <c r="AV23" s="470"/>
      <c r="AW23" s="470"/>
      <c r="AX23" s="470"/>
      <c r="AY23" s="470"/>
      <c r="AZ23" s="470"/>
      <c r="BA23" s="470"/>
      <c r="BB23" s="470"/>
      <c r="BC23" s="470"/>
      <c r="BD23" s="470"/>
      <c r="BE23" s="470"/>
      <c r="BF23" s="470"/>
      <c r="BK23" s="277"/>
      <c r="BL23" s="277"/>
      <c r="BM23" s="277"/>
      <c r="BN23" s="277"/>
      <c r="BO23" s="277"/>
      <c r="BP23" s="277"/>
      <c r="BQ23" s="277"/>
      <c r="BR23" s="244"/>
      <c r="BS23" s="244"/>
      <c r="BT23" s="244"/>
      <c r="BU23" s="244"/>
    </row>
    <row r="24" spans="1:75" s="354" customFormat="1" ht="14.25" customHeight="1">
      <c r="A24"/>
      <c r="B24"/>
      <c r="C24"/>
      <c r="D24"/>
      <c r="E24"/>
      <c r="F24"/>
      <c r="G24"/>
      <c r="H24"/>
      <c r="I24"/>
      <c r="J24"/>
      <c r="K24"/>
      <c r="L24" s="273"/>
      <c r="M24" s="400"/>
      <c r="N24" s="400"/>
      <c r="O24" s="400"/>
      <c r="P24" s="400"/>
      <c r="Q24" s="400"/>
      <c r="R24" s="400"/>
      <c r="S24" s="401"/>
      <c r="T24" s="403"/>
      <c r="U24" s="403"/>
      <c r="V24" s="403"/>
      <c r="W24" s="403"/>
      <c r="X24" s="403"/>
      <c r="Y24" s="403"/>
      <c r="Z24" s="402"/>
      <c r="AA24" s="402"/>
      <c r="AB24" s="402"/>
      <c r="AC24" s="273"/>
      <c r="AD24" s="474"/>
      <c r="AE24" s="474"/>
      <c r="AF24" s="474"/>
      <c r="AG24" s="474"/>
      <c r="AH24" s="474"/>
      <c r="AI24" s="474"/>
      <c r="AJ24" s="474"/>
      <c r="AK24" s="476"/>
      <c r="AL24" s="477"/>
      <c r="AM24" s="477"/>
      <c r="AN24" s="477"/>
      <c r="AO24" s="477"/>
      <c r="AP24" s="477"/>
      <c r="AQ24" s="477"/>
      <c r="AR24" s="477"/>
      <c r="AS24" s="470"/>
      <c r="AT24" s="470"/>
      <c r="AU24" s="470"/>
      <c r="AV24" s="470"/>
      <c r="AW24" s="470"/>
      <c r="AX24" s="470"/>
      <c r="AY24" s="470"/>
      <c r="AZ24" s="470"/>
      <c r="BA24" s="470"/>
      <c r="BB24" s="470"/>
      <c r="BC24" s="470"/>
      <c r="BD24" s="470"/>
      <c r="BE24" s="470"/>
      <c r="BF24" s="470"/>
      <c r="BK24" s="277"/>
      <c r="BL24" s="277"/>
      <c r="BM24" s="277"/>
      <c r="BN24" s="277"/>
      <c r="BO24" s="277"/>
      <c r="BP24" s="277"/>
      <c r="BQ24" s="277"/>
      <c r="BR24" s="244"/>
      <c r="BS24" s="244"/>
      <c r="BT24" s="244"/>
      <c r="BU24" s="244"/>
    </row>
    <row r="25" spans="1:75" s="354" customFormat="1" ht="14.25" customHeight="1">
      <c r="A25" s="555"/>
      <c r="C25"/>
      <c r="D25"/>
      <c r="E25"/>
      <c r="F25"/>
      <c r="G25"/>
      <c r="H25"/>
      <c r="I25"/>
      <c r="J25"/>
      <c r="K25"/>
      <c r="L25"/>
      <c r="M25"/>
      <c r="N25" s="273"/>
      <c r="O25" s="400"/>
      <c r="P25" s="400"/>
      <c r="Q25" s="400"/>
      <c r="R25" s="400"/>
      <c r="S25" s="400"/>
      <c r="T25" s="400"/>
      <c r="U25" s="401"/>
      <c r="V25" s="403"/>
      <c r="W25" s="403"/>
      <c r="X25" s="403"/>
      <c r="Y25" s="403"/>
      <c r="Z25" s="403"/>
      <c r="AA25" s="403"/>
      <c r="AB25" s="402"/>
      <c r="AC25" s="402"/>
      <c r="AD25" s="402"/>
      <c r="AE25" s="273"/>
      <c r="AF25" s="474"/>
      <c r="AG25" s="474"/>
      <c r="AH25" s="474"/>
      <c r="AI25" s="474"/>
      <c r="AJ25" s="474"/>
      <c r="AK25" s="474"/>
      <c r="AL25" s="474"/>
      <c r="AM25" s="476"/>
      <c r="AN25" s="477"/>
      <c r="AO25" s="477"/>
      <c r="AP25" s="477"/>
      <c r="AQ25" s="477"/>
      <c r="AR25" s="477"/>
      <c r="AS25" s="477"/>
      <c r="AT25" s="477"/>
      <c r="AU25" s="470"/>
      <c r="AV25" s="470"/>
      <c r="AW25" s="470"/>
      <c r="AX25" s="470"/>
      <c r="AY25" s="470"/>
      <c r="AZ25" s="470"/>
      <c r="BA25" s="470"/>
      <c r="BB25" s="470"/>
      <c r="BC25" s="470"/>
      <c r="BD25" s="470"/>
      <c r="BE25" s="470"/>
      <c r="BF25" s="470"/>
      <c r="BG25" s="470"/>
      <c r="BH25" s="470"/>
      <c r="BM25" s="277"/>
      <c r="BN25" s="277"/>
      <c r="BO25" s="277"/>
      <c r="BP25" s="277"/>
      <c r="BQ25" s="277"/>
      <c r="BR25" s="277"/>
      <c r="BS25" s="277"/>
      <c r="BT25" s="244"/>
      <c r="BU25" s="244"/>
      <c r="BV25" s="244"/>
      <c r="BW25" s="244"/>
    </row>
    <row r="26" spans="1:75" s="354" customFormat="1" ht="14.25" customHeight="1">
      <c r="A26"/>
      <c r="C26"/>
      <c r="D26"/>
      <c r="E26"/>
      <c r="F26"/>
      <c r="G26"/>
      <c r="H26"/>
      <c r="I26"/>
      <c r="J26"/>
      <c r="K26"/>
      <c r="L26"/>
      <c r="M26"/>
      <c r="N26" s="273"/>
      <c r="O26" s="400"/>
      <c r="P26" s="400"/>
      <c r="Q26" s="400"/>
      <c r="R26" s="400"/>
      <c r="S26" s="400"/>
      <c r="T26" s="400"/>
      <c r="U26" s="401"/>
      <c r="V26" s="403"/>
      <c r="W26" s="403"/>
      <c r="X26" s="403"/>
      <c r="Y26" s="403"/>
      <c r="Z26" s="403"/>
      <c r="AA26" s="403"/>
      <c r="AB26" s="402"/>
      <c r="AC26" s="402"/>
      <c r="AD26" s="402"/>
      <c r="AE26" s="273"/>
      <c r="AF26" s="474"/>
      <c r="AG26" s="474"/>
      <c r="AH26" s="474"/>
      <c r="AI26" s="474"/>
      <c r="AJ26" s="474"/>
      <c r="AK26" s="474"/>
      <c r="AL26" s="474"/>
      <c r="AM26" s="476"/>
      <c r="AN26" s="477"/>
      <c r="AO26" s="477"/>
      <c r="AP26" s="477"/>
      <c r="AQ26" s="477"/>
      <c r="AR26" s="477"/>
      <c r="AS26" s="477"/>
      <c r="AT26" s="477"/>
      <c r="AU26" s="470"/>
      <c r="AV26" s="470"/>
      <c r="AW26" s="470"/>
      <c r="AX26" s="470"/>
      <c r="AY26" s="470"/>
      <c r="AZ26" s="470"/>
      <c r="BA26" s="470"/>
      <c r="BB26" s="470"/>
      <c r="BC26" s="470"/>
      <c r="BD26" s="470"/>
      <c r="BE26" s="470"/>
      <c r="BF26" s="470"/>
      <c r="BG26" s="470"/>
      <c r="BH26" s="470"/>
      <c r="BM26" s="277"/>
      <c r="BN26" s="277"/>
      <c r="BO26" s="277"/>
      <c r="BP26" s="277"/>
      <c r="BQ26" s="277"/>
      <c r="BR26" s="277"/>
      <c r="BS26" s="277"/>
      <c r="BT26" s="244"/>
      <c r="BU26" s="244"/>
      <c r="BV26" s="244"/>
      <c r="BW26" s="244"/>
    </row>
    <row r="27" spans="1:75" s="354" customFormat="1" ht="14.25" customHeight="1">
      <c r="A27" s="556"/>
      <c r="C27" s="556"/>
      <c r="D27" s="556"/>
      <c r="E27" s="556"/>
      <c r="F27"/>
      <c r="G27"/>
      <c r="H27"/>
      <c r="I27"/>
      <c r="J27"/>
      <c r="K27"/>
      <c r="L27"/>
      <c r="M27"/>
      <c r="N27" s="273"/>
      <c r="O27" s="400"/>
      <c r="P27" s="400"/>
      <c r="Q27" s="400"/>
      <c r="R27" s="400"/>
      <c r="S27" s="400"/>
      <c r="T27" s="400"/>
      <c r="U27" s="401"/>
      <c r="V27" s="403"/>
      <c r="W27" s="403"/>
      <c r="X27" s="403"/>
      <c r="Y27" s="403"/>
      <c r="Z27" s="403"/>
      <c r="AA27" s="403"/>
      <c r="AB27" s="402"/>
      <c r="AC27" s="402"/>
      <c r="AD27" s="402"/>
      <c r="AE27" s="273"/>
      <c r="AF27" s="474"/>
      <c r="AG27" s="474"/>
      <c r="AH27" s="474"/>
      <c r="AI27" s="474"/>
      <c r="AJ27" s="474"/>
      <c r="AK27" s="474"/>
      <c r="AL27" s="474"/>
      <c r="AM27" s="476"/>
      <c r="AN27" s="477"/>
      <c r="AO27" s="477"/>
      <c r="AP27" s="477"/>
      <c r="AQ27" s="477"/>
      <c r="AR27" s="477"/>
      <c r="AS27" s="477"/>
      <c r="AT27" s="477"/>
      <c r="AU27" s="470"/>
      <c r="AV27" s="470"/>
      <c r="AW27" s="470"/>
      <c r="AX27" s="470"/>
      <c r="AY27" s="470"/>
      <c r="AZ27" s="470"/>
      <c r="BA27" s="470"/>
      <c r="BB27" s="470"/>
      <c r="BC27" s="470"/>
      <c r="BD27" s="470"/>
      <c r="BE27" s="470"/>
      <c r="BF27" s="470"/>
      <c r="BG27" s="470"/>
      <c r="BH27" s="470"/>
      <c r="BM27" s="277"/>
      <c r="BN27" s="277"/>
      <c r="BO27" s="277"/>
      <c r="BP27" s="277"/>
      <c r="BQ27" s="277"/>
      <c r="BR27" s="277"/>
      <c r="BS27" s="277"/>
      <c r="BT27" s="244"/>
      <c r="BU27" s="244"/>
      <c r="BV27" s="244"/>
      <c r="BW27" s="244"/>
    </row>
    <row r="28" spans="1:75" s="354" customFormat="1" ht="14.25" customHeight="1">
      <c r="A28" s="556"/>
      <c r="C28" s="556"/>
      <c r="D28" s="556"/>
      <c r="E28" s="556"/>
      <c r="F28" s="528"/>
      <c r="G28"/>
      <c r="H28"/>
      <c r="I28"/>
      <c r="J28"/>
      <c r="K28"/>
      <c r="L28"/>
      <c r="M28"/>
      <c r="N28" s="273"/>
      <c r="O28" s="417"/>
      <c r="P28" s="400"/>
      <c r="Q28" s="400"/>
      <c r="R28" s="400"/>
      <c r="S28" s="400"/>
      <c r="T28" s="400"/>
      <c r="U28" s="401"/>
      <c r="V28" s="403"/>
      <c r="W28" s="403"/>
      <c r="X28" s="403"/>
      <c r="Y28" s="403"/>
      <c r="Z28" s="403"/>
      <c r="AA28" s="403"/>
      <c r="AB28" s="402"/>
      <c r="AC28" s="402"/>
      <c r="AD28" s="402"/>
      <c r="AE28" s="273"/>
      <c r="AF28" s="474"/>
      <c r="AG28" s="474"/>
      <c r="AH28" s="474"/>
      <c r="AI28" s="474"/>
      <c r="AJ28" s="474"/>
      <c r="AK28" s="474"/>
      <c r="AL28" s="474"/>
      <c r="AM28" s="476"/>
      <c r="AN28" s="477"/>
      <c r="AO28" s="477"/>
      <c r="AP28" s="477"/>
      <c r="AQ28" s="477"/>
      <c r="AR28" s="477"/>
      <c r="AS28" s="477"/>
      <c r="AT28" s="477"/>
      <c r="AU28" s="470"/>
      <c r="AV28" s="470"/>
      <c r="AW28" s="470"/>
      <c r="AX28" s="470"/>
      <c r="AY28" s="470"/>
      <c r="AZ28" s="470"/>
      <c r="BA28" s="470"/>
      <c r="BB28" s="470"/>
      <c r="BC28" s="470"/>
      <c r="BD28" s="470"/>
      <c r="BE28" s="470"/>
      <c r="BF28" s="470"/>
      <c r="BG28" s="470"/>
      <c r="BH28" s="470"/>
      <c r="BM28" s="277"/>
      <c r="BN28" s="277"/>
      <c r="BO28" s="277"/>
      <c r="BP28" s="277"/>
      <c r="BQ28" s="277"/>
      <c r="BR28" s="277"/>
      <c r="BS28" s="277"/>
      <c r="BT28" s="244"/>
      <c r="BU28" s="244"/>
      <c r="BV28" s="244"/>
      <c r="BW28" s="244"/>
    </row>
    <row r="29" spans="1:75" s="354" customFormat="1" ht="14.25" customHeight="1">
      <c r="A29" s="556"/>
      <c r="C29" s="556"/>
      <c r="D29" s="556"/>
      <c r="E29" s="556"/>
      <c r="F29"/>
      <c r="G29"/>
      <c r="H29"/>
      <c r="I29"/>
      <c r="J29"/>
      <c r="K29"/>
      <c r="L29"/>
      <c r="M29"/>
      <c r="N29" s="273"/>
      <c r="O29" s="417"/>
      <c r="P29" s="400"/>
      <c r="Q29" s="400"/>
      <c r="R29" s="400"/>
      <c r="S29" s="400"/>
      <c r="T29" s="400"/>
      <c r="U29" s="401"/>
      <c r="V29" s="403"/>
      <c r="W29" s="403"/>
      <c r="X29" s="403"/>
      <c r="Y29" s="403"/>
      <c r="Z29" s="403"/>
      <c r="AA29" s="403"/>
      <c r="AB29" s="402"/>
      <c r="AC29" s="402"/>
      <c r="AD29" s="402"/>
      <c r="AE29" s="273"/>
      <c r="AF29" s="474"/>
      <c r="AG29" s="474"/>
      <c r="AH29" s="474"/>
      <c r="AI29" s="474"/>
      <c r="AJ29" s="474"/>
      <c r="AK29" s="474"/>
      <c r="AL29" s="474"/>
      <c r="AM29" s="476"/>
      <c r="AN29" s="477"/>
      <c r="AO29" s="477"/>
      <c r="AP29" s="477"/>
      <c r="AQ29" s="477"/>
      <c r="AR29" s="477"/>
      <c r="AS29" s="477"/>
      <c r="AT29" s="477"/>
      <c r="AU29" s="470"/>
      <c r="AV29" s="470"/>
      <c r="AW29" s="470"/>
      <c r="AX29" s="470"/>
      <c r="AY29" s="470"/>
      <c r="AZ29" s="470"/>
      <c r="BA29" s="470"/>
      <c r="BB29" s="470"/>
      <c r="BC29" s="470"/>
      <c r="BD29" s="470"/>
      <c r="BE29" s="470"/>
      <c r="BF29" s="470"/>
      <c r="BG29" s="470"/>
      <c r="BH29" s="470"/>
      <c r="BM29" s="277"/>
      <c r="BN29" s="277"/>
      <c r="BO29" s="277"/>
      <c r="BP29" s="277"/>
      <c r="BQ29" s="277"/>
      <c r="BR29" s="277"/>
      <c r="BS29" s="277"/>
      <c r="BT29" s="244"/>
      <c r="BU29" s="244"/>
      <c r="BV29" s="244"/>
      <c r="BW29" s="244"/>
    </row>
    <row r="30" spans="1:75" s="354" customFormat="1" ht="14.25" customHeight="1">
      <c r="A30" s="556"/>
      <c r="C30" s="556"/>
      <c r="D30" s="556"/>
      <c r="E30" s="556"/>
      <c r="F30"/>
      <c r="G30"/>
      <c r="H30"/>
      <c r="I30"/>
      <c r="J30"/>
      <c r="K30"/>
      <c r="L30"/>
      <c r="M30"/>
      <c r="N30" s="273"/>
      <c r="O30" s="417"/>
      <c r="P30" s="418"/>
      <c r="Q30" s="418"/>
      <c r="R30" s="418"/>
      <c r="S30" s="418"/>
      <c r="T30" s="418"/>
      <c r="U30" s="418"/>
      <c r="V30" s="403"/>
      <c r="W30" s="403"/>
      <c r="X30" s="403"/>
      <c r="Y30" s="403"/>
      <c r="Z30" s="403"/>
      <c r="AA30" s="403"/>
      <c r="AB30" s="402"/>
      <c r="AC30" s="402"/>
      <c r="AD30" s="402"/>
      <c r="AE30" s="273"/>
      <c r="AF30" s="474"/>
      <c r="AG30" s="474"/>
      <c r="AH30" s="474"/>
      <c r="AI30" s="474"/>
      <c r="AJ30" s="474"/>
      <c r="AK30" s="474"/>
      <c r="AL30" s="474"/>
      <c r="AM30" s="476"/>
      <c r="AN30" s="477"/>
      <c r="AO30" s="477"/>
      <c r="AP30" s="477"/>
      <c r="AQ30" s="477"/>
      <c r="AR30" s="477"/>
      <c r="AS30" s="477"/>
      <c r="AT30" s="477"/>
      <c r="AU30" s="470"/>
      <c r="AV30" s="470"/>
      <c r="AW30" s="470"/>
      <c r="AX30" s="470"/>
      <c r="AY30" s="470"/>
      <c r="AZ30" s="470"/>
      <c r="BA30" s="470"/>
      <c r="BB30" s="470"/>
      <c r="BC30" s="470"/>
      <c r="BD30" s="470"/>
      <c r="BE30" s="470"/>
      <c r="BF30" s="470"/>
      <c r="BG30" s="470"/>
      <c r="BH30" s="470"/>
      <c r="BM30" s="277"/>
      <c r="BN30" s="277"/>
      <c r="BO30" s="277"/>
      <c r="BP30" s="277"/>
      <c r="BQ30" s="277"/>
      <c r="BR30" s="277"/>
      <c r="BS30" s="277"/>
      <c r="BT30" s="244"/>
      <c r="BU30" s="244"/>
      <c r="BV30" s="244"/>
      <c r="BW30" s="244"/>
    </row>
    <row r="31" spans="1:75" s="354" customFormat="1" ht="14.25" customHeight="1">
      <c r="A31" s="556"/>
      <c r="C31" s="556"/>
      <c r="D31" s="556"/>
      <c r="E31" s="556"/>
      <c r="F31"/>
      <c r="G31"/>
      <c r="H31"/>
      <c r="I31"/>
      <c r="J31"/>
      <c r="K31"/>
      <c r="L31"/>
      <c r="M31"/>
      <c r="N31" s="273"/>
      <c r="O31" s="417"/>
      <c r="P31" s="400"/>
      <c r="Q31" s="400"/>
      <c r="R31" s="400"/>
      <c r="S31" s="400"/>
      <c r="T31" s="400"/>
      <c r="U31" s="401"/>
      <c r="V31" s="403"/>
      <c r="W31" s="403"/>
      <c r="X31" s="403"/>
      <c r="Y31" s="403"/>
      <c r="Z31" s="403"/>
      <c r="AA31" s="403"/>
      <c r="AB31" s="402"/>
      <c r="AC31" s="402"/>
      <c r="AD31" s="402"/>
      <c r="AE31" s="273"/>
      <c r="AF31" s="474"/>
      <c r="AG31" s="474"/>
      <c r="AH31" s="474"/>
      <c r="AI31" s="474"/>
      <c r="AJ31" s="474"/>
      <c r="AK31" s="474"/>
      <c r="AL31" s="474"/>
      <c r="AM31" s="476"/>
      <c r="AN31" s="477"/>
      <c r="AO31" s="477"/>
      <c r="AP31" s="477"/>
      <c r="AQ31" s="477"/>
      <c r="AR31" s="477"/>
      <c r="AS31" s="477"/>
      <c r="AT31" s="477"/>
      <c r="AU31" s="470"/>
      <c r="AV31" s="470"/>
      <c r="AW31" s="470"/>
      <c r="AX31" s="470"/>
      <c r="AY31" s="470"/>
      <c r="AZ31" s="470"/>
      <c r="BA31" s="470"/>
      <c r="BB31" s="470"/>
      <c r="BC31" s="470"/>
      <c r="BD31" s="470"/>
      <c r="BE31" s="470"/>
      <c r="BF31" s="470"/>
      <c r="BG31" s="470"/>
      <c r="BH31" s="470"/>
      <c r="BM31" s="277"/>
      <c r="BN31" s="277"/>
      <c r="BO31" s="277"/>
      <c r="BP31" s="277"/>
      <c r="BQ31" s="277"/>
      <c r="BR31" s="277"/>
      <c r="BS31" s="277"/>
      <c r="BT31" s="244"/>
      <c r="BU31" s="244"/>
      <c r="BV31" s="244"/>
      <c r="BW31" s="244"/>
    </row>
    <row r="32" spans="1:75" s="354" customFormat="1" ht="14.25" customHeight="1">
      <c r="A32" s="556"/>
      <c r="C32" s="556"/>
      <c r="D32" s="556"/>
      <c r="E32" s="556"/>
      <c r="F32"/>
      <c r="G32"/>
      <c r="H32"/>
      <c r="I32"/>
      <c r="J32"/>
      <c r="K32"/>
      <c r="L32"/>
      <c r="M32"/>
      <c r="N32" s="273"/>
      <c r="O32" s="417"/>
      <c r="P32" s="400"/>
      <c r="Q32" s="400"/>
      <c r="R32" s="400"/>
      <c r="S32" s="400"/>
      <c r="T32" s="400"/>
      <c r="U32" s="401"/>
      <c r="V32" s="403"/>
      <c r="W32" s="403"/>
      <c r="X32" s="403"/>
      <c r="Y32" s="403"/>
      <c r="Z32" s="403"/>
      <c r="AA32" s="403"/>
      <c r="AB32" s="402"/>
      <c r="AC32" s="402"/>
      <c r="AD32" s="402"/>
      <c r="AE32" s="273"/>
      <c r="AF32" s="474"/>
      <c r="AG32" s="474"/>
      <c r="AH32" s="474"/>
      <c r="AI32" s="474"/>
      <c r="AJ32" s="474"/>
      <c r="AK32" s="474"/>
      <c r="AL32" s="474"/>
      <c r="AM32" s="476"/>
      <c r="AN32" s="477"/>
      <c r="AO32" s="477"/>
      <c r="AP32" s="477"/>
      <c r="AQ32" s="477"/>
      <c r="AR32" s="477"/>
      <c r="AS32" s="477"/>
      <c r="AT32" s="477"/>
      <c r="AU32" s="470"/>
      <c r="AV32" s="470"/>
      <c r="AW32" s="470"/>
      <c r="AX32" s="470"/>
      <c r="AY32" s="470"/>
      <c r="AZ32" s="470"/>
      <c r="BA32" s="470"/>
      <c r="BB32" s="470"/>
      <c r="BC32" s="470"/>
      <c r="BD32" s="470"/>
      <c r="BE32" s="470"/>
      <c r="BF32" s="470"/>
      <c r="BG32" s="470"/>
      <c r="BH32" s="470"/>
      <c r="BM32" s="277"/>
      <c r="BN32" s="277"/>
      <c r="BO32" s="277"/>
      <c r="BP32" s="277"/>
      <c r="BQ32" s="277"/>
      <c r="BR32" s="277"/>
      <c r="BS32" s="277"/>
      <c r="BT32" s="244"/>
      <c r="BU32" s="244"/>
      <c r="BV32" s="244"/>
      <c r="BW32" s="244"/>
    </row>
    <row r="33" spans="1:75" s="354" customFormat="1" ht="14.25" customHeight="1">
      <c r="A33" s="556"/>
      <c r="C33" s="556"/>
      <c r="D33" s="556"/>
      <c r="E33" s="556"/>
      <c r="F33"/>
      <c r="G33"/>
      <c r="H33"/>
      <c r="I33"/>
      <c r="J33"/>
      <c r="K33"/>
      <c r="L33"/>
      <c r="M33"/>
      <c r="N33" s="273"/>
      <c r="O33" s="417"/>
      <c r="P33" s="400"/>
      <c r="Q33" s="400"/>
      <c r="R33" s="400"/>
      <c r="S33" s="400"/>
      <c r="T33" s="400"/>
      <c r="U33" s="401"/>
      <c r="V33" s="403"/>
      <c r="W33" s="403"/>
      <c r="X33" s="403"/>
      <c r="Y33" s="403"/>
      <c r="Z33" s="403"/>
      <c r="AA33" s="403"/>
      <c r="AB33" s="402"/>
      <c r="AC33" s="402"/>
      <c r="AD33" s="402"/>
      <c r="AE33" s="273"/>
      <c r="AF33" s="474"/>
      <c r="AG33" s="474"/>
      <c r="AH33" s="474"/>
      <c r="AI33" s="474"/>
      <c r="AJ33" s="474"/>
      <c r="AK33" s="474"/>
      <c r="AL33" s="474"/>
      <c r="AM33" s="476"/>
      <c r="AN33" s="477"/>
      <c r="AO33" s="477"/>
      <c r="AP33" s="477"/>
      <c r="AQ33" s="477"/>
      <c r="AR33" s="477"/>
      <c r="AS33" s="477"/>
      <c r="AT33" s="477"/>
      <c r="AU33" s="470"/>
      <c r="AV33" s="470"/>
      <c r="AW33" s="470"/>
      <c r="AX33" s="470"/>
      <c r="AY33" s="470"/>
      <c r="AZ33" s="470"/>
      <c r="BA33" s="470"/>
      <c r="BB33" s="470"/>
      <c r="BC33" s="470"/>
      <c r="BD33" s="470"/>
      <c r="BE33" s="470"/>
      <c r="BF33" s="470"/>
      <c r="BG33" s="470"/>
      <c r="BH33" s="470"/>
      <c r="BM33" s="277"/>
      <c r="BN33" s="277"/>
      <c r="BO33" s="277"/>
      <c r="BP33" s="277"/>
      <c r="BQ33" s="277"/>
      <c r="BR33" s="277"/>
      <c r="BS33" s="277"/>
      <c r="BT33" s="244"/>
      <c r="BU33" s="244"/>
      <c r="BV33" s="244"/>
      <c r="BW33" s="244"/>
    </row>
    <row r="34" spans="1:75" s="354" customFormat="1" ht="14.25" customHeight="1">
      <c r="A34" s="556"/>
      <c r="C34" s="556"/>
      <c r="D34" s="556"/>
      <c r="E34" s="556"/>
      <c r="F34"/>
      <c r="G34"/>
      <c r="H34"/>
      <c r="I34"/>
      <c r="J34"/>
      <c r="K34"/>
      <c r="L34"/>
      <c r="M34"/>
      <c r="N34" s="273"/>
      <c r="O34" s="417"/>
      <c r="P34" s="400"/>
      <c r="Q34" s="400"/>
      <c r="R34" s="400"/>
      <c r="S34" s="400"/>
      <c r="T34" s="400"/>
      <c r="U34" s="401"/>
      <c r="V34" s="403"/>
      <c r="W34" s="403"/>
      <c r="X34" s="403"/>
      <c r="Y34" s="403"/>
      <c r="Z34" s="403"/>
      <c r="AA34" s="403"/>
      <c r="AB34" s="402"/>
      <c r="AC34" s="402"/>
      <c r="AD34" s="402"/>
      <c r="AE34" s="273"/>
      <c r="AF34" s="474"/>
      <c r="AG34" s="474"/>
      <c r="AH34" s="474"/>
      <c r="AI34" s="474"/>
      <c r="AJ34" s="474"/>
      <c r="AK34" s="474"/>
      <c r="AL34" s="474"/>
      <c r="AM34" s="476"/>
      <c r="AN34" s="477"/>
      <c r="AO34" s="477"/>
      <c r="AP34" s="477"/>
      <c r="AQ34" s="477"/>
      <c r="AR34" s="477"/>
      <c r="AS34" s="477"/>
      <c r="AT34" s="477"/>
      <c r="AU34" s="470"/>
      <c r="AV34" s="470"/>
      <c r="AW34" s="470"/>
      <c r="AX34" s="470"/>
      <c r="AY34" s="470"/>
      <c r="AZ34" s="470"/>
      <c r="BA34" s="470"/>
      <c r="BB34" s="470"/>
      <c r="BC34" s="470"/>
      <c r="BD34" s="470"/>
      <c r="BE34" s="470"/>
      <c r="BF34" s="470"/>
      <c r="BG34" s="470"/>
      <c r="BH34" s="470"/>
      <c r="BM34" s="277"/>
      <c r="BN34" s="277"/>
      <c r="BO34" s="277"/>
      <c r="BP34" s="277"/>
      <c r="BQ34" s="277"/>
      <c r="BR34" s="277"/>
      <c r="BS34" s="277"/>
      <c r="BT34" s="244"/>
      <c r="BU34" s="244"/>
      <c r="BV34" s="244"/>
      <c r="BW34" s="244"/>
    </row>
    <row r="35" spans="1:75" s="354" customFormat="1" ht="14.25" customHeight="1">
      <c r="A35" s="556"/>
      <c r="C35" s="556"/>
      <c r="D35" s="556"/>
      <c r="E35" s="556"/>
      <c r="F35"/>
      <c r="G35"/>
      <c r="H35"/>
      <c r="I35"/>
      <c r="J35"/>
      <c r="K35"/>
      <c r="L35"/>
      <c r="M35"/>
      <c r="N35" s="273"/>
      <c r="O35" s="417"/>
      <c r="P35" s="400"/>
      <c r="Q35" s="400"/>
      <c r="R35" s="400"/>
      <c r="S35" s="400"/>
      <c r="T35" s="400"/>
      <c r="U35" s="401"/>
      <c r="V35" s="403"/>
      <c r="W35" s="403"/>
      <c r="X35" s="403"/>
      <c r="Y35" s="403"/>
      <c r="Z35" s="403"/>
      <c r="AA35" s="403"/>
      <c r="AB35" s="402"/>
      <c r="AC35" s="402"/>
      <c r="AD35" s="402"/>
      <c r="AE35" s="273"/>
      <c r="AF35" s="474"/>
      <c r="AG35" s="474"/>
      <c r="AH35" s="474"/>
      <c r="AI35" s="474"/>
      <c r="AJ35" s="474"/>
      <c r="AK35" s="474"/>
      <c r="AL35" s="474"/>
      <c r="AM35" s="476"/>
      <c r="AN35" s="477"/>
      <c r="AO35" s="477"/>
      <c r="AP35" s="477"/>
      <c r="AQ35" s="477"/>
      <c r="AR35" s="477"/>
      <c r="AS35" s="477"/>
      <c r="AT35" s="477"/>
      <c r="AU35" s="470"/>
      <c r="AV35" s="470"/>
      <c r="AW35" s="470"/>
      <c r="AX35" s="470"/>
      <c r="AY35" s="470"/>
      <c r="AZ35" s="470"/>
      <c r="BA35" s="470"/>
      <c r="BB35" s="470"/>
      <c r="BC35" s="470"/>
      <c r="BD35" s="470"/>
      <c r="BE35" s="470"/>
      <c r="BF35" s="470"/>
      <c r="BG35" s="470"/>
      <c r="BH35" s="470"/>
      <c r="BM35" s="277"/>
      <c r="BN35" s="277"/>
      <c r="BO35" s="277"/>
      <c r="BP35" s="277"/>
      <c r="BQ35" s="277"/>
      <c r="BR35" s="277"/>
      <c r="BS35" s="277"/>
      <c r="BT35" s="244"/>
      <c r="BU35" s="244"/>
      <c r="BV35" s="244"/>
      <c r="BW35" s="244"/>
    </row>
    <row r="36" spans="1:75" s="354" customFormat="1" ht="14.25" customHeight="1">
      <c r="A36" s="556"/>
      <c r="C36" s="556"/>
      <c r="D36" s="556"/>
      <c r="E36" s="556"/>
      <c r="F36"/>
      <c r="G36"/>
      <c r="H36"/>
      <c r="I36"/>
      <c r="J36"/>
      <c r="K36"/>
      <c r="L36"/>
      <c r="M36"/>
      <c r="N36" s="273"/>
      <c r="O36" s="417"/>
      <c r="P36" s="400"/>
      <c r="Q36" s="400"/>
      <c r="R36" s="400"/>
      <c r="S36" s="400"/>
      <c r="T36" s="400"/>
      <c r="U36" s="401"/>
      <c r="V36" s="403"/>
      <c r="W36" s="403"/>
      <c r="X36" s="403"/>
      <c r="Y36" s="403"/>
      <c r="Z36" s="403"/>
      <c r="AA36" s="403"/>
      <c r="AB36" s="402"/>
      <c r="AC36" s="402"/>
      <c r="AD36" s="402"/>
      <c r="AE36" s="273"/>
      <c r="AF36" s="474"/>
      <c r="AG36" s="474"/>
      <c r="AH36" s="474"/>
      <c r="AI36" s="474"/>
      <c r="AJ36" s="474"/>
      <c r="AK36" s="474"/>
      <c r="AL36" s="474"/>
      <c r="AM36" s="476"/>
      <c r="AN36" s="477"/>
      <c r="AO36" s="477"/>
      <c r="AP36" s="477"/>
      <c r="AQ36" s="477"/>
      <c r="AR36" s="477"/>
      <c r="AS36" s="477"/>
      <c r="AT36" s="477"/>
      <c r="AU36" s="470"/>
      <c r="AV36" s="470"/>
      <c r="AW36" s="470"/>
      <c r="AX36" s="470"/>
      <c r="AY36" s="470"/>
      <c r="AZ36" s="470"/>
      <c r="BA36" s="470"/>
      <c r="BB36" s="470"/>
      <c r="BC36" s="470"/>
      <c r="BD36" s="470"/>
      <c r="BE36" s="470"/>
      <c r="BF36" s="470"/>
      <c r="BG36" s="470"/>
      <c r="BH36" s="470"/>
      <c r="BM36" s="277"/>
      <c r="BN36" s="277"/>
      <c r="BO36" s="277"/>
      <c r="BP36" s="277"/>
      <c r="BQ36" s="277"/>
      <c r="BR36" s="277"/>
      <c r="BS36" s="277"/>
      <c r="BT36" s="244"/>
      <c r="BU36" s="244"/>
      <c r="BV36" s="244"/>
      <c r="BW36" s="244"/>
    </row>
    <row r="37" spans="1:75" s="354" customFormat="1" ht="14.25" customHeight="1">
      <c r="A37" s="556"/>
      <c r="C37" s="556"/>
      <c r="D37" s="556"/>
      <c r="E37" s="556"/>
      <c r="F37"/>
      <c r="G37"/>
      <c r="H37"/>
      <c r="I37"/>
      <c r="J37"/>
      <c r="K37"/>
      <c r="L37"/>
      <c r="M37"/>
      <c r="N37" s="273"/>
      <c r="O37" s="400"/>
      <c r="P37" s="400"/>
      <c r="Q37" s="400"/>
      <c r="R37" s="400"/>
      <c r="S37" s="400"/>
      <c r="T37" s="400"/>
      <c r="U37" s="401"/>
      <c r="V37" s="403"/>
      <c r="W37" s="403"/>
      <c r="X37" s="403"/>
      <c r="Y37" s="403"/>
      <c r="Z37" s="403"/>
      <c r="AA37" s="403"/>
      <c r="AB37" s="402"/>
      <c r="AC37" s="402"/>
      <c r="AD37" s="402"/>
      <c r="AE37" s="273"/>
      <c r="AF37" s="474"/>
      <c r="AG37" s="474"/>
      <c r="AH37" s="474"/>
      <c r="AI37" s="474"/>
      <c r="AJ37" s="474"/>
      <c r="AK37" s="474"/>
      <c r="AL37" s="474"/>
      <c r="AM37" s="476"/>
      <c r="AN37" s="477"/>
      <c r="AO37" s="477"/>
      <c r="AP37" s="477"/>
      <c r="AQ37" s="477"/>
      <c r="AR37" s="477"/>
      <c r="AS37" s="477"/>
      <c r="AT37" s="477"/>
      <c r="AU37" s="470"/>
      <c r="AV37" s="470"/>
      <c r="AW37" s="470"/>
      <c r="AX37" s="470"/>
      <c r="AY37" s="470"/>
      <c r="AZ37" s="470"/>
      <c r="BA37" s="470"/>
      <c r="BB37" s="470"/>
      <c r="BC37" s="470"/>
      <c r="BD37" s="470"/>
      <c r="BE37" s="470"/>
      <c r="BF37" s="470"/>
      <c r="BG37" s="470"/>
      <c r="BH37" s="470"/>
      <c r="BM37" s="277"/>
      <c r="BN37" s="277"/>
      <c r="BO37" s="277"/>
      <c r="BP37" s="277"/>
      <c r="BQ37" s="277"/>
      <c r="BR37" s="277"/>
      <c r="BS37" s="277"/>
      <c r="BT37" s="244"/>
      <c r="BU37" s="244"/>
      <c r="BV37" s="244"/>
      <c r="BW37" s="244"/>
    </row>
    <row r="38" spans="1:75" s="354" customFormat="1" ht="14.25" customHeight="1">
      <c r="A38" s="556"/>
      <c r="C38" s="556"/>
      <c r="D38" s="556"/>
      <c r="E38" s="556"/>
      <c r="F38"/>
      <c r="G38"/>
      <c r="H38"/>
      <c r="I38"/>
      <c r="J38"/>
      <c r="K38"/>
      <c r="L38"/>
      <c r="M38"/>
      <c r="N38" s="273"/>
      <c r="O38" s="400"/>
      <c r="P38" s="400"/>
      <c r="Q38" s="400"/>
      <c r="R38" s="400"/>
      <c r="S38" s="400"/>
      <c r="T38" s="400"/>
      <c r="U38" s="401"/>
      <c r="V38" s="403"/>
      <c r="W38" s="403"/>
      <c r="X38" s="403"/>
      <c r="Y38" s="403"/>
      <c r="Z38" s="403"/>
      <c r="AA38" s="403"/>
      <c r="AB38" s="402"/>
      <c r="AC38" s="402"/>
      <c r="AD38" s="402"/>
      <c r="AE38" s="273"/>
      <c r="AF38" s="474"/>
      <c r="AG38" s="474"/>
      <c r="AH38" s="474"/>
      <c r="AI38" s="474"/>
      <c r="AJ38" s="474"/>
      <c r="AK38" s="474"/>
      <c r="AL38" s="474"/>
      <c r="AM38" s="476"/>
      <c r="AN38" s="477"/>
      <c r="AO38" s="477"/>
      <c r="AP38" s="477"/>
      <c r="AQ38" s="477"/>
      <c r="AR38" s="477"/>
      <c r="AS38" s="477"/>
      <c r="AT38" s="477"/>
      <c r="AU38" s="470"/>
      <c r="AV38" s="470"/>
      <c r="AW38" s="470"/>
      <c r="AX38" s="470"/>
      <c r="AY38" s="470"/>
      <c r="AZ38" s="470"/>
      <c r="BA38" s="470"/>
      <c r="BB38" s="470"/>
      <c r="BC38" s="470"/>
      <c r="BD38" s="470"/>
      <c r="BE38" s="470"/>
      <c r="BF38" s="470"/>
      <c r="BG38" s="470"/>
      <c r="BH38" s="470"/>
      <c r="BM38" s="277"/>
      <c r="BN38" s="277"/>
      <c r="BO38" s="277"/>
      <c r="BP38" s="277"/>
      <c r="BQ38" s="277"/>
      <c r="BR38" s="277"/>
      <c r="BS38" s="277"/>
      <c r="BT38" s="244"/>
      <c r="BU38" s="244"/>
      <c r="BV38" s="244"/>
      <c r="BW38" s="244"/>
    </row>
    <row r="39" spans="1:75" s="354" customFormat="1" ht="14.25" customHeight="1">
      <c r="A39" s="556"/>
      <c r="C39" s="556"/>
      <c r="D39" s="556"/>
      <c r="E39" s="556"/>
      <c r="F39"/>
      <c r="G39"/>
      <c r="H39"/>
      <c r="I39"/>
      <c r="J39"/>
      <c r="K39"/>
      <c r="L39"/>
      <c r="M39"/>
      <c r="N39" s="273"/>
      <c r="O39" s="400"/>
      <c r="P39" s="400"/>
      <c r="Q39" s="400"/>
      <c r="R39" s="400"/>
      <c r="S39" s="400"/>
      <c r="T39" s="400"/>
      <c r="U39" s="401"/>
      <c r="V39" s="403"/>
      <c r="W39" s="403"/>
      <c r="X39" s="403"/>
      <c r="Y39" s="403"/>
      <c r="Z39" s="403"/>
      <c r="AA39" s="403"/>
      <c r="AB39" s="402"/>
      <c r="AC39" s="402"/>
      <c r="AD39" s="402"/>
      <c r="AE39" s="273"/>
      <c r="AF39" s="474"/>
      <c r="AG39" s="474"/>
      <c r="AH39" s="474"/>
      <c r="AI39" s="474"/>
      <c r="AJ39" s="474"/>
      <c r="AK39" s="474"/>
      <c r="AL39" s="474"/>
      <c r="AM39" s="476"/>
      <c r="AN39" s="477"/>
      <c r="AO39" s="477"/>
      <c r="AP39" s="477"/>
      <c r="AQ39" s="477"/>
      <c r="AR39" s="477"/>
      <c r="AS39" s="477"/>
      <c r="AT39" s="477"/>
      <c r="AU39" s="470"/>
      <c r="AV39" s="470"/>
      <c r="AW39" s="470"/>
      <c r="AX39" s="470"/>
      <c r="AY39" s="470"/>
      <c r="AZ39" s="470"/>
      <c r="BA39" s="470"/>
      <c r="BB39" s="470"/>
      <c r="BC39" s="470"/>
      <c r="BD39" s="470"/>
      <c r="BE39" s="470"/>
      <c r="BF39" s="470"/>
      <c r="BG39" s="470"/>
      <c r="BH39" s="470"/>
      <c r="BM39" s="277"/>
      <c r="BN39" s="277"/>
      <c r="BO39" s="277"/>
      <c r="BP39" s="277"/>
      <c r="BQ39" s="277"/>
      <c r="BR39" s="277"/>
      <c r="BS39" s="277"/>
      <c r="BT39" s="244"/>
      <c r="BU39" s="244"/>
      <c r="BV39" s="244"/>
      <c r="BW39" s="244"/>
    </row>
    <row r="40" spans="1:75" s="354" customFormat="1" ht="14.25" customHeight="1">
      <c r="A40" s="557"/>
      <c r="C40" s="557"/>
      <c r="D40" s="557"/>
      <c r="E40"/>
      <c r="F40"/>
      <c r="G40"/>
      <c r="H40"/>
      <c r="I40"/>
      <c r="J40"/>
      <c r="K40"/>
      <c r="L40"/>
      <c r="M40"/>
      <c r="N40" s="273"/>
      <c r="O40" s="400"/>
      <c r="P40" s="400"/>
      <c r="Q40" s="400"/>
      <c r="R40" s="400"/>
      <c r="S40" s="400"/>
      <c r="T40" s="400"/>
      <c r="U40" s="401"/>
      <c r="V40" s="403"/>
      <c r="W40" s="403"/>
      <c r="X40" s="403"/>
      <c r="Y40" s="403"/>
      <c r="Z40" s="403"/>
      <c r="AA40" s="403"/>
      <c r="AB40" s="402"/>
      <c r="AC40" s="402"/>
      <c r="AD40" s="402"/>
      <c r="AE40" s="273"/>
      <c r="AF40" s="474"/>
      <c r="AG40" s="474"/>
      <c r="AH40" s="474"/>
      <c r="AI40" s="474"/>
      <c r="AJ40" s="474"/>
      <c r="AK40" s="474"/>
      <c r="AL40" s="474"/>
      <c r="AM40" s="476"/>
      <c r="AN40" s="477"/>
      <c r="AO40" s="477"/>
      <c r="AP40" s="477"/>
      <c r="AQ40" s="477"/>
      <c r="AR40" s="477"/>
      <c r="AS40" s="477"/>
      <c r="AT40" s="477"/>
      <c r="AU40" s="470"/>
      <c r="AV40" s="470"/>
      <c r="AW40" s="470"/>
      <c r="AX40" s="470"/>
      <c r="AY40" s="470"/>
      <c r="AZ40" s="470"/>
      <c r="BA40" s="470"/>
      <c r="BB40" s="470"/>
      <c r="BC40" s="470"/>
      <c r="BD40" s="470"/>
      <c r="BE40" s="470"/>
      <c r="BF40" s="470"/>
      <c r="BG40" s="470"/>
      <c r="BH40" s="470"/>
      <c r="BM40" s="277"/>
      <c r="BN40" s="277"/>
      <c r="BO40" s="277"/>
      <c r="BP40" s="277"/>
      <c r="BQ40" s="277"/>
      <c r="BR40" s="277"/>
      <c r="BS40" s="277"/>
      <c r="BT40" s="244"/>
      <c r="BU40" s="244"/>
      <c r="BV40" s="244"/>
      <c r="BW40" s="244"/>
    </row>
    <row r="41" spans="1:75" s="354" customFormat="1" ht="14.25" customHeight="1">
      <c r="A41" s="557"/>
      <c r="C41" s="557"/>
      <c r="D41" s="557"/>
      <c r="E41"/>
      <c r="F41"/>
      <c r="G41"/>
      <c r="H41"/>
      <c r="I41"/>
      <c r="J41"/>
      <c r="K41"/>
      <c r="L41"/>
      <c r="M41"/>
      <c r="N41" s="273"/>
      <c r="O41" s="400"/>
      <c r="P41" s="400"/>
      <c r="Q41" s="400"/>
      <c r="R41" s="400"/>
      <c r="S41" s="400"/>
      <c r="T41" s="400"/>
      <c r="U41" s="401"/>
      <c r="V41" s="403"/>
      <c r="W41" s="403"/>
      <c r="X41" s="403"/>
      <c r="Y41" s="403"/>
      <c r="Z41" s="403"/>
      <c r="AA41" s="403"/>
      <c r="AB41" s="402"/>
      <c r="AC41" s="402"/>
      <c r="AD41" s="402"/>
      <c r="AE41" s="273"/>
      <c r="AF41" s="474"/>
      <c r="AG41" s="474"/>
      <c r="AH41" s="474"/>
      <c r="AI41" s="474"/>
      <c r="AJ41" s="474"/>
      <c r="AK41" s="474"/>
      <c r="AL41" s="474"/>
      <c r="AM41" s="476"/>
      <c r="AN41" s="477"/>
      <c r="AO41" s="477"/>
      <c r="AP41" s="477"/>
      <c r="AQ41" s="477"/>
      <c r="AR41" s="477"/>
      <c r="AS41" s="477"/>
      <c r="AT41" s="477"/>
      <c r="AU41" s="470"/>
      <c r="AV41" s="470"/>
      <c r="AW41" s="470"/>
      <c r="AX41" s="470"/>
      <c r="AY41" s="470"/>
      <c r="AZ41" s="470"/>
      <c r="BA41" s="470"/>
      <c r="BB41" s="470"/>
      <c r="BC41" s="470"/>
      <c r="BD41" s="470"/>
      <c r="BE41" s="470"/>
      <c r="BF41" s="470"/>
      <c r="BG41" s="470"/>
      <c r="BH41" s="470"/>
      <c r="BM41" s="277"/>
      <c r="BN41" s="277"/>
      <c r="BO41" s="277"/>
      <c r="BP41" s="277"/>
      <c r="BQ41" s="277"/>
      <c r="BR41" s="277"/>
      <c r="BS41" s="277"/>
      <c r="BT41" s="244"/>
      <c r="BU41" s="244"/>
      <c r="BV41" s="244"/>
      <c r="BW41" s="244"/>
    </row>
    <row r="42" spans="1:75" s="354" customFormat="1" ht="14.25" customHeight="1">
      <c r="A42"/>
      <c r="C42"/>
      <c r="D42"/>
      <c r="E42"/>
      <c r="F42"/>
      <c r="G42"/>
      <c r="H42"/>
      <c r="I42"/>
      <c r="J42"/>
      <c r="K42"/>
      <c r="L42"/>
      <c r="M42"/>
      <c r="N42" s="273"/>
      <c r="O42" s="400"/>
      <c r="P42" s="400"/>
      <c r="Q42" s="400"/>
      <c r="R42" s="400"/>
      <c r="S42" s="400"/>
      <c r="T42" s="400"/>
      <c r="U42" s="401"/>
      <c r="V42" s="403"/>
      <c r="W42" s="403"/>
      <c r="X42" s="403"/>
      <c r="Y42" s="403"/>
      <c r="Z42" s="403"/>
      <c r="AA42" s="403"/>
      <c r="AB42" s="402"/>
      <c r="AC42" s="402"/>
      <c r="AD42" s="402"/>
      <c r="AE42" s="273"/>
      <c r="AF42" s="474"/>
      <c r="AG42" s="474"/>
      <c r="AH42" s="474"/>
      <c r="AI42" s="474"/>
      <c r="AJ42" s="474"/>
      <c r="AK42" s="474"/>
      <c r="AL42" s="474"/>
      <c r="AM42" s="476"/>
      <c r="AN42" s="477"/>
      <c r="AO42" s="477"/>
      <c r="AP42" s="477"/>
      <c r="AQ42" s="477"/>
      <c r="AR42" s="477"/>
      <c r="AS42" s="477"/>
      <c r="AT42" s="477"/>
      <c r="AU42" s="470"/>
      <c r="AV42" s="470"/>
      <c r="AW42" s="470"/>
      <c r="AX42" s="470"/>
      <c r="AY42" s="470"/>
      <c r="AZ42" s="470"/>
      <c r="BA42" s="470"/>
      <c r="BB42" s="470"/>
      <c r="BC42" s="470"/>
      <c r="BD42" s="470"/>
      <c r="BE42" s="470"/>
      <c r="BF42" s="470"/>
      <c r="BG42" s="470"/>
      <c r="BH42" s="470"/>
      <c r="BM42" s="277"/>
      <c r="BN42" s="277"/>
      <c r="BO42" s="277"/>
      <c r="BP42" s="277"/>
      <c r="BQ42" s="277"/>
      <c r="BR42" s="277"/>
      <c r="BS42" s="277"/>
      <c r="BT42" s="244"/>
      <c r="BU42" s="244"/>
      <c r="BV42" s="244"/>
      <c r="BW42" s="244"/>
    </row>
    <row r="43" spans="1:75" s="354" customFormat="1" ht="15" customHeight="1">
      <c r="A43"/>
      <c r="C43"/>
      <c r="D43"/>
      <c r="E43"/>
      <c r="F43"/>
      <c r="G43"/>
      <c r="H43"/>
      <c r="I43"/>
      <c r="J43"/>
      <c r="K43"/>
      <c r="L43"/>
      <c r="M43"/>
      <c r="N43" s="273"/>
      <c r="O43" s="400"/>
      <c r="P43" s="400"/>
      <c r="Q43" s="400"/>
      <c r="R43" s="400"/>
      <c r="S43" s="400"/>
      <c r="T43" s="400"/>
      <c r="U43" s="401"/>
      <c r="V43" s="403"/>
      <c r="W43" s="403"/>
      <c r="X43" s="403"/>
      <c r="Y43" s="403"/>
      <c r="Z43" s="403"/>
      <c r="AA43" s="403"/>
      <c r="AB43" s="402"/>
      <c r="AC43" s="402"/>
      <c r="AD43" s="402"/>
      <c r="AE43" s="273"/>
      <c r="AF43" s="474"/>
      <c r="AG43" s="474"/>
      <c r="AH43" s="474"/>
      <c r="AI43" s="474"/>
      <c r="AJ43" s="474"/>
      <c r="AK43" s="474"/>
      <c r="AL43" s="474"/>
      <c r="AM43" s="476"/>
      <c r="AN43" s="477"/>
      <c r="AO43" s="477"/>
      <c r="AP43" s="477"/>
      <c r="AQ43" s="477"/>
      <c r="AR43" s="477"/>
      <c r="AS43" s="477"/>
      <c r="AT43" s="477"/>
      <c r="AU43" s="470"/>
      <c r="AV43" s="470"/>
      <c r="AW43" s="470"/>
      <c r="AX43" s="470"/>
      <c r="AY43" s="470"/>
      <c r="AZ43" s="470"/>
      <c r="BA43" s="470"/>
      <c r="BB43" s="470"/>
      <c r="BC43" s="470"/>
      <c r="BD43" s="470"/>
      <c r="BE43" s="470"/>
      <c r="BF43" s="470"/>
      <c r="BG43" s="470"/>
      <c r="BH43" s="470"/>
      <c r="BM43" s="277"/>
      <c r="BN43" s="277"/>
      <c r="BO43" s="277"/>
      <c r="BP43" s="277"/>
      <c r="BQ43" s="277"/>
      <c r="BR43" s="277"/>
      <c r="BS43" s="277"/>
      <c r="BT43" s="244"/>
      <c r="BU43" s="244"/>
      <c r="BV43" s="244"/>
      <c r="BW43" s="244"/>
    </row>
    <row r="44" spans="1:75" s="354" customFormat="1" ht="19.5" customHeight="1">
      <c r="A44"/>
      <c r="C44"/>
      <c r="D44"/>
      <c r="E44"/>
      <c r="F44"/>
      <c r="G44"/>
      <c r="H44"/>
      <c r="I44"/>
      <c r="J44"/>
      <c r="K44"/>
      <c r="L44"/>
      <c r="M44"/>
      <c r="N44" s="273"/>
      <c r="O44" s="400"/>
      <c r="P44" s="400"/>
      <c r="Q44" s="400"/>
      <c r="R44" s="400"/>
      <c r="S44" s="400"/>
      <c r="T44" s="400"/>
      <c r="U44" s="401"/>
      <c r="V44" s="403"/>
      <c r="W44" s="403"/>
      <c r="X44" s="403"/>
      <c r="Y44" s="403"/>
      <c r="Z44" s="403"/>
      <c r="AA44" s="403"/>
      <c r="AB44" s="402"/>
      <c r="AC44" s="402"/>
      <c r="AD44" s="402"/>
      <c r="AE44" s="273"/>
      <c r="AF44" s="474"/>
      <c r="AG44" s="474"/>
      <c r="AH44" s="474"/>
      <c r="AI44" s="474"/>
      <c r="AJ44" s="474"/>
      <c r="AK44" s="474"/>
      <c r="AL44" s="474"/>
      <c r="AM44" s="476"/>
      <c r="AN44" s="477"/>
      <c r="AO44" s="477"/>
      <c r="AP44" s="477"/>
      <c r="AQ44" s="477"/>
      <c r="AR44" s="477"/>
      <c r="AS44" s="477"/>
      <c r="AT44" s="477"/>
      <c r="AU44" s="470"/>
      <c r="AV44" s="470"/>
      <c r="AW44" s="470"/>
      <c r="AX44" s="470"/>
      <c r="AY44" s="470"/>
      <c r="AZ44" s="470"/>
      <c r="BA44" s="470"/>
      <c r="BB44" s="470"/>
      <c r="BC44" s="470"/>
      <c r="BD44" s="470"/>
      <c r="BE44" s="470"/>
      <c r="BF44" s="470"/>
      <c r="BG44" s="470"/>
      <c r="BH44" s="470"/>
      <c r="BM44" s="277"/>
      <c r="BN44" s="277"/>
      <c r="BO44" s="277"/>
      <c r="BP44" s="277"/>
      <c r="BQ44" s="277"/>
      <c r="BR44" s="277"/>
      <c r="BS44" s="277"/>
      <c r="BT44" s="244"/>
      <c r="BU44" s="244"/>
      <c r="BV44" s="244"/>
      <c r="BW44" s="244"/>
    </row>
    <row r="45" spans="1:75" s="354" customFormat="1" ht="14.25" customHeight="1">
      <c r="A45" s="553"/>
      <c r="B45" s="558"/>
      <c r="C45" s="854" t="s">
        <v>486</v>
      </c>
      <c r="D45" s="854"/>
      <c r="E45" s="854"/>
      <c r="F45" s="854"/>
      <c r="G45" s="854"/>
      <c r="H45" s="854"/>
      <c r="I45" s="854"/>
      <c r="J45" s="854"/>
      <c r="K45" s="537"/>
      <c r="L45" s="537"/>
      <c r="M45"/>
      <c r="N45" s="273"/>
      <c r="O45" s="400"/>
      <c r="P45" s="400"/>
      <c r="Q45" s="400"/>
      <c r="R45" s="400"/>
      <c r="S45" s="400"/>
      <c r="T45" s="400"/>
      <c r="U45" s="401"/>
      <c r="V45" s="403"/>
      <c r="W45" s="403"/>
      <c r="X45" s="403"/>
      <c r="Y45" s="403"/>
      <c r="Z45" s="403"/>
      <c r="AA45" s="403"/>
      <c r="AB45" s="402"/>
      <c r="AC45" s="402"/>
      <c r="AD45" s="402"/>
      <c r="AE45" s="273"/>
      <c r="AF45" s="474"/>
      <c r="AG45" s="474"/>
      <c r="AH45" s="474"/>
      <c r="AI45" s="474"/>
      <c r="AJ45" s="474"/>
      <c r="AK45" s="474"/>
      <c r="AL45" s="474"/>
      <c r="AM45" s="476"/>
      <c r="AN45" s="477"/>
      <c r="AO45" s="477"/>
      <c r="AP45" s="477"/>
      <c r="AQ45" s="477"/>
      <c r="AR45" s="477"/>
      <c r="AS45" s="477"/>
      <c r="AT45" s="477"/>
      <c r="AU45" s="470"/>
      <c r="AV45" s="470"/>
      <c r="AW45" s="470"/>
      <c r="AX45" s="470"/>
      <c r="AY45" s="470"/>
      <c r="AZ45" s="470"/>
      <c r="BA45" s="470"/>
      <c r="BB45" s="470"/>
      <c r="BC45" s="470"/>
      <c r="BD45" s="470"/>
      <c r="BE45" s="470"/>
      <c r="BF45" s="470"/>
      <c r="BG45" s="470"/>
      <c r="BH45" s="470"/>
      <c r="BM45" s="277"/>
      <c r="BN45" s="277"/>
      <c r="BO45" s="277"/>
      <c r="BP45" s="277"/>
      <c r="BQ45" s="277"/>
      <c r="BR45" s="277"/>
      <c r="BS45" s="277"/>
      <c r="BT45" s="244"/>
      <c r="BU45" s="244"/>
      <c r="BV45" s="244"/>
      <c r="BW45" s="244"/>
    </row>
    <row r="46" spans="1:75" s="354" customFormat="1" ht="14.25" customHeight="1">
      <c r="A46" s="553"/>
      <c r="B46" s="559"/>
      <c r="C46" s="854"/>
      <c r="D46" s="854"/>
      <c r="E46" s="854"/>
      <c r="F46" s="854"/>
      <c r="G46" s="854"/>
      <c r="H46" s="854"/>
      <c r="I46" s="854"/>
      <c r="J46" s="854"/>
      <c r="K46" s="537"/>
      <c r="L46" s="537"/>
      <c r="M46"/>
      <c r="N46" s="273"/>
      <c r="O46" s="400"/>
      <c r="P46" s="400"/>
      <c r="Q46" s="400"/>
      <c r="R46" s="400"/>
      <c r="S46" s="400"/>
      <c r="T46" s="400"/>
      <c r="U46" s="401"/>
      <c r="V46" s="403"/>
      <c r="W46" s="403"/>
      <c r="X46" s="403"/>
      <c r="Y46" s="403"/>
      <c r="Z46" s="403"/>
      <c r="AA46" s="403"/>
      <c r="AB46" s="402"/>
      <c r="AC46" s="402"/>
      <c r="AD46" s="402"/>
      <c r="AE46" s="273"/>
      <c r="AF46" s="474"/>
      <c r="AG46" s="474"/>
      <c r="AH46" s="474"/>
      <c r="AI46" s="474"/>
      <c r="AJ46" s="474"/>
      <c r="AK46" s="474"/>
      <c r="AL46" s="474"/>
      <c r="AM46" s="476"/>
      <c r="AN46" s="477"/>
      <c r="AO46" s="477"/>
      <c r="AP46" s="477"/>
      <c r="AQ46" s="477"/>
      <c r="AR46" s="477"/>
      <c r="AS46" s="477"/>
      <c r="AT46" s="477"/>
      <c r="AU46" s="470"/>
      <c r="AV46" s="470"/>
      <c r="AW46" s="470"/>
      <c r="AX46" s="470"/>
      <c r="AY46" s="470"/>
      <c r="AZ46" s="470"/>
      <c r="BA46" s="470"/>
      <c r="BB46" s="470"/>
      <c r="BC46" s="470"/>
      <c r="BD46" s="470"/>
      <c r="BE46" s="470"/>
      <c r="BF46" s="470"/>
      <c r="BG46" s="470"/>
      <c r="BH46" s="470"/>
      <c r="BM46" s="277"/>
      <c r="BN46" s="277"/>
      <c r="BO46" s="277"/>
      <c r="BP46" s="277"/>
      <c r="BQ46" s="277"/>
      <c r="BR46" s="277"/>
      <c r="BS46" s="277"/>
      <c r="BT46" s="244"/>
      <c r="BU46" s="244"/>
      <c r="BV46" s="244"/>
      <c r="BW46" s="244"/>
    </row>
    <row r="47" spans="1:75" s="354" customFormat="1" ht="14.25" customHeight="1">
      <c r="A47" s="553"/>
      <c r="B47" s="559"/>
      <c r="C47" s="854"/>
      <c r="D47" s="854"/>
      <c r="E47" s="854"/>
      <c r="F47" s="854"/>
      <c r="G47" s="854"/>
      <c r="H47" s="854"/>
      <c r="I47" s="854"/>
      <c r="J47" s="854"/>
      <c r="K47" s="537"/>
      <c r="L47" s="537"/>
      <c r="M47"/>
      <c r="N47" s="273"/>
      <c r="O47" s="400"/>
      <c r="P47" s="400"/>
      <c r="Q47" s="400"/>
      <c r="R47" s="400"/>
      <c r="S47" s="400"/>
      <c r="T47" s="400"/>
      <c r="U47" s="401"/>
      <c r="V47" s="403"/>
      <c r="W47" s="403"/>
      <c r="X47" s="403"/>
      <c r="Y47" s="403"/>
      <c r="Z47" s="403"/>
      <c r="AA47" s="403"/>
      <c r="AB47" s="402"/>
      <c r="AC47" s="402"/>
      <c r="AD47" s="402"/>
      <c r="AE47" s="273"/>
      <c r="AF47" s="474"/>
      <c r="AG47" s="474"/>
      <c r="AH47" s="474"/>
      <c r="AI47" s="474"/>
      <c r="AJ47" s="474"/>
      <c r="AK47" s="474"/>
      <c r="AL47" s="474"/>
      <c r="AM47" s="476"/>
      <c r="AN47" s="477"/>
      <c r="AO47" s="477"/>
      <c r="AP47" s="477"/>
      <c r="AQ47" s="477"/>
      <c r="AR47" s="477"/>
      <c r="AS47" s="477"/>
      <c r="AT47" s="477"/>
      <c r="AU47" s="470"/>
      <c r="AV47" s="470"/>
      <c r="AW47" s="470"/>
      <c r="AX47" s="470"/>
      <c r="AY47" s="470"/>
      <c r="AZ47" s="470"/>
      <c r="BA47" s="470"/>
      <c r="BB47" s="470"/>
      <c r="BC47" s="470"/>
      <c r="BD47" s="470"/>
      <c r="BE47" s="470"/>
      <c r="BF47" s="470"/>
      <c r="BG47" s="470"/>
      <c r="BH47" s="470"/>
      <c r="BM47" s="277"/>
      <c r="BN47" s="277"/>
      <c r="BO47" s="277"/>
      <c r="BP47" s="277"/>
      <c r="BQ47" s="277"/>
      <c r="BR47" s="277"/>
      <c r="BS47" s="277"/>
      <c r="BT47" s="244"/>
      <c r="BU47" s="244"/>
      <c r="BV47" s="244"/>
      <c r="BW47" s="244"/>
    </row>
    <row r="48" spans="1:75" s="354" customFormat="1" ht="14.25" customHeight="1">
      <c r="A48" s="553"/>
      <c r="B48" s="559"/>
      <c r="C48" s="854"/>
      <c r="D48" s="854"/>
      <c r="E48" s="854"/>
      <c r="F48" s="854"/>
      <c r="G48" s="854"/>
      <c r="H48" s="854"/>
      <c r="I48" s="854"/>
      <c r="J48" s="854"/>
      <c r="K48" s="537"/>
      <c r="L48" s="537"/>
      <c r="M48"/>
      <c r="N48" s="273"/>
      <c r="O48" s="400"/>
      <c r="P48" s="400"/>
      <c r="Q48" s="400"/>
      <c r="R48" s="400"/>
      <c r="S48" s="400"/>
      <c r="T48" s="400"/>
      <c r="U48" s="401"/>
      <c r="V48" s="403"/>
      <c r="W48" s="403"/>
      <c r="X48" s="403"/>
      <c r="Y48" s="403"/>
      <c r="Z48" s="403"/>
      <c r="AA48" s="403"/>
      <c r="AB48" s="402"/>
      <c r="AC48" s="402"/>
      <c r="AD48" s="402"/>
      <c r="AE48" s="273"/>
      <c r="AF48" s="474"/>
      <c r="AG48" s="474"/>
      <c r="AH48" s="474"/>
      <c r="AI48" s="474"/>
      <c r="AJ48" s="474"/>
      <c r="AK48" s="474"/>
      <c r="AL48" s="474"/>
      <c r="AM48" s="476"/>
      <c r="AN48" s="477"/>
      <c r="AO48" s="477"/>
      <c r="AP48" s="477"/>
      <c r="AQ48" s="477"/>
      <c r="AR48" s="477"/>
      <c r="AS48" s="477"/>
      <c r="AT48" s="477"/>
      <c r="AU48" s="470"/>
      <c r="AV48" s="470"/>
      <c r="AW48" s="470"/>
      <c r="AX48" s="470"/>
      <c r="AY48" s="470"/>
      <c r="AZ48" s="470"/>
      <c r="BA48" s="470"/>
      <c r="BB48" s="470"/>
      <c r="BC48" s="470"/>
      <c r="BD48" s="470"/>
      <c r="BE48" s="470"/>
      <c r="BF48" s="470"/>
      <c r="BG48" s="470"/>
      <c r="BH48" s="470"/>
      <c r="BM48" s="277"/>
      <c r="BN48" s="277"/>
      <c r="BO48" s="277"/>
      <c r="BP48" s="277"/>
      <c r="BQ48" s="277"/>
      <c r="BR48" s="277"/>
      <c r="BS48" s="277"/>
      <c r="BT48" s="244"/>
      <c r="BU48" s="244"/>
      <c r="BV48" s="244"/>
      <c r="BW48" s="244"/>
    </row>
    <row r="49" spans="1:75" s="354" customFormat="1" ht="14.25" customHeight="1">
      <c r="A49" s="553"/>
      <c r="B49" s="560"/>
      <c r="C49" s="854"/>
      <c r="D49" s="854"/>
      <c r="E49" s="854"/>
      <c r="F49" s="854"/>
      <c r="G49" s="854"/>
      <c r="H49" s="854"/>
      <c r="I49" s="854"/>
      <c r="J49" s="854"/>
      <c r="K49" s="537"/>
      <c r="L49" s="537"/>
      <c r="M49"/>
      <c r="N49" s="273"/>
      <c r="O49" s="400"/>
      <c r="P49" s="400"/>
      <c r="Q49" s="400"/>
      <c r="R49" s="400"/>
      <c r="S49" s="400"/>
      <c r="T49" s="400"/>
      <c r="U49" s="401"/>
      <c r="V49" s="403"/>
      <c r="W49" s="403"/>
      <c r="X49" s="403"/>
      <c r="Y49" s="403"/>
      <c r="Z49" s="403"/>
      <c r="AA49" s="403"/>
      <c r="AB49" s="402"/>
      <c r="AC49" s="402"/>
      <c r="AD49" s="402"/>
      <c r="AE49" s="273"/>
      <c r="AF49" s="474"/>
      <c r="AG49" s="474"/>
      <c r="AH49" s="474"/>
      <c r="AI49" s="474"/>
      <c r="AJ49" s="474"/>
      <c r="AK49" s="474"/>
      <c r="AL49" s="474"/>
      <c r="AM49" s="476"/>
      <c r="AN49" s="477"/>
      <c r="AO49" s="477"/>
      <c r="AP49" s="477"/>
      <c r="AQ49" s="477"/>
      <c r="AR49" s="477"/>
      <c r="AS49" s="477"/>
      <c r="AT49" s="477"/>
      <c r="AU49" s="470"/>
      <c r="AV49" s="470"/>
      <c r="AW49" s="470"/>
      <c r="AX49" s="470"/>
      <c r="AY49" s="470"/>
      <c r="AZ49" s="470"/>
      <c r="BA49" s="470"/>
      <c r="BB49" s="470"/>
      <c r="BC49" s="470"/>
      <c r="BD49" s="470"/>
      <c r="BE49" s="470"/>
      <c r="BF49" s="470"/>
      <c r="BG49" s="470"/>
      <c r="BH49" s="470"/>
      <c r="BM49" s="277"/>
      <c r="BN49" s="277"/>
      <c r="BO49" s="277"/>
      <c r="BP49" s="277"/>
      <c r="BQ49" s="277"/>
      <c r="BR49" s="277"/>
      <c r="BS49" s="277"/>
      <c r="BT49" s="244"/>
      <c r="BU49" s="244"/>
      <c r="BV49" s="244"/>
      <c r="BW49" s="244"/>
    </row>
    <row r="50" spans="1:75" s="354" customFormat="1" ht="14.25" customHeight="1">
      <c r="A50"/>
      <c r="B50"/>
      <c r="C50"/>
      <c r="D50"/>
      <c r="E50"/>
      <c r="F50"/>
      <c r="G50"/>
      <c r="H50"/>
      <c r="I50"/>
      <c r="J50"/>
      <c r="K50"/>
      <c r="L50" s="273"/>
      <c r="M50" s="400"/>
      <c r="N50" s="400"/>
      <c r="O50" s="400"/>
      <c r="P50" s="400"/>
      <c r="Q50" s="400"/>
      <c r="R50" s="400"/>
      <c r="S50" s="401"/>
      <c r="T50" s="403"/>
      <c r="U50" s="403"/>
      <c r="V50" s="403"/>
      <c r="W50" s="403"/>
      <c r="X50" s="403"/>
      <c r="Y50" s="403"/>
      <c r="Z50" s="402"/>
      <c r="AA50" s="402"/>
      <c r="AB50" s="402"/>
      <c r="AC50" s="273"/>
      <c r="AD50" s="474"/>
      <c r="AE50" s="474"/>
      <c r="AF50" s="474"/>
      <c r="AG50" s="474"/>
      <c r="AH50" s="474"/>
      <c r="AI50" s="474"/>
      <c r="AJ50" s="474"/>
      <c r="AK50" s="476"/>
      <c r="AL50" s="477"/>
      <c r="AM50" s="477"/>
      <c r="AN50" s="477"/>
      <c r="AO50" s="477"/>
      <c r="AP50" s="477"/>
      <c r="AQ50" s="477"/>
      <c r="AR50" s="477"/>
      <c r="AS50" s="470"/>
      <c r="AT50" s="470"/>
      <c r="AU50" s="470"/>
      <c r="AV50" s="470"/>
      <c r="AW50" s="470"/>
      <c r="AX50" s="470"/>
      <c r="AY50" s="470"/>
      <c r="AZ50" s="470"/>
      <c r="BA50" s="470"/>
      <c r="BB50" s="470"/>
      <c r="BC50" s="470"/>
      <c r="BD50" s="470"/>
      <c r="BE50" s="470"/>
      <c r="BF50" s="470"/>
      <c r="BK50" s="277"/>
      <c r="BL50" s="277"/>
      <c r="BM50" s="277"/>
      <c r="BN50" s="277"/>
      <c r="BO50" s="277"/>
      <c r="BP50" s="277"/>
      <c r="BQ50" s="277"/>
      <c r="BR50" s="244"/>
      <c r="BS50" s="244"/>
      <c r="BT50" s="244"/>
      <c r="BU50" s="244"/>
    </row>
    <row r="51" spans="1:75" s="354" customFormat="1" ht="14.25" customHeight="1">
      <c r="A51" s="89"/>
      <c r="B51" s="90"/>
      <c r="C51" s="90"/>
      <c r="D51" s="90"/>
      <c r="E51" s="90"/>
      <c r="F51" s="90"/>
      <c r="G51" s="90"/>
      <c r="H51" s="90"/>
      <c r="I51" s="90"/>
      <c r="J51" s="90"/>
      <c r="K51" s="99"/>
      <c r="L51" s="273"/>
      <c r="M51" s="400"/>
      <c r="N51" s="400"/>
      <c r="O51" s="400"/>
      <c r="P51" s="400"/>
      <c r="Q51" s="400"/>
      <c r="R51" s="400"/>
      <c r="S51" s="401"/>
      <c r="T51" s="403"/>
      <c r="U51" s="403"/>
      <c r="V51" s="403"/>
      <c r="W51" s="403"/>
      <c r="X51" s="403"/>
      <c r="Y51" s="403"/>
      <c r="Z51" s="402"/>
      <c r="AA51" s="402"/>
      <c r="AB51" s="402"/>
      <c r="AC51" s="273"/>
      <c r="AD51" s="474"/>
      <c r="AE51" s="474"/>
      <c r="AF51" s="474"/>
      <c r="AG51" s="474"/>
      <c r="AH51" s="474"/>
      <c r="AI51" s="474"/>
      <c r="AJ51" s="474"/>
      <c r="AK51" s="476"/>
      <c r="AL51" s="477"/>
      <c r="AM51" s="477"/>
      <c r="AN51" s="477"/>
      <c r="AO51" s="477"/>
      <c r="AP51" s="477"/>
      <c r="AQ51" s="477"/>
      <c r="AR51" s="477"/>
      <c r="AS51" s="470"/>
      <c r="AT51" s="470"/>
      <c r="AU51" s="470"/>
      <c r="AV51" s="470"/>
      <c r="AW51" s="470"/>
      <c r="AX51" s="470"/>
      <c r="AY51" s="470"/>
      <c r="AZ51" s="470"/>
      <c r="BA51" s="470"/>
      <c r="BB51" s="470"/>
      <c r="BC51" s="470"/>
      <c r="BD51" s="470"/>
      <c r="BE51" s="470"/>
      <c r="BF51" s="470"/>
      <c r="BK51" s="277"/>
      <c r="BL51" s="277"/>
      <c r="BM51" s="277"/>
      <c r="BN51" s="277"/>
      <c r="BO51" s="277"/>
      <c r="BP51" s="277"/>
      <c r="BQ51" s="277"/>
      <c r="BR51" s="244"/>
      <c r="BS51" s="244"/>
      <c r="BT51" s="244"/>
      <c r="BU51" s="244"/>
    </row>
    <row r="52" spans="1:75" s="354" customFormat="1" ht="14.25" customHeight="1">
      <c r="A52" s="91" t="s">
        <v>300</v>
      </c>
      <c r="B52" s="92"/>
      <c r="C52" s="92"/>
      <c r="D52" s="92"/>
      <c r="E52" s="92"/>
      <c r="F52" s="92"/>
      <c r="G52" s="92"/>
      <c r="H52" s="92"/>
      <c r="I52" s="92"/>
      <c r="J52" s="92"/>
      <c r="K52" s="100"/>
      <c r="L52" s="273"/>
      <c r="M52" s="400"/>
      <c r="N52" s="400"/>
      <c r="O52" s="400"/>
      <c r="P52" s="400"/>
      <c r="Q52" s="400"/>
      <c r="R52" s="400"/>
      <c r="S52" s="401"/>
      <c r="T52" s="401"/>
      <c r="U52" s="401"/>
      <c r="V52" s="401"/>
      <c r="W52" s="401"/>
      <c r="X52" s="401"/>
      <c r="Y52" s="401"/>
      <c r="Z52" s="402"/>
      <c r="AA52" s="402"/>
      <c r="AB52" s="402"/>
      <c r="AC52" s="273"/>
      <c r="AD52" s="474"/>
      <c r="AE52" s="474"/>
      <c r="AF52" s="474"/>
      <c r="AG52" s="474"/>
      <c r="AH52" s="474"/>
      <c r="AI52" s="474"/>
      <c r="AJ52" s="474"/>
      <c r="AK52" s="476"/>
      <c r="AL52" s="477"/>
      <c r="AM52" s="477"/>
      <c r="AN52" s="477"/>
      <c r="AO52" s="477"/>
      <c r="AP52" s="477"/>
      <c r="AQ52" s="477"/>
      <c r="AR52" s="477"/>
      <c r="AS52" s="470"/>
      <c r="AT52" s="470"/>
      <c r="AU52" s="470"/>
      <c r="AV52" s="470"/>
      <c r="AW52" s="470"/>
      <c r="AX52" s="470"/>
      <c r="AY52" s="470"/>
      <c r="AZ52" s="470"/>
      <c r="BA52" s="470"/>
      <c r="BB52" s="470"/>
      <c r="BC52" s="470"/>
      <c r="BD52" s="470"/>
      <c r="BE52" s="470"/>
      <c r="BF52" s="470"/>
      <c r="BK52" s="277"/>
      <c r="BL52" s="277"/>
      <c r="BM52" s="277"/>
      <c r="BN52" s="277"/>
      <c r="BO52" s="277"/>
      <c r="BP52" s="277"/>
      <c r="BQ52" s="277"/>
      <c r="BR52" s="244"/>
      <c r="BS52" s="244"/>
      <c r="BT52" s="244"/>
      <c r="BU52" s="244"/>
    </row>
    <row r="53" spans="1:75" s="354" customFormat="1" ht="14.25" customHeight="1">
      <c r="A53" s="91"/>
      <c r="B53" s="102" t="s">
        <v>49</v>
      </c>
      <c r="C53" s="102"/>
      <c r="D53" s="102"/>
      <c r="E53" s="102"/>
      <c r="F53" s="552"/>
      <c r="G53" s="92"/>
      <c r="H53" s="92"/>
      <c r="I53" s="92"/>
      <c r="J53" s="92"/>
      <c r="K53" s="100"/>
      <c r="L53" s="273"/>
      <c r="M53" s="400"/>
      <c r="N53" s="400"/>
      <c r="O53" s="400"/>
      <c r="P53" s="400"/>
      <c r="Q53" s="400"/>
      <c r="R53" s="400"/>
      <c r="S53" s="401"/>
      <c r="T53" s="401"/>
      <c r="U53" s="401"/>
      <c r="V53" s="401"/>
      <c r="W53" s="401"/>
      <c r="X53" s="401"/>
      <c r="Y53" s="401"/>
      <c r="Z53" s="402"/>
      <c r="AA53" s="402"/>
      <c r="AB53" s="402"/>
      <c r="AC53" s="273"/>
      <c r="AD53" s="474"/>
      <c r="AE53" s="474"/>
      <c r="AF53" s="474"/>
      <c r="AG53" s="474"/>
      <c r="AH53" s="474"/>
      <c r="AI53" s="474"/>
      <c r="AJ53" s="474"/>
      <c r="AK53" s="476"/>
      <c r="AL53" s="477"/>
      <c r="AM53" s="477"/>
      <c r="AN53" s="477"/>
      <c r="AO53" s="477"/>
      <c r="AP53" s="477"/>
      <c r="AQ53" s="477"/>
      <c r="AR53" s="477"/>
      <c r="AS53" s="470"/>
      <c r="AT53" s="470"/>
      <c r="AU53" s="470"/>
      <c r="AV53" s="470"/>
      <c r="AW53" s="470"/>
      <c r="AX53" s="470"/>
      <c r="AY53" s="470"/>
      <c r="AZ53" s="470"/>
      <c r="BA53" s="470"/>
      <c r="BB53" s="470"/>
      <c r="BC53" s="470"/>
      <c r="BD53" s="470"/>
      <c r="BE53" s="470"/>
      <c r="BF53" s="470"/>
      <c r="BK53" s="277"/>
      <c r="BL53" s="277"/>
      <c r="BM53" s="277"/>
      <c r="BN53" s="277"/>
      <c r="BO53" s="277"/>
      <c r="BP53" s="277"/>
      <c r="BQ53" s="277"/>
      <c r="BR53" s="244"/>
      <c r="BS53" s="244"/>
      <c r="BT53" s="244"/>
      <c r="BU53" s="244"/>
    </row>
    <row r="54" spans="1:75" s="354" customFormat="1" ht="14.25" customHeight="1">
      <c r="A54" s="91"/>
      <c r="B54" s="855" t="s">
        <v>417</v>
      </c>
      <c r="C54" s="855"/>
      <c r="D54" s="103" t="s">
        <v>432</v>
      </c>
      <c r="E54" s="103"/>
      <c r="F54" s="103"/>
      <c r="G54" s="92"/>
      <c r="H54" s="92"/>
      <c r="I54" s="92"/>
      <c r="J54" s="92"/>
      <c r="K54" s="100"/>
      <c r="L54" s="273"/>
      <c r="M54" s="400"/>
      <c r="N54" s="400"/>
      <c r="O54" s="400"/>
      <c r="P54" s="400"/>
      <c r="Q54" s="400"/>
      <c r="R54" s="400"/>
      <c r="S54" s="401"/>
      <c r="T54" s="401"/>
      <c r="U54" s="401"/>
      <c r="V54" s="401"/>
      <c r="W54" s="401"/>
      <c r="X54" s="401"/>
      <c r="Y54" s="401"/>
      <c r="Z54" s="402"/>
      <c r="AA54" s="402"/>
      <c r="AB54" s="402"/>
      <c r="AC54" s="273"/>
      <c r="AD54" s="474"/>
      <c r="AE54" s="474"/>
      <c r="AF54" s="481"/>
      <c r="AG54" s="474"/>
      <c r="AH54" s="474"/>
      <c r="AI54" s="474"/>
      <c r="AJ54" s="474"/>
      <c r="AK54" s="476"/>
      <c r="AL54" s="477"/>
      <c r="AM54" s="477"/>
      <c r="AN54" s="477"/>
      <c r="AO54" s="477"/>
      <c r="AP54" s="477"/>
      <c r="AQ54" s="477"/>
      <c r="AR54" s="475"/>
      <c r="AS54" s="470"/>
      <c r="AT54" s="470"/>
      <c r="AU54" s="470"/>
      <c r="AV54" s="470"/>
      <c r="AW54" s="470"/>
      <c r="AX54" s="470"/>
      <c r="AY54" s="470"/>
      <c r="AZ54" s="470"/>
      <c r="BA54" s="470"/>
      <c r="BB54" s="470"/>
      <c r="BC54" s="470"/>
      <c r="BD54" s="470"/>
      <c r="BE54" s="470"/>
      <c r="BF54" s="470"/>
      <c r="BK54" s="277"/>
      <c r="BL54" s="277"/>
      <c r="BM54" s="277"/>
      <c r="BN54" s="277"/>
      <c r="BO54" s="277"/>
      <c r="BP54" s="277"/>
      <c r="BQ54" s="277"/>
      <c r="BR54" s="244"/>
      <c r="BS54" s="244"/>
      <c r="BT54" s="244"/>
      <c r="BU54" s="244"/>
    </row>
    <row r="55" spans="1:75" s="354" customFormat="1" ht="14.25" customHeight="1">
      <c r="A55" s="91"/>
      <c r="B55" s="855" t="s">
        <v>433</v>
      </c>
      <c r="C55" s="855"/>
      <c r="D55" s="103" t="s">
        <v>434</v>
      </c>
      <c r="E55" s="103"/>
      <c r="F55" s="103"/>
      <c r="G55" s="92"/>
      <c r="H55" s="92"/>
      <c r="I55" s="92"/>
      <c r="J55" s="92"/>
      <c r="K55" s="100"/>
      <c r="L55" s="273"/>
      <c r="M55" s="400"/>
      <c r="N55" s="400"/>
      <c r="O55" s="400"/>
      <c r="P55" s="400"/>
      <c r="Q55" s="400"/>
      <c r="R55" s="400"/>
      <c r="S55" s="401"/>
      <c r="T55" s="401"/>
      <c r="U55" s="401"/>
      <c r="V55" s="401"/>
      <c r="W55" s="401"/>
      <c r="X55" s="401"/>
      <c r="Y55" s="401"/>
      <c r="Z55" s="402"/>
      <c r="AA55" s="402"/>
      <c r="AB55" s="402"/>
      <c r="AC55" s="273"/>
      <c r="AD55" s="474"/>
      <c r="AE55" s="474"/>
      <c r="AF55" s="474"/>
      <c r="AG55" s="474"/>
      <c r="AH55" s="474"/>
      <c r="AI55" s="474"/>
      <c r="AJ55" s="474"/>
      <c r="AK55" s="476"/>
      <c r="AL55" s="477"/>
      <c r="AM55" s="477"/>
      <c r="AN55" s="477"/>
      <c r="AO55" s="477"/>
      <c r="AP55" s="477"/>
      <c r="AQ55" s="477"/>
      <c r="AR55" s="475"/>
      <c r="AS55" s="470"/>
      <c r="AT55" s="470"/>
      <c r="AU55" s="470"/>
      <c r="AV55" s="470"/>
      <c r="AW55" s="470"/>
      <c r="AX55" s="470"/>
      <c r="AY55" s="470"/>
      <c r="AZ55" s="470"/>
      <c r="BA55" s="470"/>
      <c r="BB55" s="470"/>
      <c r="BC55" s="470"/>
      <c r="BD55" s="470"/>
      <c r="BE55" s="470"/>
      <c r="BF55" s="470"/>
      <c r="BK55" s="277"/>
      <c r="BL55" s="277"/>
      <c r="BM55" s="277"/>
      <c r="BN55" s="277"/>
      <c r="BO55" s="277"/>
      <c r="BP55" s="277"/>
      <c r="BQ55" s="277"/>
      <c r="BR55" s="244"/>
      <c r="BS55" s="244"/>
      <c r="BT55" s="244"/>
      <c r="BU55" s="244"/>
    </row>
    <row r="56" spans="1:75" s="354" customFormat="1" ht="14.25" customHeight="1">
      <c r="A56" s="91"/>
      <c r="B56" s="97"/>
      <c r="C56" s="92"/>
      <c r="D56" s="92"/>
      <c r="E56" s="93"/>
      <c r="F56" s="92"/>
      <c r="G56" s="92"/>
      <c r="H56" s="92"/>
      <c r="I56" s="92"/>
      <c r="J56" s="92"/>
      <c r="K56" s="100"/>
      <c r="L56" s="273"/>
      <c r="M56" s="400"/>
      <c r="N56" s="400"/>
      <c r="O56" s="400"/>
      <c r="P56" s="400"/>
      <c r="Q56" s="400"/>
      <c r="R56" s="400"/>
      <c r="S56" s="401"/>
      <c r="T56" s="401"/>
      <c r="U56" s="401"/>
      <c r="V56" s="401"/>
      <c r="W56" s="401"/>
      <c r="X56" s="401"/>
      <c r="Y56" s="401"/>
      <c r="Z56" s="402"/>
      <c r="AA56" s="402"/>
      <c r="AB56" s="402"/>
      <c r="AC56" s="273"/>
      <c r="AD56" s="474"/>
      <c r="AE56" s="474"/>
      <c r="AF56" s="474"/>
      <c r="AG56" s="474"/>
      <c r="AH56" s="474"/>
      <c r="AI56" s="474"/>
      <c r="AJ56" s="474"/>
      <c r="AK56" s="273"/>
      <c r="AL56" s="477"/>
      <c r="AM56" s="477"/>
      <c r="AN56" s="477"/>
      <c r="AO56" s="477"/>
      <c r="AP56" s="477"/>
      <c r="AQ56" s="477"/>
      <c r="AR56" s="475"/>
      <c r="AS56" s="470"/>
      <c r="AT56" s="470"/>
      <c r="AU56" s="470"/>
      <c r="AV56" s="470"/>
      <c r="AW56" s="470"/>
      <c r="AX56" s="470"/>
      <c r="AY56" s="470"/>
      <c r="AZ56" s="470"/>
      <c r="BA56" s="470"/>
      <c r="BB56" s="470"/>
      <c r="BC56" s="470"/>
      <c r="BD56" s="470"/>
      <c r="BE56" s="470"/>
      <c r="BF56" s="470"/>
      <c r="BK56" s="277"/>
      <c r="BL56" s="277"/>
      <c r="BM56" s="277"/>
      <c r="BN56" s="277"/>
      <c r="BO56" s="277"/>
      <c r="BP56" s="277"/>
      <c r="BQ56" s="277"/>
      <c r="BR56" s="244"/>
      <c r="BS56" s="244"/>
      <c r="BT56" s="244"/>
      <c r="BU56" s="244"/>
    </row>
    <row r="57" spans="1:75" s="244" customFormat="1" ht="14.25" customHeight="1">
      <c r="A57" s="91"/>
      <c r="B57" s="92" t="s">
        <v>50</v>
      </c>
      <c r="C57" s="92"/>
      <c r="D57" s="92"/>
      <c r="E57" s="92"/>
      <c r="F57" s="92"/>
      <c r="G57" s="92"/>
      <c r="H57" s="92"/>
      <c r="I57" s="92"/>
      <c r="J57" s="92"/>
      <c r="K57" s="100"/>
      <c r="L57" s="273"/>
      <c r="M57" s="400"/>
      <c r="N57" s="400"/>
      <c r="O57" s="400"/>
      <c r="P57" s="400"/>
      <c r="Q57" s="400"/>
      <c r="R57" s="400"/>
      <c r="S57" s="401"/>
      <c r="T57" s="401"/>
      <c r="U57" s="401"/>
      <c r="V57" s="401"/>
      <c r="W57" s="401"/>
      <c r="X57" s="401"/>
      <c r="Y57" s="401"/>
      <c r="Z57" s="402"/>
      <c r="AA57" s="402"/>
      <c r="AB57" s="402"/>
      <c r="AC57" s="273"/>
      <c r="AD57" s="474"/>
      <c r="AE57" s="474"/>
      <c r="AF57" s="474"/>
      <c r="AG57" s="474"/>
      <c r="AH57" s="474"/>
      <c r="AI57" s="474"/>
      <c r="AJ57" s="474"/>
      <c r="AK57" s="273"/>
      <c r="AL57" s="477"/>
      <c r="AM57" s="477"/>
      <c r="AN57" s="477"/>
      <c r="AO57" s="477"/>
      <c r="AP57" s="482"/>
      <c r="AQ57" s="477"/>
      <c r="AR57" s="475"/>
      <c r="AS57" s="470"/>
      <c r="AT57" s="470"/>
      <c r="AU57" s="470"/>
      <c r="AV57" s="470"/>
      <c r="AW57" s="470"/>
      <c r="AX57" s="470"/>
      <c r="AY57" s="470"/>
      <c r="AZ57" s="470"/>
      <c r="BA57" s="470"/>
      <c r="BB57" s="470"/>
      <c r="BC57" s="470"/>
      <c r="BD57" s="470"/>
      <c r="BE57" s="470"/>
      <c r="BF57" s="470"/>
      <c r="BG57" s="354"/>
      <c r="BH57" s="354"/>
      <c r="BI57" s="354"/>
      <c r="BJ57" s="354"/>
      <c r="BK57" s="277"/>
      <c r="BL57" s="277"/>
      <c r="BM57" s="277"/>
      <c r="BN57" s="277"/>
      <c r="BO57" s="277"/>
      <c r="BP57" s="277"/>
      <c r="BQ57" s="277"/>
    </row>
    <row r="58" spans="1:75" s="244" customFormat="1" ht="14.25" customHeight="1">
      <c r="A58" s="91"/>
      <c r="B58" s="92" t="s">
        <v>51</v>
      </c>
      <c r="C58" s="92"/>
      <c r="D58" s="92"/>
      <c r="E58" s="92"/>
      <c r="F58" s="92"/>
      <c r="G58" s="92"/>
      <c r="H58" s="92"/>
      <c r="I58" s="92"/>
      <c r="J58" s="92"/>
      <c r="K58" s="100"/>
      <c r="L58" s="273"/>
      <c r="M58" s="400"/>
      <c r="N58" s="400"/>
      <c r="O58" s="400"/>
      <c r="P58" s="400"/>
      <c r="Q58" s="400"/>
      <c r="R58" s="400"/>
      <c r="S58" s="401"/>
      <c r="T58" s="401"/>
      <c r="U58" s="401"/>
      <c r="V58" s="401"/>
      <c r="W58" s="401"/>
      <c r="X58" s="401"/>
      <c r="Y58" s="401"/>
      <c r="Z58" s="402"/>
      <c r="AA58" s="402"/>
      <c r="AB58" s="402"/>
      <c r="AC58" s="273"/>
      <c r="AD58" s="474"/>
      <c r="AE58" s="474"/>
      <c r="AF58" s="474"/>
      <c r="AG58" s="474"/>
      <c r="AH58" s="474"/>
      <c r="AI58" s="474"/>
      <c r="AJ58" s="474"/>
      <c r="AK58" s="273"/>
      <c r="AL58" s="273"/>
      <c r="AM58" s="273"/>
      <c r="AN58" s="273"/>
      <c r="AO58" s="273"/>
      <c r="AP58" s="273"/>
      <c r="AQ58" s="273"/>
      <c r="AR58" s="475"/>
      <c r="AS58" s="470"/>
      <c r="AT58" s="470"/>
      <c r="AU58" s="470"/>
      <c r="AV58" s="470"/>
      <c r="AW58" s="470"/>
      <c r="AX58" s="470"/>
      <c r="AY58" s="470"/>
      <c r="AZ58" s="470"/>
      <c r="BA58" s="470"/>
      <c r="BB58" s="470"/>
      <c r="BC58" s="470"/>
      <c r="BD58" s="470"/>
      <c r="BE58" s="470"/>
      <c r="BF58" s="470"/>
      <c r="BG58" s="354"/>
      <c r="BH58" s="354"/>
      <c r="BI58" s="354"/>
      <c r="BJ58" s="354"/>
      <c r="BK58" s="277"/>
      <c r="BL58" s="277"/>
      <c r="BM58" s="277"/>
      <c r="BN58" s="277"/>
      <c r="BO58" s="277"/>
      <c r="BP58" s="277"/>
      <c r="BQ58" s="277"/>
    </row>
    <row r="59" spans="1:75" s="244" customFormat="1" ht="14.25" customHeight="1">
      <c r="A59" s="91"/>
      <c r="B59" s="96" t="s">
        <v>435</v>
      </c>
      <c r="C59" s="92"/>
      <c r="D59" s="92"/>
      <c r="E59" s="92"/>
      <c r="F59" s="92"/>
      <c r="G59" s="92"/>
      <c r="H59" s="92"/>
      <c r="I59" s="92"/>
      <c r="J59" s="92"/>
      <c r="K59" s="100"/>
      <c r="L59" s="273"/>
      <c r="M59" s="400"/>
      <c r="N59" s="400"/>
      <c r="O59" s="400"/>
      <c r="P59" s="400"/>
      <c r="Q59" s="400"/>
      <c r="R59" s="400"/>
      <c r="S59" s="401"/>
      <c r="T59" s="401"/>
      <c r="U59" s="401"/>
      <c r="V59" s="401"/>
      <c r="W59" s="401"/>
      <c r="X59" s="401"/>
      <c r="Y59" s="401"/>
      <c r="Z59" s="402"/>
      <c r="AA59" s="402"/>
      <c r="AB59" s="402"/>
      <c r="AC59" s="273"/>
      <c r="AD59" s="474"/>
      <c r="AE59" s="474"/>
      <c r="AF59" s="474"/>
      <c r="AG59" s="474"/>
      <c r="AH59" s="474"/>
      <c r="AI59" s="474"/>
      <c r="AJ59" s="474"/>
      <c r="AK59" s="273"/>
      <c r="AL59" s="273"/>
      <c r="AM59" s="273"/>
      <c r="AN59" s="273"/>
      <c r="AO59" s="273"/>
      <c r="AP59" s="273"/>
      <c r="AQ59" s="273"/>
      <c r="AR59" s="475"/>
      <c r="AS59" s="470"/>
      <c r="AT59" s="470"/>
      <c r="AU59" s="470"/>
      <c r="AV59" s="470"/>
      <c r="AW59" s="470"/>
      <c r="AX59" s="470"/>
      <c r="AY59" s="470"/>
      <c r="AZ59" s="470"/>
      <c r="BA59" s="470"/>
      <c r="BB59" s="470"/>
      <c r="BC59" s="470"/>
      <c r="BD59" s="470"/>
      <c r="BE59" s="470"/>
      <c r="BF59" s="470"/>
      <c r="BG59" s="354"/>
      <c r="BH59" s="354"/>
      <c r="BI59" s="354"/>
      <c r="BJ59" s="354"/>
      <c r="BK59" s="277"/>
      <c r="BL59" s="277"/>
      <c r="BM59" s="277"/>
      <c r="BN59" s="277"/>
      <c r="BO59" s="277"/>
      <c r="BP59" s="277"/>
      <c r="BQ59" s="277"/>
    </row>
    <row r="60" spans="1:75" s="244" customFormat="1" ht="14.25" customHeight="1">
      <c r="A60" s="94"/>
      <c r="B60" s="95"/>
      <c r="C60" s="95"/>
      <c r="D60" s="95"/>
      <c r="E60" s="95"/>
      <c r="F60" s="95"/>
      <c r="G60" s="95"/>
      <c r="H60" s="95"/>
      <c r="I60" s="95"/>
      <c r="J60" s="95"/>
      <c r="K60" s="101"/>
      <c r="L60" s="273"/>
      <c r="M60" s="400"/>
      <c r="N60" s="400"/>
      <c r="O60" s="400"/>
      <c r="P60" s="400"/>
      <c r="Q60" s="400"/>
      <c r="R60" s="400"/>
      <c r="S60" s="401"/>
      <c r="T60" s="401"/>
      <c r="U60" s="401"/>
      <c r="V60" s="401"/>
      <c r="W60" s="401"/>
      <c r="X60" s="401"/>
      <c r="Y60" s="401"/>
      <c r="Z60" s="402"/>
      <c r="AA60" s="402"/>
      <c r="AB60" s="402"/>
      <c r="AC60" s="273"/>
      <c r="AD60" s="474"/>
      <c r="AE60" s="474"/>
      <c r="AF60" s="474"/>
      <c r="AG60" s="474"/>
      <c r="AH60" s="474"/>
      <c r="AI60" s="474"/>
      <c r="AJ60" s="474"/>
      <c r="AK60" s="273"/>
      <c r="AL60" s="273"/>
      <c r="AM60" s="273"/>
      <c r="AN60" s="273"/>
      <c r="AO60" s="273"/>
      <c r="AP60" s="273"/>
      <c r="AQ60" s="273"/>
      <c r="AR60" s="475"/>
      <c r="AS60" s="470"/>
      <c r="AT60" s="470"/>
      <c r="AU60" s="470"/>
      <c r="AV60" s="470"/>
      <c r="AW60" s="470"/>
      <c r="AX60" s="470"/>
      <c r="AY60" s="470"/>
      <c r="AZ60" s="470"/>
      <c r="BA60" s="470"/>
      <c r="BB60" s="470"/>
      <c r="BC60" s="470"/>
      <c r="BD60" s="470"/>
      <c r="BE60" s="470"/>
      <c r="BF60" s="470"/>
      <c r="BG60" s="354"/>
      <c r="BH60" s="354"/>
      <c r="BI60" s="354"/>
      <c r="BJ60" s="354"/>
      <c r="BK60" s="277"/>
      <c r="BL60" s="277"/>
      <c r="BM60" s="277"/>
      <c r="BN60" s="277"/>
      <c r="BO60" s="277"/>
      <c r="BP60" s="277"/>
      <c r="BQ60" s="277"/>
    </row>
    <row r="61" spans="1:75" s="244" customFormat="1" ht="14.25" customHeight="1">
      <c r="A61" s="92"/>
      <c r="B61" s="92"/>
      <c r="C61" s="92"/>
      <c r="D61" s="92"/>
      <c r="E61" s="92"/>
      <c r="F61" s="92"/>
      <c r="G61" s="92"/>
      <c r="H61" s="92"/>
      <c r="I61" s="92"/>
      <c r="J61" s="92"/>
      <c r="K61" s="92"/>
      <c r="L61" s="273"/>
      <c r="M61" s="400"/>
      <c r="N61" s="400"/>
      <c r="O61" s="400"/>
      <c r="P61" s="400"/>
      <c r="Q61" s="400"/>
      <c r="R61" s="400"/>
      <c r="S61" s="401"/>
      <c r="T61" s="401"/>
      <c r="U61" s="401"/>
      <c r="V61" s="401"/>
      <c r="W61" s="401"/>
      <c r="X61" s="401"/>
      <c r="Y61" s="401"/>
      <c r="Z61" s="402"/>
      <c r="AA61" s="402"/>
      <c r="AB61" s="402"/>
      <c r="AC61" s="273"/>
      <c r="AD61" s="474"/>
      <c r="AE61" s="474"/>
      <c r="AF61" s="474"/>
      <c r="AG61" s="474"/>
      <c r="AH61" s="474"/>
      <c r="AI61" s="474"/>
      <c r="AJ61" s="474"/>
      <c r="AK61" s="273"/>
      <c r="AL61" s="273"/>
      <c r="AM61" s="273"/>
      <c r="AN61" s="273"/>
      <c r="AO61" s="273"/>
      <c r="AP61" s="273"/>
      <c r="AQ61" s="273"/>
      <c r="AR61" s="475"/>
      <c r="AS61" s="470"/>
      <c r="AT61" s="470"/>
      <c r="AU61" s="470"/>
      <c r="AV61" s="470"/>
      <c r="AW61" s="470"/>
      <c r="AX61" s="470"/>
      <c r="AY61" s="470"/>
      <c r="AZ61" s="470"/>
      <c r="BA61" s="470"/>
      <c r="BB61" s="470"/>
      <c r="BC61" s="470"/>
      <c r="BD61" s="470"/>
      <c r="BE61" s="470"/>
      <c r="BF61" s="470"/>
      <c r="BG61" s="354"/>
      <c r="BH61" s="354"/>
      <c r="BI61" s="354"/>
      <c r="BJ61" s="354"/>
      <c r="BK61" s="277"/>
      <c r="BL61" s="277"/>
      <c r="BM61" s="277"/>
      <c r="BN61" s="277"/>
      <c r="BO61" s="277"/>
      <c r="BP61" s="277"/>
      <c r="BQ61" s="277"/>
    </row>
    <row r="62" spans="1:75" s="244" customFormat="1" ht="14.25" customHeight="1">
      <c r="A62" s="856" t="s">
        <v>436</v>
      </c>
      <c r="B62" s="856"/>
      <c r="C62" s="856"/>
      <c r="D62" s="856"/>
      <c r="E62" s="856"/>
      <c r="F62" s="856"/>
      <c r="G62" s="856"/>
      <c r="H62" s="856"/>
      <c r="I62" s="856"/>
      <c r="J62" s="856"/>
      <c r="K62" s="856"/>
      <c r="L62" s="273"/>
      <c r="M62" s="400"/>
      <c r="N62" s="400"/>
      <c r="O62" s="400"/>
      <c r="P62" s="400"/>
      <c r="Q62" s="400"/>
      <c r="R62" s="400"/>
      <c r="S62" s="401"/>
      <c r="T62" s="401"/>
      <c r="U62" s="401"/>
      <c r="V62" s="401"/>
      <c r="W62" s="401"/>
      <c r="X62" s="401"/>
      <c r="Y62" s="401"/>
      <c r="Z62" s="402"/>
      <c r="AA62" s="402"/>
      <c r="AB62" s="402"/>
      <c r="AC62" s="273"/>
      <c r="AD62" s="474"/>
      <c r="AE62" s="474"/>
      <c r="AF62" s="474"/>
      <c r="AG62" s="474"/>
      <c r="AH62" s="474"/>
      <c r="AI62" s="474"/>
      <c r="AJ62" s="474"/>
      <c r="AK62" s="273"/>
      <c r="AL62" s="273"/>
      <c r="AM62" s="273"/>
      <c r="AN62" s="273"/>
      <c r="AO62" s="273"/>
      <c r="AP62" s="273"/>
      <c r="AQ62" s="273"/>
      <c r="AR62" s="475"/>
      <c r="AS62" s="470"/>
      <c r="AT62" s="470"/>
      <c r="AU62" s="470"/>
      <c r="AV62" s="470"/>
      <c r="AW62" s="470"/>
      <c r="AX62" s="470"/>
      <c r="AY62" s="470"/>
      <c r="AZ62" s="470"/>
      <c r="BA62" s="470"/>
      <c r="BB62" s="470"/>
      <c r="BC62" s="470"/>
      <c r="BD62" s="470"/>
      <c r="BE62" s="470"/>
      <c r="BF62" s="470"/>
      <c r="BG62" s="354"/>
      <c r="BH62" s="354"/>
      <c r="BI62" s="354"/>
      <c r="BJ62" s="354"/>
      <c r="BK62" s="277"/>
      <c r="BL62" s="277"/>
      <c r="BM62" s="277"/>
      <c r="BN62" s="277"/>
      <c r="BO62" s="277"/>
      <c r="BP62" s="277"/>
      <c r="BQ62" s="277"/>
    </row>
    <row r="63" spans="1:75" s="244" customFormat="1" ht="14.25" customHeight="1">
      <c r="A63" s="856"/>
      <c r="B63" s="856"/>
      <c r="C63" s="856"/>
      <c r="D63" s="856"/>
      <c r="E63" s="856"/>
      <c r="F63" s="856"/>
      <c r="G63" s="856"/>
      <c r="H63" s="856"/>
      <c r="I63" s="856"/>
      <c r="J63" s="856"/>
      <c r="K63" s="856"/>
      <c r="L63" s="273"/>
      <c r="M63" s="400"/>
      <c r="N63" s="400"/>
      <c r="O63" s="400"/>
      <c r="P63" s="400"/>
      <c r="Q63" s="400"/>
      <c r="R63" s="400"/>
      <c r="S63" s="401"/>
      <c r="T63" s="401"/>
      <c r="U63" s="401"/>
      <c r="V63" s="401"/>
      <c r="W63" s="401"/>
      <c r="X63" s="401"/>
      <c r="Y63" s="401"/>
      <c r="Z63" s="402"/>
      <c r="AA63" s="402"/>
      <c r="AB63" s="402"/>
      <c r="AC63" s="273"/>
      <c r="AD63" s="474"/>
      <c r="AE63" s="474"/>
      <c r="AF63" s="474"/>
      <c r="AG63" s="474"/>
      <c r="AH63" s="474"/>
      <c r="AI63" s="474"/>
      <c r="AJ63" s="474"/>
      <c r="AK63" s="273"/>
      <c r="AL63" s="273"/>
      <c r="AM63" s="273"/>
      <c r="AN63" s="273"/>
      <c r="AO63" s="273"/>
      <c r="AP63" s="273"/>
      <c r="AQ63" s="273"/>
      <c r="AR63" s="475"/>
      <c r="AS63" s="470"/>
      <c r="AT63" s="470"/>
      <c r="AU63" s="470"/>
      <c r="AV63" s="470"/>
      <c r="AW63" s="470"/>
      <c r="AX63" s="470"/>
      <c r="AY63" s="470"/>
      <c r="AZ63" s="470"/>
      <c r="BA63" s="470"/>
      <c r="BB63" s="470"/>
      <c r="BC63" s="470"/>
      <c r="BD63" s="470"/>
      <c r="BE63" s="470"/>
      <c r="BF63" s="470"/>
      <c r="BG63" s="354"/>
      <c r="BH63" s="354"/>
      <c r="BI63" s="354"/>
      <c r="BJ63" s="354"/>
      <c r="BK63" s="277"/>
      <c r="BL63" s="277"/>
      <c r="BM63" s="277"/>
      <c r="BN63" s="277"/>
      <c r="BO63" s="277"/>
      <c r="BP63" s="277"/>
      <c r="BQ63" s="277"/>
    </row>
    <row r="64" spans="1:75" s="244" customFormat="1" ht="14.25" customHeight="1">
      <c r="A64" s="24"/>
      <c r="B64"/>
      <c r="C64" s="508"/>
      <c r="D64" s="857" t="s">
        <v>485</v>
      </c>
      <c r="E64" s="858"/>
      <c r="F64" s="858"/>
      <c r="G64" s="858"/>
      <c r="H64" s="859"/>
      <c r="I64" s="506"/>
      <c r="J64"/>
      <c r="K64"/>
      <c r="L64" s="273"/>
      <c r="M64" s="400"/>
      <c r="N64" s="400"/>
      <c r="O64" s="400"/>
      <c r="P64" s="400"/>
      <c r="Q64" s="400"/>
      <c r="R64" s="400"/>
      <c r="S64" s="401"/>
      <c r="T64" s="401"/>
      <c r="U64" s="401"/>
      <c r="V64" s="401"/>
      <c r="W64" s="401"/>
      <c r="X64" s="401"/>
      <c r="Y64" s="401"/>
      <c r="Z64" s="419"/>
      <c r="AA64" s="402"/>
      <c r="AB64" s="402"/>
      <c r="AC64" s="273"/>
      <c r="AD64" s="474"/>
      <c r="AE64" s="474"/>
      <c r="AF64" s="474"/>
      <c r="AG64" s="474"/>
      <c r="AH64" s="474"/>
      <c r="AI64" s="474"/>
      <c r="AJ64" s="474"/>
      <c r="AK64" s="273"/>
      <c r="AL64" s="273"/>
      <c r="AM64" s="273"/>
      <c r="AN64" s="273"/>
      <c r="AO64" s="273"/>
      <c r="AP64" s="273"/>
      <c r="AQ64" s="273"/>
      <c r="AR64" s="475"/>
      <c r="AS64" s="470"/>
      <c r="AT64" s="470"/>
      <c r="AU64" s="470"/>
      <c r="AV64" s="470"/>
      <c r="AW64" s="470"/>
      <c r="AX64" s="470"/>
      <c r="AY64" s="470"/>
      <c r="AZ64" s="470"/>
      <c r="BA64" s="470"/>
      <c r="BB64" s="470"/>
      <c r="BC64" s="470"/>
      <c r="BD64" s="470"/>
      <c r="BE64" s="470"/>
      <c r="BF64" s="470"/>
      <c r="BG64" s="354"/>
      <c r="BH64" s="354"/>
      <c r="BI64" s="354"/>
      <c r="BJ64" s="354"/>
      <c r="BK64" s="277"/>
      <c r="BL64" s="277"/>
      <c r="BM64" s="277"/>
      <c r="BN64" s="277"/>
      <c r="BO64" s="277"/>
      <c r="BP64" s="277"/>
      <c r="BQ64" s="277"/>
    </row>
    <row r="65" spans="1:69" s="244" customFormat="1" ht="14.25" customHeight="1">
      <c r="A65" s="98"/>
      <c r="B65" s="209"/>
      <c r="C65" s="506"/>
      <c r="D65" s="860"/>
      <c r="E65" s="861"/>
      <c r="F65" s="861"/>
      <c r="G65" s="861"/>
      <c r="H65" s="862"/>
      <c r="I65" s="506"/>
      <c r="J65" s="98"/>
      <c r="K65" s="98"/>
      <c r="L65" s="274"/>
      <c r="M65" s="400"/>
      <c r="N65" s="400"/>
      <c r="O65" s="400"/>
      <c r="P65" s="400"/>
      <c r="Q65" s="400"/>
      <c r="R65" s="400"/>
      <c r="S65" s="401"/>
      <c r="T65" s="401"/>
      <c r="U65" s="401"/>
      <c r="V65" s="401"/>
      <c r="W65" s="401"/>
      <c r="X65" s="401"/>
      <c r="Y65" s="401"/>
      <c r="Z65" s="402"/>
      <c r="AA65" s="402"/>
      <c r="AB65" s="402"/>
      <c r="AC65" s="273"/>
      <c r="AD65" s="474"/>
      <c r="AE65" s="474"/>
      <c r="AF65" s="474"/>
      <c r="AG65" s="474"/>
      <c r="AH65" s="474"/>
      <c r="AI65" s="474"/>
      <c r="AJ65" s="474"/>
      <c r="AK65" s="273"/>
      <c r="AL65" s="273"/>
      <c r="AM65" s="273"/>
      <c r="AN65" s="273"/>
      <c r="AO65" s="273"/>
      <c r="AP65" s="273"/>
      <c r="AQ65" s="273"/>
      <c r="AR65" s="475"/>
      <c r="AS65" s="470"/>
      <c r="AT65" s="470"/>
      <c r="AU65" s="470"/>
      <c r="AV65" s="470"/>
      <c r="AW65" s="470"/>
      <c r="AX65" s="470"/>
      <c r="AY65" s="470"/>
      <c r="AZ65" s="470"/>
      <c r="BA65" s="470"/>
      <c r="BB65" s="470"/>
      <c r="BC65" s="470"/>
      <c r="BD65" s="470"/>
      <c r="BE65" s="470"/>
      <c r="BF65" s="470"/>
      <c r="BG65" s="354"/>
      <c r="BH65" s="354"/>
      <c r="BI65" s="354"/>
      <c r="BJ65" s="354"/>
      <c r="BK65" s="277"/>
      <c r="BL65" s="277"/>
      <c r="BM65" s="277"/>
      <c r="BN65" s="277"/>
      <c r="BO65" s="277"/>
      <c r="BP65" s="277"/>
      <c r="BQ65" s="277"/>
    </row>
    <row r="66" spans="1:69" s="244" customFormat="1" ht="7.5" customHeight="1">
      <c r="C66" s="506"/>
      <c r="D66" s="507"/>
      <c r="E66" s="507"/>
      <c r="F66" s="507"/>
      <c r="G66" s="507"/>
      <c r="H66" s="507"/>
      <c r="I66" s="506"/>
      <c r="L66" s="274"/>
      <c r="M66" s="400"/>
      <c r="N66" s="373"/>
      <c r="O66" s="373"/>
      <c r="P66" s="373"/>
      <c r="Q66" s="373"/>
      <c r="R66" s="373"/>
      <c r="S66" s="373"/>
      <c r="T66" s="373"/>
      <c r="U66" s="373"/>
      <c r="V66" s="373"/>
      <c r="W66" s="373"/>
      <c r="X66" s="373"/>
      <c r="Y66" s="373"/>
      <c r="Z66" s="373"/>
      <c r="AA66" s="373"/>
      <c r="AB66" s="373"/>
      <c r="AC66" s="273"/>
      <c r="AD66" s="474"/>
      <c r="AE66" s="474"/>
      <c r="AF66" s="474"/>
      <c r="AG66" s="474"/>
      <c r="AH66" s="474"/>
      <c r="AI66" s="474"/>
      <c r="AJ66" s="474"/>
      <c r="AK66" s="273"/>
      <c r="AL66" s="273"/>
      <c r="AM66" s="273"/>
      <c r="AN66" s="273"/>
      <c r="AO66" s="273"/>
      <c r="AP66" s="273"/>
      <c r="AQ66" s="273"/>
      <c r="AR66" s="475"/>
      <c r="AS66" s="471"/>
      <c r="AT66" s="471"/>
      <c r="AU66" s="471"/>
      <c r="AV66" s="471"/>
      <c r="AW66" s="471"/>
      <c r="AX66" s="471"/>
      <c r="AY66" s="471"/>
      <c r="AZ66" s="471"/>
      <c r="BA66" s="471"/>
      <c r="BB66" s="471"/>
      <c r="BC66" s="471"/>
      <c r="BD66" s="471"/>
      <c r="BE66" s="471"/>
      <c r="BF66" s="471"/>
    </row>
    <row r="67" spans="1:69" s="244" customFormat="1" ht="14.25" customHeight="1">
      <c r="D67" s="509"/>
      <c r="L67" s="274"/>
      <c r="M67" s="400"/>
      <c r="N67" s="373"/>
      <c r="O67" s="373"/>
      <c r="P67" s="373"/>
      <c r="Q67" s="373"/>
      <c r="R67" s="373"/>
      <c r="S67" s="373"/>
      <c r="T67" s="373"/>
      <c r="U67" s="373"/>
      <c r="V67" s="373"/>
      <c r="W67" s="373"/>
      <c r="X67" s="373"/>
      <c r="Y67" s="373"/>
      <c r="Z67" s="373"/>
      <c r="AA67" s="373"/>
      <c r="AB67" s="373"/>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row>
    <row r="68" spans="1:69" s="244" customFormat="1" ht="14.25" customHeight="1">
      <c r="L68" s="274"/>
      <c r="M68" s="400"/>
      <c r="N68" s="373"/>
      <c r="O68" s="373"/>
      <c r="P68" s="373"/>
      <c r="Q68" s="373"/>
      <c r="R68" s="373"/>
      <c r="S68" s="373"/>
      <c r="T68" s="373"/>
      <c r="U68" s="373"/>
      <c r="V68" s="373"/>
      <c r="W68" s="373"/>
      <c r="X68" s="373"/>
      <c r="Y68" s="373"/>
      <c r="Z68" s="373"/>
      <c r="AA68" s="373"/>
      <c r="AB68" s="373"/>
      <c r="AC68" s="471"/>
      <c r="AD68" s="471"/>
      <c r="AE68" s="471"/>
      <c r="AF68" s="471"/>
      <c r="AG68" s="471"/>
      <c r="AH68" s="471"/>
      <c r="AI68" s="471"/>
      <c r="AJ68" s="471"/>
      <c r="AK68" s="471"/>
      <c r="AL68" s="471"/>
      <c r="AM68" s="471"/>
      <c r="AN68" s="471"/>
      <c r="AO68" s="471"/>
      <c r="AP68" s="471"/>
      <c r="AQ68" s="471"/>
      <c r="AR68" s="471"/>
      <c r="AS68" s="471"/>
      <c r="AT68" s="471"/>
      <c r="AU68" s="471"/>
      <c r="AV68" s="471"/>
      <c r="AW68" s="471"/>
      <c r="AX68" s="471"/>
      <c r="AY68" s="471"/>
      <c r="AZ68" s="471"/>
      <c r="BA68" s="471"/>
      <c r="BB68" s="471"/>
      <c r="BC68" s="471"/>
      <c r="BD68" s="471"/>
      <c r="BE68" s="471"/>
      <c r="BF68" s="471"/>
    </row>
    <row r="69" spans="1:69" s="244" customFormat="1" ht="14.25" customHeight="1">
      <c r="L69" s="274"/>
      <c r="M69" s="400"/>
      <c r="N69" s="373"/>
      <c r="O69" s="373"/>
      <c r="P69" s="373"/>
      <c r="Q69" s="373"/>
      <c r="R69" s="373"/>
      <c r="S69" s="373"/>
      <c r="T69" s="373"/>
      <c r="U69" s="373"/>
      <c r="V69" s="373"/>
      <c r="W69" s="373"/>
      <c r="X69" s="373"/>
      <c r="Y69" s="373"/>
      <c r="Z69" s="373"/>
      <c r="AA69" s="373"/>
      <c r="AB69" s="373"/>
      <c r="AC69" s="471"/>
      <c r="AD69" s="471"/>
      <c r="AE69" s="471"/>
      <c r="AF69" s="471"/>
      <c r="AG69" s="471"/>
      <c r="AH69" s="471"/>
      <c r="AI69" s="471"/>
      <c r="AJ69" s="471"/>
      <c r="AK69" s="471"/>
      <c r="AL69" s="471"/>
      <c r="AM69" s="471"/>
      <c r="AN69" s="471"/>
      <c r="AO69" s="471"/>
      <c r="AP69" s="471"/>
      <c r="AQ69" s="471"/>
      <c r="AR69" s="471"/>
      <c r="AS69" s="471"/>
      <c r="AT69" s="471"/>
      <c r="AU69" s="471"/>
      <c r="AV69" s="471"/>
      <c r="AW69" s="471"/>
      <c r="AX69" s="471"/>
      <c r="AY69" s="471"/>
      <c r="AZ69" s="471"/>
      <c r="BA69" s="471"/>
      <c r="BB69" s="471"/>
      <c r="BC69" s="471"/>
      <c r="BD69" s="471"/>
      <c r="BE69" s="471"/>
      <c r="BF69" s="471"/>
    </row>
    <row r="70" spans="1:69" s="244" customFormat="1" ht="14.25" customHeight="1">
      <c r="L70" s="274"/>
      <c r="M70" s="400"/>
      <c r="N70" s="373"/>
      <c r="O70" s="373"/>
      <c r="P70" s="373"/>
      <c r="Q70" s="373"/>
      <c r="R70" s="373"/>
      <c r="S70" s="373"/>
      <c r="T70" s="373"/>
      <c r="U70" s="373"/>
      <c r="V70" s="373"/>
      <c r="W70" s="373"/>
      <c r="X70" s="373"/>
      <c r="Y70" s="373"/>
      <c r="Z70" s="373"/>
      <c r="AA70" s="373"/>
      <c r="AB70" s="373"/>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row>
    <row r="71" spans="1:69" s="244" customFormat="1" ht="14.25" customHeight="1">
      <c r="L71" s="274"/>
      <c r="M71" s="400"/>
      <c r="N71" s="373"/>
      <c r="O71" s="373"/>
      <c r="P71" s="373"/>
      <c r="Q71" s="373"/>
      <c r="R71" s="373"/>
      <c r="S71" s="373"/>
      <c r="T71" s="373"/>
      <c r="U71" s="373"/>
      <c r="V71" s="373"/>
      <c r="W71" s="373"/>
      <c r="X71" s="373"/>
      <c r="Y71" s="373"/>
      <c r="Z71" s="373"/>
      <c r="AA71" s="373"/>
      <c r="AB71" s="373"/>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471"/>
      <c r="BA71" s="471"/>
      <c r="BB71" s="471"/>
      <c r="BC71" s="471"/>
      <c r="BD71" s="471"/>
      <c r="BE71" s="471"/>
      <c r="BF71" s="471"/>
    </row>
    <row r="72" spans="1:69" s="244" customFormat="1" ht="14.25" customHeight="1">
      <c r="L72" s="274"/>
      <c r="M72" s="400"/>
      <c r="N72" s="373"/>
      <c r="O72" s="373"/>
      <c r="P72" s="373"/>
      <c r="Q72" s="373"/>
      <c r="R72" s="373"/>
      <c r="S72" s="373"/>
      <c r="T72" s="373"/>
      <c r="U72" s="373"/>
      <c r="V72" s="373"/>
      <c r="W72" s="373"/>
      <c r="X72" s="373"/>
      <c r="Y72" s="373"/>
      <c r="Z72" s="373"/>
      <c r="AA72" s="373"/>
      <c r="AB72" s="373"/>
      <c r="AC72" s="471"/>
      <c r="AD72" s="471"/>
      <c r="AE72" s="471"/>
      <c r="AF72" s="471"/>
      <c r="AG72" s="471"/>
      <c r="AH72" s="471"/>
      <c r="AI72" s="471"/>
      <c r="AJ72" s="471"/>
      <c r="AK72" s="471"/>
      <c r="AL72" s="471"/>
      <c r="AM72" s="471"/>
      <c r="AN72" s="471"/>
      <c r="AO72" s="471"/>
      <c r="AP72" s="471"/>
      <c r="AQ72" s="471"/>
      <c r="AR72" s="471"/>
      <c r="AS72" s="471"/>
      <c r="AT72" s="471"/>
      <c r="AU72" s="471"/>
      <c r="AV72" s="471"/>
      <c r="AW72" s="471"/>
      <c r="AX72" s="471"/>
      <c r="AY72" s="471"/>
      <c r="AZ72" s="471"/>
      <c r="BA72" s="471"/>
      <c r="BB72" s="471"/>
      <c r="BC72" s="471"/>
      <c r="BD72" s="471"/>
      <c r="BE72" s="471"/>
      <c r="BF72" s="471"/>
    </row>
    <row r="73" spans="1:69" s="244" customFormat="1" ht="23.25" customHeight="1">
      <c r="L73" s="274"/>
      <c r="M73" s="400"/>
      <c r="N73" s="400"/>
      <c r="O73" s="400"/>
      <c r="P73" s="400"/>
      <c r="Q73" s="400"/>
      <c r="R73" s="400"/>
      <c r="S73" s="401"/>
      <c r="T73" s="401"/>
      <c r="U73" s="401"/>
      <c r="V73" s="401"/>
      <c r="W73" s="401"/>
      <c r="X73" s="401"/>
      <c r="Y73" s="401"/>
      <c r="Z73" s="402"/>
      <c r="AA73" s="402"/>
      <c r="AB73" s="402"/>
      <c r="AC73" s="471"/>
      <c r="AD73" s="471"/>
      <c r="AE73" s="471"/>
      <c r="AF73" s="471"/>
      <c r="AG73" s="471"/>
      <c r="AH73" s="471"/>
      <c r="AI73" s="471"/>
      <c r="AJ73" s="471"/>
      <c r="AK73" s="471"/>
      <c r="AL73" s="471"/>
      <c r="AM73" s="471"/>
      <c r="AN73" s="471"/>
      <c r="AO73" s="471"/>
      <c r="AP73" s="471"/>
      <c r="AQ73" s="471"/>
      <c r="AR73" s="471"/>
      <c r="AS73" s="470"/>
      <c r="AT73" s="470"/>
      <c r="AU73" s="470"/>
      <c r="AV73" s="470"/>
      <c r="AW73" s="470"/>
      <c r="AX73" s="470"/>
      <c r="AY73" s="470"/>
      <c r="AZ73" s="470"/>
      <c r="BA73" s="470"/>
      <c r="BB73" s="470"/>
      <c r="BC73" s="470"/>
      <c r="BD73" s="470"/>
      <c r="BE73" s="470"/>
      <c r="BF73" s="470"/>
      <c r="BG73" s="354"/>
      <c r="BH73" s="354"/>
      <c r="BI73" s="354"/>
      <c r="BJ73" s="354"/>
      <c r="BK73" s="277"/>
      <c r="BL73" s="277"/>
      <c r="BM73" s="277"/>
      <c r="BN73" s="277"/>
      <c r="BO73" s="277"/>
      <c r="BP73" s="277"/>
      <c r="BQ73" s="277"/>
    </row>
    <row r="74" spans="1:69" s="244" customFormat="1" ht="14.25" customHeight="1">
      <c r="L74" s="274"/>
      <c r="M74" s="400"/>
      <c r="N74" s="400"/>
      <c r="O74" s="400"/>
      <c r="P74" s="400"/>
      <c r="Q74" s="400"/>
      <c r="R74" s="400"/>
      <c r="S74" s="401"/>
      <c r="T74" s="401"/>
      <c r="U74" s="401"/>
      <c r="V74" s="401"/>
      <c r="W74" s="401"/>
      <c r="X74" s="401"/>
      <c r="Y74" s="401"/>
      <c r="Z74" s="402"/>
      <c r="AA74" s="402"/>
      <c r="AB74" s="402"/>
      <c r="AC74" s="273"/>
      <c r="AD74" s="474"/>
      <c r="AE74" s="474"/>
      <c r="AF74" s="474"/>
      <c r="AG74" s="474"/>
      <c r="AH74" s="474"/>
      <c r="AI74" s="474"/>
      <c r="AJ74" s="474"/>
      <c r="AK74" s="273"/>
      <c r="AL74" s="273"/>
      <c r="AM74" s="273"/>
      <c r="AN74" s="273"/>
      <c r="AO74" s="273"/>
      <c r="AP74" s="273"/>
      <c r="AQ74" s="273"/>
      <c r="AR74" s="475"/>
      <c r="AS74" s="470"/>
      <c r="AT74" s="470"/>
      <c r="AU74" s="470"/>
      <c r="AV74" s="470"/>
      <c r="AW74" s="470"/>
      <c r="AX74" s="470"/>
      <c r="AY74" s="470"/>
      <c r="AZ74" s="470"/>
      <c r="BA74" s="470"/>
      <c r="BB74" s="470"/>
      <c r="BC74" s="470"/>
      <c r="BD74" s="470"/>
      <c r="BE74" s="470"/>
      <c r="BF74" s="470"/>
      <c r="BG74" s="354"/>
      <c r="BH74" s="354"/>
      <c r="BI74" s="354"/>
      <c r="BJ74" s="354"/>
      <c r="BK74" s="277"/>
      <c r="BL74" s="277"/>
      <c r="BM74" s="277"/>
      <c r="BN74" s="277"/>
      <c r="BO74" s="277"/>
      <c r="BP74" s="277"/>
      <c r="BQ74" s="277"/>
    </row>
    <row r="75" spans="1:69" s="244" customFormat="1" ht="14.25" customHeight="1">
      <c r="L75" s="274"/>
      <c r="M75" s="400"/>
      <c r="N75" s="400"/>
      <c r="O75" s="400"/>
      <c r="P75" s="400"/>
      <c r="Q75" s="400"/>
      <c r="R75" s="400"/>
      <c r="S75" s="401"/>
      <c r="T75" s="401"/>
      <c r="U75" s="401"/>
      <c r="V75" s="401"/>
      <c r="W75" s="401"/>
      <c r="X75" s="401"/>
      <c r="Y75" s="401"/>
      <c r="Z75" s="402"/>
      <c r="AA75" s="402"/>
      <c r="AB75" s="402"/>
      <c r="AC75" s="273"/>
      <c r="AD75" s="474"/>
      <c r="AE75" s="474"/>
      <c r="AF75" s="474"/>
      <c r="AG75" s="474"/>
      <c r="AH75" s="474"/>
      <c r="AI75" s="474"/>
      <c r="AJ75" s="474"/>
      <c r="AK75" s="273"/>
      <c r="AL75" s="273"/>
      <c r="AM75" s="273"/>
      <c r="AN75" s="273"/>
      <c r="AO75" s="273"/>
      <c r="AP75" s="273"/>
      <c r="AQ75" s="273"/>
      <c r="AR75" s="475"/>
      <c r="AS75" s="470"/>
      <c r="AT75" s="470"/>
      <c r="AU75" s="470"/>
      <c r="AV75" s="470"/>
      <c r="AW75" s="470"/>
      <c r="AX75" s="470"/>
      <c r="AY75" s="470"/>
      <c r="AZ75" s="470"/>
      <c r="BA75" s="470"/>
      <c r="BB75" s="470"/>
      <c r="BC75" s="470"/>
      <c r="BD75" s="470"/>
      <c r="BE75" s="470"/>
      <c r="BF75" s="470"/>
      <c r="BG75" s="354"/>
      <c r="BH75" s="354"/>
      <c r="BI75" s="354"/>
      <c r="BJ75" s="354"/>
      <c r="BK75" s="277"/>
      <c r="BL75" s="277"/>
      <c r="BM75" s="277"/>
      <c r="BN75" s="277"/>
      <c r="BO75" s="277"/>
      <c r="BP75" s="277"/>
      <c r="BQ75" s="277"/>
    </row>
    <row r="76" spans="1:69" s="244" customFormat="1" ht="14.25" customHeight="1">
      <c r="L76" s="274"/>
      <c r="M76" s="400"/>
      <c r="N76" s="400"/>
      <c r="O76" s="400"/>
      <c r="P76" s="400"/>
      <c r="Q76" s="400"/>
      <c r="R76" s="400"/>
      <c r="S76" s="401"/>
      <c r="T76" s="401"/>
      <c r="U76" s="401"/>
      <c r="V76" s="401"/>
      <c r="W76" s="401"/>
      <c r="X76" s="401"/>
      <c r="Y76" s="401"/>
      <c r="Z76" s="402"/>
      <c r="AA76" s="402"/>
      <c r="AB76" s="402"/>
      <c r="AC76" s="273"/>
      <c r="AD76" s="474"/>
      <c r="AE76" s="474"/>
      <c r="AF76" s="474"/>
      <c r="AG76" s="474"/>
      <c r="AH76" s="474"/>
      <c r="AI76" s="474"/>
      <c r="AJ76" s="474"/>
      <c r="AK76" s="273"/>
      <c r="AL76" s="273"/>
      <c r="AM76" s="273"/>
      <c r="AN76" s="273"/>
      <c r="AO76" s="273"/>
      <c r="AP76" s="273"/>
      <c r="AQ76" s="273"/>
      <c r="AR76" s="475"/>
      <c r="AS76" s="470"/>
      <c r="AT76" s="470"/>
      <c r="AU76" s="470"/>
      <c r="AV76" s="470"/>
      <c r="AW76" s="470"/>
      <c r="AX76" s="470"/>
      <c r="AY76" s="470"/>
      <c r="AZ76" s="470"/>
      <c r="BA76" s="470"/>
      <c r="BB76" s="470"/>
      <c r="BC76" s="470"/>
      <c r="BD76" s="470"/>
      <c r="BE76" s="470"/>
      <c r="BF76" s="470"/>
      <c r="BG76" s="354"/>
      <c r="BH76" s="354"/>
      <c r="BI76" s="354"/>
      <c r="BJ76" s="354"/>
      <c r="BK76" s="277"/>
      <c r="BL76" s="277"/>
      <c r="BM76" s="277"/>
      <c r="BN76" s="277"/>
      <c r="BO76" s="277"/>
      <c r="BP76" s="277"/>
      <c r="BQ76" s="277"/>
    </row>
    <row r="77" spans="1:69" s="244" customFormat="1" ht="14.25" customHeight="1">
      <c r="L77" s="274"/>
      <c r="M77" s="400"/>
      <c r="N77" s="400"/>
      <c r="O77" s="400"/>
      <c r="P77" s="400"/>
      <c r="Q77" s="400"/>
      <c r="R77" s="400"/>
      <c r="S77" s="401"/>
      <c r="T77" s="401"/>
      <c r="U77" s="401"/>
      <c r="V77" s="401"/>
      <c r="W77" s="401"/>
      <c r="X77" s="401"/>
      <c r="Y77" s="401"/>
      <c r="Z77" s="402"/>
      <c r="AA77" s="402"/>
      <c r="AB77" s="402"/>
      <c r="AC77" s="273"/>
      <c r="AD77" s="474"/>
      <c r="AE77" s="474"/>
      <c r="AF77" s="474"/>
      <c r="AG77" s="474"/>
      <c r="AH77" s="474"/>
      <c r="AI77" s="474"/>
      <c r="AJ77" s="474"/>
      <c r="AK77" s="273"/>
      <c r="AL77" s="273"/>
      <c r="AM77" s="273"/>
      <c r="AN77" s="273"/>
      <c r="AO77" s="273"/>
      <c r="AP77" s="273"/>
      <c r="AQ77" s="273"/>
      <c r="AR77" s="475"/>
      <c r="AS77" s="470"/>
      <c r="AT77" s="470"/>
      <c r="AU77" s="470"/>
      <c r="AV77" s="470"/>
      <c r="AW77" s="470"/>
      <c r="AX77" s="470"/>
      <c r="AY77" s="470"/>
      <c r="AZ77" s="470"/>
      <c r="BA77" s="470"/>
      <c r="BB77" s="470"/>
      <c r="BC77" s="470"/>
      <c r="BD77" s="470"/>
      <c r="BE77" s="470"/>
      <c r="BF77" s="470"/>
      <c r="BG77" s="354"/>
      <c r="BH77" s="354"/>
      <c r="BI77" s="354"/>
      <c r="BJ77" s="354"/>
      <c r="BK77" s="277"/>
      <c r="BL77" s="277"/>
      <c r="BM77" s="277"/>
      <c r="BN77" s="277"/>
      <c r="BO77" s="277"/>
      <c r="BP77" s="277"/>
      <c r="BQ77" s="277"/>
    </row>
    <row r="78" spans="1:69" s="244" customFormat="1" ht="14.25" customHeight="1">
      <c r="C78"/>
      <c r="D78"/>
      <c r="E78"/>
      <c r="F78"/>
      <c r="G78"/>
      <c r="H78"/>
      <c r="I78"/>
      <c r="L78" s="274"/>
      <c r="M78" s="400"/>
      <c r="N78" s="400"/>
      <c r="O78" s="400"/>
      <c r="P78" s="400"/>
      <c r="Q78" s="400"/>
      <c r="R78" s="400"/>
      <c r="S78" s="401"/>
      <c r="T78" s="401"/>
      <c r="U78" s="401"/>
      <c r="V78" s="401"/>
      <c r="W78" s="401"/>
      <c r="X78" s="401"/>
      <c r="Y78" s="401"/>
      <c r="Z78" s="402"/>
      <c r="AA78" s="402"/>
      <c r="AB78" s="402"/>
      <c r="AC78" s="273"/>
      <c r="AD78" s="474"/>
      <c r="AE78" s="474"/>
      <c r="AF78" s="474"/>
      <c r="AG78" s="474"/>
      <c r="AH78" s="474"/>
      <c r="AI78" s="474"/>
      <c r="AJ78" s="474"/>
      <c r="AK78" s="273"/>
      <c r="AL78" s="273"/>
      <c r="AM78" s="273"/>
      <c r="AN78" s="273"/>
      <c r="AO78" s="273"/>
      <c r="AP78" s="273"/>
      <c r="AQ78" s="273"/>
      <c r="AR78" s="475"/>
      <c r="AS78" s="470"/>
      <c r="AT78" s="470"/>
      <c r="AU78" s="470"/>
      <c r="AV78" s="470"/>
      <c r="AW78" s="470"/>
      <c r="AX78" s="470"/>
      <c r="AY78" s="470"/>
      <c r="AZ78" s="470"/>
      <c r="BA78" s="470"/>
      <c r="BB78" s="470"/>
      <c r="BC78" s="470"/>
      <c r="BD78" s="470"/>
      <c r="BE78" s="470"/>
      <c r="BF78" s="470"/>
      <c r="BG78" s="354"/>
      <c r="BH78" s="354"/>
      <c r="BI78" s="354"/>
      <c r="BJ78" s="354"/>
      <c r="BK78" s="277"/>
      <c r="BL78" s="277"/>
      <c r="BM78" s="277"/>
      <c r="BN78" s="277"/>
      <c r="BO78" s="277"/>
      <c r="BP78" s="277"/>
      <c r="BQ78" s="277"/>
    </row>
    <row r="79" spans="1:69" s="244" customFormat="1" ht="14.25" customHeight="1">
      <c r="C79"/>
      <c r="D79"/>
      <c r="E79"/>
      <c r="F79"/>
      <c r="G79"/>
      <c r="H79"/>
      <c r="I79"/>
      <c r="L79" s="274"/>
      <c r="M79" s="400"/>
      <c r="N79" s="400"/>
      <c r="O79" s="400"/>
      <c r="P79" s="400"/>
      <c r="Q79" s="400"/>
      <c r="R79" s="400"/>
      <c r="S79" s="401"/>
      <c r="T79" s="401"/>
      <c r="U79" s="401"/>
      <c r="V79" s="401"/>
      <c r="W79" s="401"/>
      <c r="X79" s="401"/>
      <c r="Y79" s="401"/>
      <c r="Z79" s="402"/>
      <c r="AA79" s="402"/>
      <c r="AB79" s="402"/>
      <c r="AC79" s="273"/>
      <c r="AD79" s="474"/>
      <c r="AE79" s="474"/>
      <c r="AF79" s="474"/>
      <c r="AG79" s="474"/>
      <c r="AH79" s="474"/>
      <c r="AI79" s="474"/>
      <c r="AJ79" s="474"/>
      <c r="AK79" s="273"/>
      <c r="AL79" s="273"/>
      <c r="AM79" s="273"/>
      <c r="AN79" s="273"/>
      <c r="AO79" s="273"/>
      <c r="AP79" s="273"/>
      <c r="AQ79" s="273"/>
      <c r="AR79" s="475"/>
      <c r="AS79" s="470"/>
      <c r="AT79" s="470"/>
      <c r="AU79" s="470"/>
      <c r="AV79" s="470"/>
      <c r="AW79" s="470"/>
      <c r="AX79" s="470"/>
      <c r="AY79" s="470"/>
      <c r="AZ79" s="470"/>
      <c r="BA79" s="470"/>
      <c r="BB79" s="470"/>
      <c r="BC79" s="470"/>
      <c r="BD79" s="470"/>
      <c r="BE79" s="470"/>
      <c r="BF79" s="470"/>
      <c r="BG79" s="354"/>
      <c r="BH79" s="354"/>
      <c r="BI79" s="354"/>
      <c r="BJ79" s="354"/>
      <c r="BK79" s="277"/>
      <c r="BL79" s="277"/>
      <c r="BM79" s="277"/>
      <c r="BN79" s="277"/>
      <c r="BO79" s="277"/>
      <c r="BP79" s="277"/>
      <c r="BQ79" s="277"/>
    </row>
    <row r="80" spans="1:69" s="244" customFormat="1" ht="14.25" customHeight="1">
      <c r="C80"/>
      <c r="D80"/>
      <c r="E80"/>
      <c r="F80"/>
      <c r="G80"/>
      <c r="H80"/>
      <c r="I80"/>
      <c r="L80" s="274"/>
      <c r="M80" s="400"/>
      <c r="N80" s="400"/>
      <c r="O80" s="400"/>
      <c r="P80" s="400"/>
      <c r="Q80" s="400"/>
      <c r="R80" s="400"/>
      <c r="S80" s="401"/>
      <c r="T80" s="401"/>
      <c r="U80" s="401"/>
      <c r="V80" s="401"/>
      <c r="W80" s="401"/>
      <c r="X80" s="401"/>
      <c r="Y80" s="401"/>
      <c r="Z80" s="402"/>
      <c r="AA80" s="402"/>
      <c r="AB80" s="402"/>
      <c r="AC80" s="273"/>
      <c r="AD80" s="474"/>
      <c r="AE80" s="474"/>
      <c r="AF80" s="474"/>
      <c r="AG80" s="474"/>
      <c r="AH80" s="474"/>
      <c r="AI80" s="474"/>
      <c r="AJ80" s="474"/>
      <c r="AK80" s="273"/>
      <c r="AL80" s="273"/>
      <c r="AM80" s="273"/>
      <c r="AN80" s="273"/>
      <c r="AO80" s="273"/>
      <c r="AP80" s="273"/>
      <c r="AQ80" s="273"/>
      <c r="AR80" s="475"/>
      <c r="AS80" s="470"/>
      <c r="AT80" s="470"/>
      <c r="AU80" s="470"/>
      <c r="AV80" s="470"/>
      <c r="AW80" s="470"/>
      <c r="AX80" s="470"/>
      <c r="AY80" s="470"/>
      <c r="AZ80" s="470"/>
      <c r="BA80" s="470"/>
      <c r="BB80" s="470"/>
      <c r="BC80" s="470"/>
      <c r="BD80" s="470"/>
      <c r="BE80" s="470"/>
      <c r="BF80" s="470"/>
      <c r="BG80" s="354"/>
      <c r="BH80" s="354"/>
      <c r="BI80" s="354"/>
      <c r="BJ80" s="354"/>
      <c r="BK80" s="277"/>
      <c r="BL80" s="277"/>
      <c r="BM80" s="277"/>
      <c r="BN80" s="277"/>
      <c r="BO80" s="277"/>
      <c r="BP80" s="277"/>
      <c r="BQ80" s="277"/>
    </row>
    <row r="81" spans="3:69" s="244" customFormat="1" ht="14.25" customHeight="1">
      <c r="C81"/>
      <c r="D81"/>
      <c r="E81"/>
      <c r="F81"/>
      <c r="G81"/>
      <c r="H81"/>
      <c r="I81"/>
      <c r="L81" s="274"/>
      <c r="M81" s="400"/>
      <c r="N81" s="400"/>
      <c r="O81" s="400"/>
      <c r="P81" s="400"/>
      <c r="Q81" s="400"/>
      <c r="R81" s="400"/>
      <c r="S81" s="401"/>
      <c r="T81" s="401"/>
      <c r="U81" s="401"/>
      <c r="V81" s="401"/>
      <c r="W81" s="401"/>
      <c r="X81" s="401"/>
      <c r="Y81" s="401"/>
      <c r="Z81" s="402"/>
      <c r="AA81" s="402"/>
      <c r="AB81" s="402"/>
      <c r="AC81" s="273"/>
      <c r="AD81" s="474"/>
      <c r="AE81" s="474"/>
      <c r="AF81" s="474"/>
      <c r="AG81" s="474"/>
      <c r="AH81" s="474"/>
      <c r="AI81" s="474"/>
      <c r="AJ81" s="474"/>
      <c r="AK81" s="273"/>
      <c r="AL81" s="273"/>
      <c r="AM81" s="273"/>
      <c r="AN81" s="273"/>
      <c r="AO81" s="273"/>
      <c r="AP81" s="273"/>
      <c r="AQ81" s="273"/>
      <c r="AR81" s="475"/>
      <c r="AS81" s="470"/>
      <c r="AT81" s="470"/>
      <c r="AU81" s="470"/>
      <c r="AV81" s="470"/>
      <c r="AW81" s="470"/>
      <c r="AX81" s="470"/>
      <c r="AY81" s="470"/>
      <c r="AZ81" s="470"/>
      <c r="BA81" s="470"/>
      <c r="BB81" s="470"/>
      <c r="BC81" s="470"/>
      <c r="BD81" s="470"/>
      <c r="BE81" s="470"/>
      <c r="BF81" s="470"/>
      <c r="BG81" s="354"/>
      <c r="BH81" s="354"/>
      <c r="BI81" s="354"/>
      <c r="BJ81" s="354"/>
      <c r="BK81" s="277"/>
      <c r="BL81" s="277"/>
      <c r="BM81" s="277"/>
      <c r="BN81" s="277"/>
      <c r="BO81" s="277"/>
      <c r="BP81" s="277"/>
      <c r="BQ81" s="277"/>
    </row>
    <row r="82" spans="3:69" s="244" customFormat="1" ht="14.25" customHeight="1">
      <c r="C82"/>
      <c r="D82"/>
      <c r="E82"/>
      <c r="F82"/>
      <c r="G82"/>
      <c r="H82"/>
      <c r="I82"/>
      <c r="L82" s="273"/>
      <c r="M82" s="400"/>
      <c r="N82" s="400"/>
      <c r="O82" s="400"/>
      <c r="P82" s="400"/>
      <c r="Q82" s="400"/>
      <c r="R82" s="400"/>
      <c r="S82" s="401"/>
      <c r="T82" s="401"/>
      <c r="U82" s="401"/>
      <c r="V82" s="401"/>
      <c r="W82" s="401"/>
      <c r="X82" s="401"/>
      <c r="Y82" s="401"/>
      <c r="Z82" s="402"/>
      <c r="AA82" s="402"/>
      <c r="AB82" s="402"/>
      <c r="AC82" s="273"/>
      <c r="AD82" s="474"/>
      <c r="AE82" s="474"/>
      <c r="AF82" s="474"/>
      <c r="AG82" s="474"/>
      <c r="AH82" s="474"/>
      <c r="AI82" s="474"/>
      <c r="AJ82" s="474"/>
      <c r="AK82" s="273"/>
      <c r="AL82" s="273"/>
      <c r="AM82" s="273"/>
      <c r="AN82" s="273"/>
      <c r="AO82" s="273"/>
      <c r="AP82" s="273"/>
      <c r="AQ82" s="273"/>
      <c r="AR82" s="475"/>
      <c r="AS82" s="470"/>
      <c r="AT82" s="470"/>
      <c r="AU82" s="470"/>
      <c r="AV82" s="470"/>
      <c r="AW82" s="470"/>
      <c r="AX82" s="470"/>
      <c r="AY82" s="470"/>
      <c r="AZ82" s="470"/>
      <c r="BA82" s="470"/>
      <c r="BB82" s="470"/>
      <c r="BC82" s="470"/>
      <c r="BD82" s="470"/>
      <c r="BE82" s="470"/>
      <c r="BF82" s="470"/>
      <c r="BG82" s="354"/>
      <c r="BH82" s="354"/>
      <c r="BI82" s="354"/>
      <c r="BJ82" s="354"/>
      <c r="BK82" s="277"/>
      <c r="BL82" s="277"/>
      <c r="BM82" s="277"/>
      <c r="BN82" s="277"/>
      <c r="BO82" s="277"/>
      <c r="BP82" s="277"/>
      <c r="BQ82" s="277"/>
    </row>
    <row r="83" spans="3:69" s="244" customFormat="1" ht="14.25" customHeight="1">
      <c r="C83"/>
      <c r="D83"/>
      <c r="E83"/>
      <c r="F83"/>
      <c r="G83"/>
      <c r="H83"/>
      <c r="I83"/>
      <c r="L83" s="273"/>
      <c r="M83" s="400"/>
      <c r="N83" s="400"/>
      <c r="O83" s="400"/>
      <c r="P83" s="400"/>
      <c r="Q83" s="400"/>
      <c r="R83" s="400"/>
      <c r="S83" s="401"/>
      <c r="T83" s="401"/>
      <c r="U83" s="401"/>
      <c r="V83" s="401"/>
      <c r="W83" s="401"/>
      <c r="X83" s="401"/>
      <c r="Y83" s="401"/>
      <c r="Z83" s="402"/>
      <c r="AA83" s="402"/>
      <c r="AB83" s="402"/>
      <c r="AC83" s="273"/>
      <c r="AD83" s="474"/>
      <c r="AE83" s="474"/>
      <c r="AF83" s="474"/>
      <c r="AG83" s="474"/>
      <c r="AH83" s="474"/>
      <c r="AI83" s="474"/>
      <c r="AJ83" s="474"/>
      <c r="AK83" s="273"/>
      <c r="AL83" s="273"/>
      <c r="AM83" s="273"/>
      <c r="AN83" s="273"/>
      <c r="AO83" s="273"/>
      <c r="AP83" s="273"/>
      <c r="AQ83" s="273"/>
      <c r="AR83" s="475"/>
      <c r="AS83" s="470"/>
      <c r="AT83" s="470"/>
      <c r="AU83" s="470"/>
      <c r="AV83" s="470"/>
      <c r="AW83" s="470"/>
      <c r="AX83" s="470"/>
      <c r="AY83" s="470"/>
      <c r="AZ83" s="470"/>
      <c r="BA83" s="470"/>
      <c r="BB83" s="470"/>
      <c r="BC83" s="470"/>
      <c r="BD83" s="470"/>
      <c r="BE83" s="470"/>
      <c r="BF83" s="470"/>
      <c r="BG83" s="354"/>
      <c r="BH83" s="354"/>
      <c r="BI83" s="354"/>
      <c r="BJ83" s="354"/>
      <c r="BK83" s="277"/>
      <c r="BL83" s="277"/>
      <c r="BM83" s="277"/>
      <c r="BN83" s="277"/>
      <c r="BO83" s="277"/>
      <c r="BP83" s="277"/>
      <c r="BQ83" s="277"/>
    </row>
  </sheetData>
  <mergeCells count="10">
    <mergeCell ref="B54:C54"/>
    <mergeCell ref="B55:C55"/>
    <mergeCell ref="A62:K63"/>
    <mergeCell ref="D64:H65"/>
    <mergeCell ref="H7:K19"/>
    <mergeCell ref="M13:N13"/>
    <mergeCell ref="M14:N14"/>
    <mergeCell ref="M15:N15"/>
    <mergeCell ref="M16:N16"/>
    <mergeCell ref="C45:J49"/>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 (2)</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奥村　伸一郎</cp:lastModifiedBy>
  <cp:lastPrinted>2020-04-24T00:45:13Z</cp:lastPrinted>
  <dcterms:created xsi:type="dcterms:W3CDTF">1997-01-08T22:48:59Z</dcterms:created>
  <dcterms:modified xsi:type="dcterms:W3CDTF">2020-04-24T04:43:28Z</dcterms:modified>
</cp:coreProperties>
</file>