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統計年鑑（付表編）※旧県勢要覧\R6（付表、総説、市町村編、都道府県編）\公表用\〇都道府県編\"/>
    </mc:Choice>
  </mc:AlternateContent>
  <xr:revisionPtr revIDLastSave="0" documentId="13_ncr:1_{21EAA46A-196A-4775-82F4-978FA882FA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13" r:id="rId1"/>
    <sheet name="R5" sheetId="9" r:id="rId2"/>
    <sheet name="R4" sheetId="12" r:id="rId3"/>
    <sheet name="R3" sheetId="11" r:id="rId4"/>
  </sheets>
  <definedNames>
    <definedName name="_xlnm.Print_Area" localSheetId="3">'R3'!$A:$P</definedName>
    <definedName name="_xlnm.Print_Area" localSheetId="2">'R4'!$A:$P</definedName>
    <definedName name="_xlnm.Print_Area" localSheetId="1">'R5'!$A:$P</definedName>
    <definedName name="_xlnm.Print_Area" localSheetId="0">'R6'!$A:$O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1" l="1"/>
  <c r="K56" i="11"/>
  <c r="J56" i="11"/>
  <c r="I56" i="11"/>
  <c r="H56" i="11"/>
  <c r="G56" i="11"/>
  <c r="F56" i="11"/>
  <c r="E56" i="11"/>
  <c r="D56" i="11"/>
  <c r="L6" i="11"/>
  <c r="K6" i="11"/>
  <c r="J6" i="11"/>
  <c r="I6" i="11"/>
  <c r="H6" i="11"/>
  <c r="G6" i="11"/>
  <c r="F6" i="11"/>
  <c r="E6" i="11"/>
  <c r="D6" i="11"/>
</calcChain>
</file>

<file path=xl/sharedStrings.xml><?xml version="1.0" encoding="utf-8"?>
<sst xmlns="http://schemas.openxmlformats.org/spreadsheetml/2006/main" count="328" uniqueCount="104">
  <si>
    <t>都道府県別</t>
    <rPh sb="0" eb="5">
      <t>トドウフケンベツ</t>
    </rPh>
    <phoneticPr fontId="2"/>
  </si>
  <si>
    <t>41   自  動  車  台  数     （ 令5.3.31 ）台</t>
    <rPh sb="25" eb="26">
      <t>レイ</t>
    </rPh>
    <phoneticPr fontId="1"/>
  </si>
  <si>
    <t>42  1世帯当たり</t>
    <phoneticPr fontId="1"/>
  </si>
  <si>
    <t>43　CATV契約世帯</t>
    <phoneticPr fontId="1"/>
  </si>
  <si>
    <t>44 テレビ受信契約件数</t>
    <phoneticPr fontId="1"/>
  </si>
  <si>
    <t>貨       物       用</t>
  </si>
  <si>
    <t>乗合用</t>
  </si>
  <si>
    <t>乗        用</t>
    <phoneticPr fontId="1"/>
  </si>
  <si>
    <t>特種用途用</t>
    <phoneticPr fontId="2"/>
  </si>
  <si>
    <t>乗用自家用車台数</t>
    <phoneticPr fontId="3"/>
  </si>
  <si>
    <t xml:space="preserve">      普及率</t>
    <rPh sb="6" eb="8">
      <t>フキュウ</t>
    </rPh>
    <rPh sb="8" eb="9">
      <t>リツ</t>
    </rPh>
    <phoneticPr fontId="1"/>
  </si>
  <si>
    <t>( 令5.3.31 ）件</t>
    <rPh sb="2" eb="3">
      <t>レイ</t>
    </rPh>
    <rPh sb="11" eb="12">
      <t>ケン</t>
    </rPh>
    <phoneticPr fontId="2"/>
  </si>
  <si>
    <t>普通車</t>
    <phoneticPr fontId="2"/>
  </si>
  <si>
    <t>小型車</t>
    <phoneticPr fontId="2"/>
  </si>
  <si>
    <t>被けん引車</t>
  </si>
  <si>
    <t>軽自動車</t>
  </si>
  <si>
    <t>普通車</t>
  </si>
  <si>
    <t>小型車</t>
  </si>
  <si>
    <t>軽四輪車</t>
  </si>
  <si>
    <t>( 令5.3.31 )</t>
    <rPh sb="2" eb="3">
      <t>レイ</t>
    </rPh>
    <phoneticPr fontId="1"/>
  </si>
  <si>
    <t>（令5.3.31)</t>
    <rPh sb="1" eb="2">
      <t>レイ</t>
    </rPh>
    <phoneticPr fontId="1"/>
  </si>
  <si>
    <t>うち衛星放送</t>
  </si>
  <si>
    <t>％</t>
    <phoneticPr fontId="1"/>
  </si>
  <si>
    <t>全国</t>
    <phoneticPr fontId="2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</si>
  <si>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</si>
  <si>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</si>
  <si>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</si>
  <si>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</si>
  <si>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</si>
  <si>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</si>
  <si>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</si>
  <si>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</si>
  <si>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</si>
  <si>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</si>
  <si>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</si>
  <si>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</si>
  <si>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</si>
  <si>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</si>
  <si>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</si>
  <si>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</si>
  <si>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</si>
  <si>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</si>
  <si>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</si>
  <si>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</si>
  <si>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</si>
  <si>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</si>
  <si>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</si>
  <si>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</si>
  <si>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</si>
  <si>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</si>
  <si>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</si>
  <si>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</si>
  <si>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</si>
  <si>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</si>
  <si>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</si>
  <si>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</si>
  <si>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</si>
  <si>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</si>
  <si>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</si>
  <si>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</si>
  <si>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</si>
  <si>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</si>
  <si>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</si>
  <si>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</si>
  <si>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</si>
  <si>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</si>
  <si>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</si>
  <si>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</si>
  <si>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</si>
  <si>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</si>
  <si>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</si>
  <si>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</si>
  <si>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</si>
  <si>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北陸信越運輸局富山運輸支局</t>
    <rPh sb="0" eb="1">
      <t>キタ</t>
    </rPh>
    <rPh sb="1" eb="2">
      <t>リク</t>
    </rPh>
    <rPh sb="2" eb="3">
      <t>シン</t>
    </rPh>
    <rPh sb="3" eb="4">
      <t>コシ</t>
    </rPh>
    <rPh sb="4" eb="5">
      <t>ウン</t>
    </rPh>
    <rPh sb="5" eb="6">
      <t>ユ</t>
    </rPh>
    <rPh sb="6" eb="7">
      <t>キョク</t>
    </rPh>
    <rPh sb="7" eb="8">
      <t>トミ</t>
    </rPh>
    <rPh sb="9" eb="10">
      <t>ウン</t>
    </rPh>
    <rPh sb="10" eb="11">
      <t>ユ</t>
    </rPh>
    <phoneticPr fontId="1"/>
  </si>
  <si>
    <t>北陸総合通信局</t>
    <rPh sb="0" eb="2">
      <t>ホクリク</t>
    </rPh>
    <rPh sb="2" eb="4">
      <t>ソウゴウ</t>
    </rPh>
    <phoneticPr fontId="1"/>
  </si>
  <si>
    <t>日本放送協会</t>
  </si>
  <si>
    <t>備考</t>
  </si>
  <si>
    <t>注１  貨物用軽自動車＝四輪車＋三輪車
　２  特種用途用＝特種用途車＋大型特殊車</t>
    <rPh sb="0" eb="1">
      <t>チュウ</t>
    </rPh>
    <rPh sb="4" eb="7">
      <t>カモツヨウ</t>
    </rPh>
    <rPh sb="7" eb="8">
      <t>ケイ</t>
    </rPh>
    <rPh sb="8" eb="11">
      <t>ジドウシャ</t>
    </rPh>
    <rPh sb="12" eb="15">
      <t>ヨンリンシャ</t>
    </rPh>
    <rPh sb="16" eb="19">
      <t>サンリンシャ</t>
    </rPh>
    <phoneticPr fontId="6"/>
  </si>
  <si>
    <t>注　住民基本台帳１世帯当
　たり乗用車（普通車、小
　型車、軽四輪車)台数</t>
    <phoneticPr fontId="3"/>
  </si>
  <si>
    <t>注１　自主放送を行う許可施設
　　の加入世帯数を世帯数で除
　　した数値
注２　令和4年1月1日現在の住民
　　基本台帳の世帯数から算出
注３　IPマルチキャスト方式に
　　よる放送に係るものを含む。</t>
    <phoneticPr fontId="3"/>
  </si>
  <si>
    <t>資料：日本放送協会
　　「放送受信契約数統計要覧」</t>
    <phoneticPr fontId="3"/>
  </si>
  <si>
    <t>41   自  動  車  台  数     （ 令4.3.31 ）台</t>
    <rPh sb="25" eb="26">
      <t>レイ</t>
    </rPh>
    <phoneticPr fontId="1"/>
  </si>
  <si>
    <t>( 令4.3.31 ）件</t>
    <rPh sb="2" eb="3">
      <t>レイ</t>
    </rPh>
    <rPh sb="11" eb="12">
      <t>ケン</t>
    </rPh>
    <phoneticPr fontId="2"/>
  </si>
  <si>
    <t>( 令4.3.31 )</t>
    <rPh sb="2" eb="3">
      <t>レイ</t>
    </rPh>
    <phoneticPr fontId="1"/>
  </si>
  <si>
    <t>（令4.3.31)</t>
    <rPh sb="1" eb="2">
      <t>レイ</t>
    </rPh>
    <phoneticPr fontId="1"/>
  </si>
  <si>
    <t>41   自  動  車  台  数     （ 令3.3.31 ）台</t>
    <rPh sb="25" eb="26">
      <t>レイ</t>
    </rPh>
    <phoneticPr fontId="1"/>
  </si>
  <si>
    <t>43　CATV契約</t>
    <phoneticPr fontId="1"/>
  </si>
  <si>
    <t>世帯普及率</t>
    <rPh sb="0" eb="2">
      <t>セタイ</t>
    </rPh>
    <rPh sb="2" eb="4">
      <t>フキュウ</t>
    </rPh>
    <rPh sb="4" eb="5">
      <t>リツ</t>
    </rPh>
    <phoneticPr fontId="1"/>
  </si>
  <si>
    <t>( 令3.3.31 ）件</t>
    <rPh sb="2" eb="3">
      <t>レイ</t>
    </rPh>
    <rPh sb="11" eb="12">
      <t>ケン</t>
    </rPh>
    <phoneticPr fontId="2"/>
  </si>
  <si>
    <t>( 令3.3.31 )</t>
    <rPh sb="2" eb="3">
      <t>レイ</t>
    </rPh>
    <phoneticPr fontId="1"/>
  </si>
  <si>
    <t>（令3.3.31)</t>
    <rPh sb="1" eb="2">
      <t>レイ</t>
    </rPh>
    <phoneticPr fontId="1"/>
  </si>
  <si>
    <t>全　   国</t>
    <phoneticPr fontId="2"/>
  </si>
  <si>
    <t>注 住民基本台帳１世帯</t>
    <phoneticPr fontId="3"/>
  </si>
  <si>
    <t>資料：日本放送協会</t>
  </si>
  <si>
    <t>注１  貨物用軽自動車＝四輪車＋三輪車</t>
    <rPh sb="0" eb="1">
      <t>チュウ</t>
    </rPh>
    <rPh sb="4" eb="7">
      <t>カモツヨウ</t>
    </rPh>
    <rPh sb="7" eb="8">
      <t>ケイ</t>
    </rPh>
    <rPh sb="8" eb="11">
      <t>ジドウシャ</t>
    </rPh>
    <rPh sb="12" eb="15">
      <t>ヨンリンシャ</t>
    </rPh>
    <rPh sb="16" eb="19">
      <t>サンリンシャ</t>
    </rPh>
    <phoneticPr fontId="6"/>
  </si>
  <si>
    <t xml:space="preserve">  ２  特種用途用＝特種用途車＋大型特殊車</t>
    <rPh sb="5" eb="6">
      <t>トク</t>
    </rPh>
    <rPh sb="6" eb="7">
      <t>タネ</t>
    </rPh>
    <rPh sb="7" eb="9">
      <t>ヨウト</t>
    </rPh>
    <rPh sb="9" eb="10">
      <t>ヨウ</t>
    </rPh>
    <rPh sb="11" eb="12">
      <t>トク</t>
    </rPh>
    <rPh sb="12" eb="13">
      <t>タネ</t>
    </rPh>
    <rPh sb="13" eb="15">
      <t>ヨウト</t>
    </rPh>
    <rPh sb="15" eb="16">
      <t>クルマ</t>
    </rPh>
    <rPh sb="17" eb="19">
      <t>オオガタ</t>
    </rPh>
    <rPh sb="19" eb="21">
      <t>トクシュ</t>
    </rPh>
    <rPh sb="21" eb="22">
      <t>クルマ</t>
    </rPh>
    <phoneticPr fontId="6"/>
  </si>
  <si>
    <t xml:space="preserve">   当たり乗用車(普通車</t>
    <phoneticPr fontId="1"/>
  </si>
  <si>
    <t>「放送受信契約数統計要覧」</t>
    <phoneticPr fontId="2"/>
  </si>
  <si>
    <t xml:space="preserve">   、小型車、軽四輪車)</t>
    <phoneticPr fontId="1"/>
  </si>
  <si>
    <t xml:space="preserve">   台数</t>
    <rPh sb="3" eb="4">
      <t>ダイ</t>
    </rPh>
    <phoneticPr fontId="1"/>
  </si>
  <si>
    <t>( 令6.3.31 )</t>
    <rPh sb="2" eb="3">
      <t>レイ</t>
    </rPh>
    <phoneticPr fontId="1"/>
  </si>
  <si>
    <t>注１　自主放送を行う許可施設
　　の加入世帯数を世帯数で除
　　した数値
注２　令和6年1月1日現在の住民
　　基本台帳の世帯数から算出
注３　IPマルチキャスト方式に
　　よる放送に係るものを含む。</t>
  </si>
  <si>
    <t>41   自  動  車  台  数     （ 令6.3.31 ）台</t>
    <rPh sb="25" eb="26">
      <t>レイ</t>
    </rPh>
    <phoneticPr fontId="1"/>
  </si>
  <si>
    <t>( 令6.3.31 ）件</t>
    <rPh sb="2" eb="3">
      <t>レイ</t>
    </rPh>
    <rPh sb="11" eb="12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</si>
</sst>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 \ ##\ ###\ ##0"/>
    <numFmt numFmtId="177" formatCode="0_ "/>
    <numFmt numFmtId="178" formatCode="\ #\ ###\ ##0"/>
    <numFmt numFmtId="179" formatCode="\ ##\ ###\ ##0"/>
    <numFmt numFmtId="180" formatCode="0.0_ "/>
    <numFmt numFmtId="181" formatCode="0.00_);[Red]\(0.00\)"/>
    <numFmt numFmtId="182" formatCode="0.000_);[Red]\(0.000\)"/>
    <numFmt numFmtId="183" formatCode="0.0_);[Red]\(0.0\)"/>
    <numFmt numFmtId="184" formatCode="0_);[Red]\(0\)"/>
    <numFmt numFmtId="185" formatCode="\ ###\ ##0"/>
    <numFmt numFmtId="186" formatCode="#\ ###\ ##0"/>
  </numFmts>
  <fonts count="2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7"/>
      <name val="ＭＳ 明朝"/>
      <family val="1"/>
      <charset val="128"/>
    </font>
    <font>
      <sz val="4.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28" borderId="13" applyNumberFormat="0" applyFon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30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4" fontId="3" fillId="0" borderId="0" xfId="0" applyNumberFormat="1" applyFont="1" applyAlignment="1">
      <alignment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184" fontId="5" fillId="0" borderId="1" xfId="0" applyNumberFormat="1" applyFont="1" applyBorder="1" applyAlignment="1">
      <alignment vertical="center"/>
    </xf>
    <xf numFmtId="184" fontId="5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178" fontId="5" fillId="0" borderId="11" xfId="0" applyNumberFormat="1" applyFont="1" applyBorder="1" applyAlignment="1">
      <alignment vertical="center" shrinkToFit="1"/>
    </xf>
    <xf numFmtId="178" fontId="5" fillId="0" borderId="0" xfId="0" applyNumberFormat="1" applyFont="1" applyAlignment="1">
      <alignment vertical="center" shrinkToFit="1"/>
    </xf>
    <xf numFmtId="181" fontId="5" fillId="0" borderId="0" xfId="0" applyNumberFormat="1" applyFont="1" applyAlignment="1">
      <alignment vertical="center"/>
    </xf>
    <xf numFmtId="183" fontId="5" fillId="0" borderId="0" xfId="33" applyNumberFormat="1" applyFont="1" applyFill="1" applyBorder="1" applyAlignment="1">
      <alignment vertical="center"/>
    </xf>
    <xf numFmtId="179" fontId="5" fillId="0" borderId="0" xfId="0" applyNumberFormat="1" applyFont="1" applyAlignment="1">
      <alignment vertical="center"/>
    </xf>
    <xf numFmtId="0" fontId="26" fillId="0" borderId="0" xfId="0" applyFont="1" applyAlignment="1">
      <alignment horizontal="distributed" vertical="center"/>
    </xf>
    <xf numFmtId="178" fontId="26" fillId="0" borderId="11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182" fontId="26" fillId="0" borderId="0" xfId="0" applyNumberFormat="1" applyFont="1" applyAlignment="1">
      <alignment vertical="center"/>
    </xf>
    <xf numFmtId="183" fontId="26" fillId="0" borderId="0" xfId="0" applyNumberFormat="1" applyFont="1" applyAlignment="1">
      <alignment vertical="center"/>
    </xf>
    <xf numFmtId="185" fontId="5" fillId="0" borderId="0" xfId="0" applyNumberFormat="1" applyFont="1" applyAlignment="1">
      <alignment vertical="center"/>
    </xf>
    <xf numFmtId="0" fontId="5" fillId="0" borderId="0" xfId="0" applyFont="1" applyAlignment="1">
      <alignment horizontal="distributed" vertical="center"/>
    </xf>
    <xf numFmtId="178" fontId="5" fillId="0" borderId="11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85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178" fontId="5" fillId="0" borderId="0" xfId="33" applyNumberFormat="1" applyFont="1" applyFill="1" applyBorder="1" applyAlignment="1">
      <alignment vertical="center"/>
    </xf>
    <xf numFmtId="186" fontId="5" fillId="0" borderId="0" xfId="33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182" fontId="5" fillId="0" borderId="0" xfId="0" applyNumberFormat="1" applyFont="1" applyAlignment="1">
      <alignment vertical="center"/>
    </xf>
    <xf numFmtId="184" fontId="5" fillId="0" borderId="0" xfId="0" applyNumberFormat="1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184" fontId="4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distributed" vertical="center"/>
    </xf>
    <xf numFmtId="178" fontId="4" fillId="0" borderId="4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0" fillId="0" borderId="8" xfId="0" applyBorder="1" applyAlignment="1">
      <alignment vertical="center"/>
    </xf>
    <xf numFmtId="184" fontId="4" fillId="0" borderId="9" xfId="0" applyNumberFormat="1" applyFont="1" applyBorder="1" applyAlignment="1">
      <alignment vertical="center"/>
    </xf>
    <xf numFmtId="184" fontId="4" fillId="0" borderId="10" xfId="0" applyNumberFormat="1" applyFont="1" applyBorder="1" applyAlignment="1">
      <alignment vertical="center"/>
    </xf>
    <xf numFmtId="0" fontId="5" fillId="33" borderId="0" xfId="0" applyFont="1" applyFill="1" applyAlignment="1">
      <alignment horizontal="center" vertical="center"/>
    </xf>
    <xf numFmtId="0" fontId="5" fillId="33" borderId="0" xfId="0" applyFont="1" applyFill="1" applyAlignment="1">
      <alignment horizontal="distributed" vertical="center"/>
    </xf>
    <xf numFmtId="0" fontId="5" fillId="33" borderId="0" xfId="0" applyFont="1" applyFill="1" applyAlignment="1">
      <alignment vertical="center"/>
    </xf>
    <xf numFmtId="178" fontId="5" fillId="33" borderId="11" xfId="0" applyNumberFormat="1" applyFont="1" applyFill="1" applyBorder="1" applyAlignment="1">
      <alignment vertical="center"/>
    </xf>
    <xf numFmtId="178" fontId="5" fillId="33" borderId="0" xfId="0" applyNumberFormat="1" applyFont="1" applyFill="1" applyAlignment="1">
      <alignment vertical="center"/>
    </xf>
    <xf numFmtId="181" fontId="5" fillId="33" borderId="0" xfId="0" applyNumberFormat="1" applyFont="1" applyFill="1" applyAlignment="1">
      <alignment vertical="center"/>
    </xf>
    <xf numFmtId="180" fontId="5" fillId="33" borderId="0" xfId="0" applyNumberFormat="1" applyFont="1" applyFill="1" applyAlignment="1">
      <alignment vertical="center"/>
    </xf>
    <xf numFmtId="185" fontId="5" fillId="33" borderId="0" xfId="33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4" fontId="3" fillId="0" borderId="0" xfId="0" applyNumberFormat="1" applyFont="1" applyFill="1" applyAlignment="1">
      <alignment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quotePrefix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4" fontId="5" fillId="0" borderId="1" xfId="0" applyNumberFormat="1" applyFont="1" applyFill="1" applyBorder="1" applyAlignment="1">
      <alignment vertical="center"/>
    </xf>
    <xf numFmtId="184" fontId="5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178" fontId="3" fillId="0" borderId="11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26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2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24" fillId="0" borderId="0" xfId="0" applyFont="1" applyFill="1" applyAlignment="1">
      <alignment vertical="center"/>
    </xf>
    <xf numFmtId="176" fontId="2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8" fontId="5" fillId="0" borderId="11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vertical="center" shrinkToFit="1"/>
    </xf>
    <xf numFmtId="181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vertical="center"/>
    </xf>
    <xf numFmtId="178" fontId="26" fillId="0" borderId="11" xfId="0" applyNumberFormat="1" applyFont="1" applyFill="1" applyBorder="1" applyAlignment="1">
      <alignment vertical="center"/>
    </xf>
    <xf numFmtId="178" fontId="26" fillId="0" borderId="0" xfId="0" applyNumberFormat="1" applyFont="1" applyFill="1" applyAlignment="1">
      <alignment vertical="center"/>
    </xf>
    <xf numFmtId="182" fontId="26" fillId="0" borderId="0" xfId="0" applyNumberFormat="1" applyFont="1" applyFill="1" applyAlignment="1">
      <alignment vertical="center"/>
    </xf>
    <xf numFmtId="183" fontId="26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vertical="center"/>
    </xf>
    <xf numFmtId="178" fontId="5" fillId="0" borderId="11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84" fontId="5" fillId="0" borderId="0" xfId="0" applyNumberFormat="1" applyFont="1" applyFill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/>
    </xf>
    <xf numFmtId="184" fontId="5" fillId="0" borderId="9" xfId="0" applyNumberFormat="1" applyFont="1" applyFill="1" applyBorder="1" applyAlignment="1">
      <alignment horizontal="center" vertical="center"/>
    </xf>
    <xf numFmtId="184" fontId="5" fillId="0" borderId="1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 indent="3"/>
    </xf>
    <xf numFmtId="0" fontId="5" fillId="0" borderId="6" xfId="0" applyFont="1" applyFill="1" applyBorder="1" applyAlignment="1">
      <alignment horizontal="distributed" vertical="center" indent="3"/>
    </xf>
    <xf numFmtId="0" fontId="5" fillId="0" borderId="7" xfId="0" applyFont="1" applyFill="1" applyBorder="1" applyAlignment="1">
      <alignment horizontal="distributed" vertical="center" indent="3"/>
    </xf>
    <xf numFmtId="184" fontId="5" fillId="0" borderId="5" xfId="0" applyNumberFormat="1" applyFont="1" applyFill="1" applyBorder="1" applyAlignment="1">
      <alignment horizontal="distributed" vertical="center" indent="1"/>
    </xf>
    <xf numFmtId="184" fontId="5" fillId="0" borderId="6" xfId="0" applyNumberFormat="1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distributed" vertical="top"/>
    </xf>
    <xf numFmtId="0" fontId="4" fillId="0" borderId="11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23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0" fillId="0" borderId="2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left" vertical="top" wrapText="1"/>
    </xf>
    <xf numFmtId="0" fontId="27" fillId="0" borderId="2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184" fontId="4" fillId="0" borderId="11" xfId="0" applyNumberFormat="1" applyFont="1" applyFill="1" applyBorder="1" applyAlignment="1">
      <alignment vertical="top" wrapText="1"/>
    </xf>
    <xf numFmtId="184" fontId="5" fillId="0" borderId="9" xfId="0" applyNumberFormat="1" applyFont="1" applyBorder="1" applyAlignment="1">
      <alignment horizontal="center" vertical="center"/>
    </xf>
    <xf numFmtId="18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4" fontId="5" fillId="0" borderId="5" xfId="0" applyNumberFormat="1" applyFont="1" applyBorder="1" applyAlignment="1">
      <alignment horizontal="distributed" vertical="center" indent="1"/>
    </xf>
    <xf numFmtId="184" fontId="5" fillId="0" borderId="6" xfId="0" applyNumberFormat="1" applyFont="1" applyBorder="1" applyAlignment="1">
      <alignment horizontal="distributed" vertical="center" indent="1"/>
    </xf>
    <xf numFmtId="0" fontId="4" fillId="0" borderId="1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184" fontId="4" fillId="0" borderId="11" xfId="0" applyNumberFormat="1" applyFont="1" applyBorder="1" applyAlignment="1">
      <alignment vertical="top" wrapText="1"/>
    </xf>
    <xf numFmtId="0" fontId="27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5" fillId="0" borderId="6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indent="3"/>
    </xf>
    <xf numFmtId="0" fontId="5" fillId="0" borderId="6" xfId="0" applyFont="1" applyBorder="1" applyAlignment="1">
      <alignment horizontal="distributed" vertical="center" indent="3"/>
    </xf>
    <xf numFmtId="0" fontId="5" fillId="0" borderId="7" xfId="0" applyFont="1" applyBorder="1" applyAlignment="1">
      <alignment horizontal="distributed" vertical="center" indent="3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top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4" fontId="4" fillId="0" borderId="4" xfId="0" applyNumberFormat="1" applyFont="1" applyBorder="1" applyAlignment="1">
      <alignment horizontal="center" vertical="center"/>
    </xf>
    <xf numFmtId="184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84" fontId="4" fillId="0" borderId="9" xfId="0" applyNumberFormat="1" applyFont="1" applyBorder="1" applyAlignment="1">
      <alignment horizontal="left" vertical="center"/>
    </xf>
    <xf numFmtId="184" fontId="4" fillId="0" borderId="10" xfId="0" applyNumberFormat="1" applyFont="1" applyBorder="1" applyAlignment="1">
      <alignment horizontal="left" vertical="center"/>
    </xf>
    <xf numFmtId="184" fontId="4" fillId="0" borderId="11" xfId="0" applyNumberFormat="1" applyFont="1" applyBorder="1" applyAlignment="1">
      <alignment horizontal="left" vertical="center"/>
    </xf>
    <xf numFmtId="18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184" fontId="4" fillId="0" borderId="11" xfId="0" applyNumberFormat="1" applyFont="1" applyBorder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43EA-B50C-49DC-AB7C-C63B1977A1AA}">
  <sheetPr>
    <pageSetUpPr fitToPage="1"/>
  </sheetPr>
  <dimension ref="A1:O63"/>
  <sheetViews>
    <sheetView showGridLines="0" tabSelected="1" zoomScale="150" zoomScaleNormal="15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4.25" x14ac:dyDescent="0.15"/>
  <cols>
    <col min="1" max="1" width="2.7109375" style="77" customWidth="1"/>
    <col min="2" max="2" width="6" style="77" bestFit="1" customWidth="1"/>
    <col min="3" max="7" width="7.7109375" style="78" customWidth="1"/>
    <col min="8" max="10" width="9.5703125" style="78" bestFit="1" customWidth="1"/>
    <col min="11" max="11" width="7.7109375" style="78" customWidth="1"/>
    <col min="12" max="12" width="12.5703125" style="78" customWidth="1"/>
    <col min="13" max="13" width="14.7109375" style="78" customWidth="1"/>
    <col min="14" max="14" width="9.5703125" style="102" bestFit="1" customWidth="1"/>
    <col min="15" max="15" width="10.28515625" style="102" bestFit="1" customWidth="1"/>
    <col min="16" max="16384" width="9.140625" style="104"/>
  </cols>
  <sheetData>
    <row r="1" spans="1:15" ht="5.25" customHeight="1" x14ac:dyDescent="0.15">
      <c r="N1" s="79"/>
      <c r="O1" s="79"/>
    </row>
    <row r="2" spans="1:15" s="77" customFormat="1" ht="11.25" customHeight="1" x14ac:dyDescent="0.15">
      <c r="A2" s="123" t="s">
        <v>0</v>
      </c>
      <c r="B2" s="123"/>
      <c r="C2" s="80"/>
      <c r="D2" s="126" t="s">
        <v>102</v>
      </c>
      <c r="E2" s="126"/>
      <c r="F2" s="126"/>
      <c r="G2" s="126"/>
      <c r="H2" s="126"/>
      <c r="I2" s="126"/>
      <c r="J2" s="126"/>
      <c r="K2" s="126"/>
      <c r="L2" s="81" t="s">
        <v>2</v>
      </c>
      <c r="M2" s="82" t="s">
        <v>3</v>
      </c>
      <c r="N2" s="127" t="s">
        <v>4</v>
      </c>
      <c r="O2" s="128"/>
    </row>
    <row r="3" spans="1:15" s="77" customFormat="1" ht="11.25" customHeight="1" x14ac:dyDescent="0.15">
      <c r="A3" s="124"/>
      <c r="B3" s="124"/>
      <c r="C3" s="129" t="s">
        <v>5</v>
      </c>
      <c r="D3" s="130"/>
      <c r="E3" s="130"/>
      <c r="F3" s="131"/>
      <c r="G3" s="132" t="s">
        <v>6</v>
      </c>
      <c r="H3" s="129" t="s">
        <v>7</v>
      </c>
      <c r="I3" s="130"/>
      <c r="J3" s="130"/>
      <c r="K3" s="134" t="s">
        <v>8</v>
      </c>
      <c r="L3" s="83" t="s">
        <v>9</v>
      </c>
      <c r="M3" s="84" t="s">
        <v>10</v>
      </c>
      <c r="N3" s="136" t="s">
        <v>103</v>
      </c>
      <c r="O3" s="124"/>
    </row>
    <row r="4" spans="1:15" s="77" customFormat="1" ht="11.25" customHeight="1" x14ac:dyDescent="0.15">
      <c r="A4" s="125"/>
      <c r="B4" s="125"/>
      <c r="C4" s="85" t="s">
        <v>12</v>
      </c>
      <c r="D4" s="86" t="s">
        <v>13</v>
      </c>
      <c r="E4" s="86" t="s">
        <v>14</v>
      </c>
      <c r="F4" s="85" t="s">
        <v>15</v>
      </c>
      <c r="G4" s="133"/>
      <c r="H4" s="86" t="s">
        <v>16</v>
      </c>
      <c r="I4" s="87" t="s">
        <v>17</v>
      </c>
      <c r="J4" s="88" t="s">
        <v>18</v>
      </c>
      <c r="K4" s="135"/>
      <c r="L4" s="88" t="s">
        <v>100</v>
      </c>
      <c r="M4" s="88" t="s">
        <v>100</v>
      </c>
      <c r="N4" s="89"/>
      <c r="O4" s="90" t="s">
        <v>21</v>
      </c>
    </row>
    <row r="5" spans="1:15" s="78" customFormat="1" ht="9.75" customHeight="1" x14ac:dyDescent="0.15">
      <c r="B5" s="91"/>
      <c r="C5" s="92"/>
      <c r="D5" s="93"/>
      <c r="E5" s="93"/>
      <c r="F5" s="93"/>
      <c r="G5" s="93"/>
      <c r="H5" s="93"/>
      <c r="I5" s="93"/>
      <c r="J5" s="93"/>
      <c r="K5" s="93"/>
      <c r="L5" s="94"/>
      <c r="M5" s="94" t="s">
        <v>22</v>
      </c>
      <c r="N5" s="95"/>
      <c r="O5" s="95"/>
    </row>
    <row r="6" spans="1:15" s="77" customFormat="1" ht="9" customHeight="1" x14ac:dyDescent="0.15">
      <c r="B6" s="96" t="s">
        <v>23</v>
      </c>
      <c r="C6" s="105">
        <v>2459836</v>
      </c>
      <c r="D6" s="106">
        <v>3495181</v>
      </c>
      <c r="E6" s="106">
        <v>198524</v>
      </c>
      <c r="F6" s="106">
        <v>8369719</v>
      </c>
      <c r="G6" s="106">
        <v>210103</v>
      </c>
      <c r="H6" s="106">
        <v>20983071</v>
      </c>
      <c r="I6" s="106">
        <v>17769703</v>
      </c>
      <c r="J6" s="106">
        <v>23226180</v>
      </c>
      <c r="K6" s="106">
        <v>1820924</v>
      </c>
      <c r="L6" s="107">
        <v>1.02</v>
      </c>
      <c r="M6" s="29">
        <v>52.4</v>
      </c>
      <c r="N6" s="108">
        <v>44176105</v>
      </c>
      <c r="O6" s="108">
        <v>22626694</v>
      </c>
    </row>
    <row r="7" spans="1:15" s="77" customFormat="1" ht="6" customHeight="1" x14ac:dyDescent="0.15">
      <c r="B7" s="97"/>
      <c r="C7" s="109"/>
      <c r="D7" s="110"/>
      <c r="E7" s="110"/>
      <c r="F7" s="110"/>
      <c r="G7" s="110"/>
      <c r="H7" s="110"/>
      <c r="I7" s="110"/>
      <c r="J7" s="110"/>
      <c r="K7" s="110"/>
      <c r="L7" s="111"/>
      <c r="M7" s="112"/>
      <c r="N7" s="113"/>
      <c r="O7" s="113"/>
    </row>
    <row r="8" spans="1:15" s="77" customFormat="1" ht="8.25" customHeight="1" x14ac:dyDescent="0.15">
      <c r="A8" s="98">
        <v>1</v>
      </c>
      <c r="B8" s="96" t="s">
        <v>24</v>
      </c>
      <c r="C8" s="114">
        <v>197479</v>
      </c>
      <c r="D8" s="115">
        <v>186904</v>
      </c>
      <c r="E8" s="115">
        <v>30790</v>
      </c>
      <c r="F8" s="115">
        <v>263335</v>
      </c>
      <c r="G8" s="115">
        <v>12563</v>
      </c>
      <c r="H8" s="115">
        <v>974324</v>
      </c>
      <c r="I8" s="115">
        <v>883946</v>
      </c>
      <c r="J8" s="115">
        <v>933651</v>
      </c>
      <c r="K8" s="115">
        <v>159938</v>
      </c>
      <c r="L8" s="107">
        <v>0.98914097232997888</v>
      </c>
      <c r="M8" s="116">
        <v>26.5</v>
      </c>
      <c r="N8" s="41">
        <v>1896355</v>
      </c>
      <c r="O8" s="42">
        <v>876942</v>
      </c>
    </row>
    <row r="9" spans="1:15" s="77" customFormat="1" ht="8.25" customHeight="1" x14ac:dyDescent="0.15">
      <c r="A9" s="98">
        <v>2</v>
      </c>
      <c r="B9" s="96" t="s">
        <v>25</v>
      </c>
      <c r="C9" s="114">
        <v>33508</v>
      </c>
      <c r="D9" s="115">
        <v>45725</v>
      </c>
      <c r="E9" s="115">
        <v>1105</v>
      </c>
      <c r="F9" s="115">
        <v>133419</v>
      </c>
      <c r="G9" s="115">
        <v>3476</v>
      </c>
      <c r="H9" s="115">
        <v>192386</v>
      </c>
      <c r="I9" s="115">
        <v>205853</v>
      </c>
      <c r="J9" s="115">
        <v>322879</v>
      </c>
      <c r="K9" s="115">
        <v>32542</v>
      </c>
      <c r="L9" s="107">
        <v>1.2107579124346561</v>
      </c>
      <c r="M9" s="116">
        <v>16.600000000000001</v>
      </c>
      <c r="N9" s="42">
        <v>486626</v>
      </c>
      <c r="O9" s="42">
        <v>245498</v>
      </c>
    </row>
    <row r="10" spans="1:15" s="77" customFormat="1" ht="8.25" customHeight="1" x14ac:dyDescent="0.15">
      <c r="A10" s="98">
        <v>3</v>
      </c>
      <c r="B10" s="96" t="s">
        <v>26</v>
      </c>
      <c r="C10" s="114">
        <v>35059</v>
      </c>
      <c r="D10" s="115">
        <v>43755</v>
      </c>
      <c r="E10" s="115">
        <v>1080</v>
      </c>
      <c r="F10" s="115">
        <v>140916</v>
      </c>
      <c r="G10" s="115">
        <v>3050</v>
      </c>
      <c r="H10" s="115">
        <v>208084</v>
      </c>
      <c r="I10" s="115">
        <v>211934</v>
      </c>
      <c r="J10" s="115">
        <v>317149</v>
      </c>
      <c r="K10" s="115">
        <v>26648</v>
      </c>
      <c r="L10" s="107">
        <v>1.374616853400958</v>
      </c>
      <c r="M10" s="116">
        <v>17.5</v>
      </c>
      <c r="N10" s="42">
        <v>469211</v>
      </c>
      <c r="O10" s="42">
        <v>258941</v>
      </c>
    </row>
    <row r="11" spans="1:15" s="77" customFormat="1" ht="8.25" customHeight="1" x14ac:dyDescent="0.15">
      <c r="A11" s="98">
        <v>4</v>
      </c>
      <c r="B11" s="96" t="s">
        <v>27</v>
      </c>
      <c r="C11" s="114">
        <v>55748</v>
      </c>
      <c r="D11" s="115">
        <v>75477</v>
      </c>
      <c r="E11" s="115">
        <v>3470</v>
      </c>
      <c r="F11" s="115">
        <v>155699</v>
      </c>
      <c r="G11" s="115">
        <v>4525</v>
      </c>
      <c r="H11" s="115">
        <v>419050</v>
      </c>
      <c r="I11" s="115">
        <v>405639</v>
      </c>
      <c r="J11" s="115">
        <v>479872</v>
      </c>
      <c r="K11" s="115">
        <v>35875</v>
      </c>
      <c r="L11" s="107">
        <v>1.2446505341089775</v>
      </c>
      <c r="M11" s="116">
        <v>26.6</v>
      </c>
      <c r="N11" s="42">
        <v>830767</v>
      </c>
      <c r="O11" s="117">
        <v>481294</v>
      </c>
    </row>
    <row r="12" spans="1:15" s="77" customFormat="1" ht="8.25" customHeight="1" x14ac:dyDescent="0.15">
      <c r="A12" s="98">
        <v>5</v>
      </c>
      <c r="B12" s="96" t="s">
        <v>28</v>
      </c>
      <c r="C12" s="114">
        <v>20471</v>
      </c>
      <c r="D12" s="115">
        <v>28784</v>
      </c>
      <c r="E12" s="115">
        <v>610</v>
      </c>
      <c r="F12" s="115">
        <v>118334</v>
      </c>
      <c r="G12" s="115">
        <v>2006</v>
      </c>
      <c r="H12" s="115">
        <v>156774</v>
      </c>
      <c r="I12" s="115">
        <v>174033</v>
      </c>
      <c r="J12" s="115">
        <v>248943</v>
      </c>
      <c r="K12" s="115">
        <v>23929</v>
      </c>
      <c r="L12" s="107">
        <v>1.3627899417761113</v>
      </c>
      <c r="M12" s="116">
        <v>17.3</v>
      </c>
      <c r="N12" s="42">
        <v>382055</v>
      </c>
      <c r="O12" s="42">
        <v>241808</v>
      </c>
    </row>
    <row r="13" spans="1:15" s="77" customFormat="1" ht="8.25" customHeight="1" x14ac:dyDescent="0.15">
      <c r="A13" s="98">
        <v>6</v>
      </c>
      <c r="B13" s="96" t="s">
        <v>29</v>
      </c>
      <c r="C13" s="114">
        <v>23979</v>
      </c>
      <c r="D13" s="115">
        <v>35939</v>
      </c>
      <c r="E13" s="115">
        <v>617</v>
      </c>
      <c r="F13" s="115">
        <v>123264</v>
      </c>
      <c r="G13" s="115">
        <v>2224</v>
      </c>
      <c r="H13" s="115">
        <v>191253</v>
      </c>
      <c r="I13" s="115">
        <v>208876</v>
      </c>
      <c r="J13" s="115">
        <v>286591</v>
      </c>
      <c r="K13" s="115">
        <v>24042</v>
      </c>
      <c r="L13" s="107">
        <v>1.6237687092234874</v>
      </c>
      <c r="M13" s="116">
        <v>16.899999999999999</v>
      </c>
      <c r="N13" s="42">
        <v>388747</v>
      </c>
      <c r="O13" s="42">
        <v>217269</v>
      </c>
    </row>
    <row r="14" spans="1:15" s="77" customFormat="1" ht="8.25" customHeight="1" x14ac:dyDescent="0.15">
      <c r="A14" s="98">
        <v>7</v>
      </c>
      <c r="B14" s="96" t="s">
        <v>30</v>
      </c>
      <c r="C14" s="114">
        <v>54008</v>
      </c>
      <c r="D14" s="115">
        <v>71369</v>
      </c>
      <c r="E14" s="115">
        <v>2365</v>
      </c>
      <c r="F14" s="115">
        <v>195650</v>
      </c>
      <c r="G14" s="115">
        <v>4430</v>
      </c>
      <c r="H14" s="115">
        <v>389987</v>
      </c>
      <c r="I14" s="115">
        <v>360329</v>
      </c>
      <c r="J14" s="115">
        <v>466714</v>
      </c>
      <c r="K14" s="115">
        <v>36356</v>
      </c>
      <c r="L14" s="107">
        <v>1.5205574293447914</v>
      </c>
      <c r="M14" s="116">
        <v>3.9</v>
      </c>
      <c r="N14" s="42">
        <v>654263</v>
      </c>
      <c r="O14" s="42">
        <v>350858</v>
      </c>
    </row>
    <row r="15" spans="1:15" s="77" customFormat="1" ht="8.25" customHeight="1" x14ac:dyDescent="0.15">
      <c r="A15" s="98">
        <v>8</v>
      </c>
      <c r="B15" s="96" t="s">
        <v>31</v>
      </c>
      <c r="C15" s="114">
        <v>92287</v>
      </c>
      <c r="D15" s="115">
        <v>116016</v>
      </c>
      <c r="E15" s="115">
        <v>9382</v>
      </c>
      <c r="F15" s="115">
        <v>269153</v>
      </c>
      <c r="G15" s="115">
        <v>6372</v>
      </c>
      <c r="H15" s="115">
        <v>677497</v>
      </c>
      <c r="I15" s="115">
        <v>626411</v>
      </c>
      <c r="J15" s="115">
        <v>697231</v>
      </c>
      <c r="K15" s="115">
        <v>51067</v>
      </c>
      <c r="L15" s="107">
        <v>1.520127981694297</v>
      </c>
      <c r="M15" s="116">
        <v>22</v>
      </c>
      <c r="N15" s="44">
        <v>981572</v>
      </c>
      <c r="O15" s="42">
        <v>480754</v>
      </c>
    </row>
    <row r="16" spans="1:15" s="77" customFormat="1" ht="8.25" customHeight="1" x14ac:dyDescent="0.15">
      <c r="A16" s="98">
        <v>9</v>
      </c>
      <c r="B16" s="96" t="s">
        <v>32</v>
      </c>
      <c r="C16" s="114">
        <v>56273</v>
      </c>
      <c r="D16" s="115">
        <v>69464</v>
      </c>
      <c r="E16" s="115">
        <v>3561</v>
      </c>
      <c r="F16" s="115">
        <v>160918</v>
      </c>
      <c r="G16" s="115">
        <v>4096</v>
      </c>
      <c r="H16" s="115">
        <v>459471</v>
      </c>
      <c r="I16" s="115">
        <v>417583</v>
      </c>
      <c r="J16" s="115">
        <v>470856</v>
      </c>
      <c r="K16" s="115">
        <v>31838</v>
      </c>
      <c r="L16" s="107">
        <v>1.5502348423596186</v>
      </c>
      <c r="M16" s="116">
        <v>24.3</v>
      </c>
      <c r="N16" s="113">
        <v>695140</v>
      </c>
      <c r="O16" s="113">
        <v>319426</v>
      </c>
    </row>
    <row r="17" spans="1:15" s="77" customFormat="1" ht="8.25" customHeight="1" x14ac:dyDescent="0.15">
      <c r="A17" s="98">
        <v>10</v>
      </c>
      <c r="B17" s="96" t="s">
        <v>33</v>
      </c>
      <c r="C17" s="114">
        <v>58694</v>
      </c>
      <c r="D17" s="115">
        <v>69925</v>
      </c>
      <c r="E17" s="115">
        <v>3787</v>
      </c>
      <c r="F17" s="115">
        <v>187490</v>
      </c>
      <c r="G17" s="115">
        <v>3396</v>
      </c>
      <c r="H17" s="115">
        <v>458430</v>
      </c>
      <c r="I17" s="115">
        <v>401481</v>
      </c>
      <c r="J17" s="115">
        <v>527839</v>
      </c>
      <c r="K17" s="115">
        <v>33496</v>
      </c>
      <c r="L17" s="107">
        <v>1.5731120056928387</v>
      </c>
      <c r="M17" s="116">
        <v>13.7</v>
      </c>
      <c r="N17" s="42">
        <v>698980</v>
      </c>
      <c r="O17" s="42">
        <v>299134</v>
      </c>
    </row>
    <row r="18" spans="1:15" s="77" customFormat="1" ht="8.25" customHeight="1" x14ac:dyDescent="0.15">
      <c r="A18" s="98">
        <v>11</v>
      </c>
      <c r="B18" s="96" t="s">
        <v>34</v>
      </c>
      <c r="C18" s="114">
        <v>141822</v>
      </c>
      <c r="D18" s="115">
        <v>180642</v>
      </c>
      <c r="E18" s="115">
        <v>5822</v>
      </c>
      <c r="F18" s="115">
        <v>319117</v>
      </c>
      <c r="G18" s="115">
        <v>9799</v>
      </c>
      <c r="H18" s="115">
        <v>1163160</v>
      </c>
      <c r="I18" s="115">
        <v>989186</v>
      </c>
      <c r="J18" s="115">
        <v>1097475</v>
      </c>
      <c r="K18" s="115">
        <v>88590</v>
      </c>
      <c r="L18" s="107">
        <v>0.9236396026161181</v>
      </c>
      <c r="M18" s="116">
        <v>55.9</v>
      </c>
      <c r="N18" s="41">
        <v>2466637</v>
      </c>
      <c r="O18" s="44">
        <v>1225219</v>
      </c>
    </row>
    <row r="19" spans="1:15" s="77" customFormat="1" ht="8.25" customHeight="1" x14ac:dyDescent="0.15">
      <c r="A19" s="98">
        <v>12</v>
      </c>
      <c r="B19" s="96" t="s">
        <v>35</v>
      </c>
      <c r="C19" s="114">
        <v>117827</v>
      </c>
      <c r="D19" s="115">
        <v>172164</v>
      </c>
      <c r="E19" s="115">
        <v>9518</v>
      </c>
      <c r="F19" s="115">
        <v>320029</v>
      </c>
      <c r="G19" s="115">
        <v>11156</v>
      </c>
      <c r="H19" s="115">
        <v>1058928</v>
      </c>
      <c r="I19" s="115">
        <v>888495</v>
      </c>
      <c r="J19" s="115">
        <v>908413</v>
      </c>
      <c r="K19" s="115">
        <v>84238</v>
      </c>
      <c r="L19" s="107">
        <v>0.93040084867772976</v>
      </c>
      <c r="M19" s="116">
        <v>56.9</v>
      </c>
      <c r="N19" s="41">
        <v>2176004</v>
      </c>
      <c r="O19" s="44">
        <v>1127634</v>
      </c>
    </row>
    <row r="20" spans="1:15" s="77" customFormat="1" ht="8.25" customHeight="1" x14ac:dyDescent="0.15">
      <c r="A20" s="98">
        <v>13</v>
      </c>
      <c r="B20" s="96" t="s">
        <v>36</v>
      </c>
      <c r="C20" s="114">
        <v>123254</v>
      </c>
      <c r="D20" s="115">
        <v>239139</v>
      </c>
      <c r="E20" s="115">
        <v>9077</v>
      </c>
      <c r="F20" s="115">
        <v>295266</v>
      </c>
      <c r="G20" s="115">
        <v>15448</v>
      </c>
      <c r="H20" s="115">
        <v>1629736</v>
      </c>
      <c r="I20" s="115">
        <v>953771</v>
      </c>
      <c r="J20" s="115">
        <v>563411</v>
      </c>
      <c r="K20" s="115">
        <v>106338</v>
      </c>
      <c r="L20" s="107">
        <v>0.4101093386385431</v>
      </c>
      <c r="M20" s="116">
        <v>75.5</v>
      </c>
      <c r="N20" s="41">
        <v>4712916</v>
      </c>
      <c r="O20" s="44">
        <v>2583778</v>
      </c>
    </row>
    <row r="21" spans="1:15" s="77" customFormat="1" ht="8.25" customHeight="1" x14ac:dyDescent="0.15">
      <c r="A21" s="98">
        <v>14</v>
      </c>
      <c r="B21" s="96" t="s">
        <v>37</v>
      </c>
      <c r="C21" s="114">
        <v>105435</v>
      </c>
      <c r="D21" s="115">
        <v>176009</v>
      </c>
      <c r="E21" s="115">
        <v>12173</v>
      </c>
      <c r="F21" s="115">
        <v>281356</v>
      </c>
      <c r="G21" s="115">
        <v>11397</v>
      </c>
      <c r="H21" s="115">
        <v>1316222</v>
      </c>
      <c r="I21" s="115">
        <v>991963</v>
      </c>
      <c r="J21" s="115">
        <v>756314</v>
      </c>
      <c r="K21" s="115">
        <v>89474</v>
      </c>
      <c r="L21" s="107">
        <v>0.6698021137993756</v>
      </c>
      <c r="M21" s="116">
        <v>73.2</v>
      </c>
      <c r="N21" s="41">
        <v>3219163</v>
      </c>
      <c r="O21" s="44">
        <v>1807166</v>
      </c>
    </row>
    <row r="22" spans="1:15" s="77" customFormat="1" ht="8.25" customHeight="1" x14ac:dyDescent="0.15">
      <c r="A22" s="98">
        <v>15</v>
      </c>
      <c r="B22" s="96" t="s">
        <v>38</v>
      </c>
      <c r="C22" s="114">
        <v>49596</v>
      </c>
      <c r="D22" s="115">
        <v>74875</v>
      </c>
      <c r="E22" s="115">
        <v>2657</v>
      </c>
      <c r="F22" s="115">
        <v>204225</v>
      </c>
      <c r="G22" s="115">
        <v>5034</v>
      </c>
      <c r="H22" s="115">
        <v>366383</v>
      </c>
      <c r="I22" s="115">
        <v>385767</v>
      </c>
      <c r="J22" s="115">
        <v>631699</v>
      </c>
      <c r="K22" s="115">
        <v>46192</v>
      </c>
      <c r="L22" s="107">
        <v>1.5059314294930333</v>
      </c>
      <c r="M22" s="116">
        <v>23.8</v>
      </c>
      <c r="N22" s="42">
        <v>849341</v>
      </c>
      <c r="O22" s="42">
        <v>484971</v>
      </c>
    </row>
    <row r="23" spans="1:15" s="77" customFormat="1" ht="8.25" customHeight="1" x14ac:dyDescent="0.15">
      <c r="A23" s="69">
        <v>16</v>
      </c>
      <c r="B23" s="70" t="s">
        <v>39</v>
      </c>
      <c r="C23" s="72">
        <v>25681</v>
      </c>
      <c r="D23" s="73">
        <v>36141</v>
      </c>
      <c r="E23" s="73">
        <v>1129</v>
      </c>
      <c r="F23" s="73">
        <v>83548</v>
      </c>
      <c r="G23" s="73">
        <v>1661</v>
      </c>
      <c r="H23" s="73">
        <v>205709</v>
      </c>
      <c r="I23" s="73">
        <v>210711</v>
      </c>
      <c r="J23" s="73">
        <v>290796</v>
      </c>
      <c r="K23" s="73">
        <v>20404</v>
      </c>
      <c r="L23" s="74">
        <v>1.6287010219893743</v>
      </c>
      <c r="M23" s="75">
        <v>68.8</v>
      </c>
      <c r="N23" s="76">
        <v>378383</v>
      </c>
      <c r="O23" s="76">
        <v>232264</v>
      </c>
    </row>
    <row r="24" spans="1:15" s="77" customFormat="1" ht="8.25" customHeight="1" x14ac:dyDescent="0.15">
      <c r="A24" s="98">
        <v>17</v>
      </c>
      <c r="B24" s="96" t="s">
        <v>40</v>
      </c>
      <c r="C24" s="114">
        <v>23906</v>
      </c>
      <c r="D24" s="115">
        <v>38914</v>
      </c>
      <c r="E24" s="115">
        <v>705</v>
      </c>
      <c r="F24" s="115">
        <v>83132</v>
      </c>
      <c r="G24" s="115">
        <v>2383</v>
      </c>
      <c r="H24" s="115">
        <v>227638</v>
      </c>
      <c r="I24" s="115">
        <v>220034</v>
      </c>
      <c r="J24" s="115">
        <v>280587</v>
      </c>
      <c r="K24" s="115">
        <v>19544</v>
      </c>
      <c r="L24" s="107">
        <v>1.4521645601506616</v>
      </c>
      <c r="M24" s="116">
        <v>42.4</v>
      </c>
      <c r="N24" s="42">
        <v>417843</v>
      </c>
      <c r="O24" s="42">
        <v>208201</v>
      </c>
    </row>
    <row r="25" spans="1:15" s="77" customFormat="1" ht="8.25" customHeight="1" x14ac:dyDescent="0.15">
      <c r="A25" s="98">
        <v>18</v>
      </c>
      <c r="B25" s="96" t="s">
        <v>41</v>
      </c>
      <c r="C25" s="114">
        <v>18054</v>
      </c>
      <c r="D25" s="115">
        <v>25394</v>
      </c>
      <c r="E25" s="115">
        <v>1270</v>
      </c>
      <c r="F25" s="115">
        <v>78457</v>
      </c>
      <c r="G25" s="115">
        <v>1719</v>
      </c>
      <c r="H25" s="115">
        <v>158871</v>
      </c>
      <c r="I25" s="115">
        <v>143479</v>
      </c>
      <c r="J25" s="115">
        <v>210335</v>
      </c>
      <c r="K25" s="115">
        <v>16481</v>
      </c>
      <c r="L25" s="107">
        <v>1.6847730527979454</v>
      </c>
      <c r="M25" s="116">
        <v>74.400000000000006</v>
      </c>
      <c r="N25" s="42">
        <v>270878</v>
      </c>
      <c r="O25" s="42">
        <v>175543</v>
      </c>
    </row>
    <row r="26" spans="1:15" s="77" customFormat="1" ht="8.25" customHeight="1" x14ac:dyDescent="0.15">
      <c r="A26" s="98">
        <v>19</v>
      </c>
      <c r="B26" s="96" t="s">
        <v>42</v>
      </c>
      <c r="C26" s="114">
        <v>19233</v>
      </c>
      <c r="D26" s="115">
        <v>26702</v>
      </c>
      <c r="E26" s="115">
        <v>1160</v>
      </c>
      <c r="F26" s="115">
        <v>109215</v>
      </c>
      <c r="G26" s="115">
        <v>1913</v>
      </c>
      <c r="H26" s="115">
        <v>178633</v>
      </c>
      <c r="I26" s="115">
        <v>152604</v>
      </c>
      <c r="J26" s="115">
        <v>231929</v>
      </c>
      <c r="K26" s="115">
        <v>16399</v>
      </c>
      <c r="L26" s="107">
        <v>1.5022792982006103</v>
      </c>
      <c r="M26" s="116">
        <v>79.900000000000006</v>
      </c>
      <c r="N26" s="42">
        <v>304204</v>
      </c>
      <c r="O26" s="42">
        <v>114652</v>
      </c>
    </row>
    <row r="27" spans="1:15" s="77" customFormat="1" ht="8.25" customHeight="1" x14ac:dyDescent="0.15">
      <c r="A27" s="98">
        <v>20</v>
      </c>
      <c r="B27" s="96" t="s">
        <v>43</v>
      </c>
      <c r="C27" s="114">
        <v>47402</v>
      </c>
      <c r="D27" s="115">
        <v>70114</v>
      </c>
      <c r="E27" s="115">
        <v>1235</v>
      </c>
      <c r="F27" s="115">
        <v>301895</v>
      </c>
      <c r="G27" s="115">
        <v>4559</v>
      </c>
      <c r="H27" s="115">
        <v>416116</v>
      </c>
      <c r="I27" s="115">
        <v>371784</v>
      </c>
      <c r="J27" s="115">
        <v>597152</v>
      </c>
      <c r="K27" s="115">
        <v>38019</v>
      </c>
      <c r="L27" s="107">
        <v>1.5407461888205403</v>
      </c>
      <c r="M27" s="116">
        <v>46.1</v>
      </c>
      <c r="N27" s="42">
        <v>785955</v>
      </c>
      <c r="O27" s="42">
        <v>432246</v>
      </c>
    </row>
    <row r="28" spans="1:15" s="77" customFormat="1" ht="8.25" customHeight="1" x14ac:dyDescent="0.15">
      <c r="A28" s="98">
        <v>21</v>
      </c>
      <c r="B28" s="96" t="s">
        <v>44</v>
      </c>
      <c r="C28" s="114">
        <v>50463</v>
      </c>
      <c r="D28" s="115">
        <v>74692</v>
      </c>
      <c r="E28" s="115">
        <v>1879</v>
      </c>
      <c r="F28" s="115">
        <v>171468</v>
      </c>
      <c r="G28" s="115">
        <v>3897</v>
      </c>
      <c r="H28" s="115">
        <v>424133</v>
      </c>
      <c r="I28" s="115">
        <v>362020</v>
      </c>
      <c r="J28" s="115">
        <v>511765</v>
      </c>
      <c r="K28" s="115">
        <v>33154</v>
      </c>
      <c r="L28" s="107">
        <v>1.5176190766175119</v>
      </c>
      <c r="M28" s="116">
        <v>42.1</v>
      </c>
      <c r="N28" s="42">
        <v>701602</v>
      </c>
      <c r="O28" s="42">
        <v>375016</v>
      </c>
    </row>
    <row r="29" spans="1:15" s="77" customFormat="1" ht="8.25" customHeight="1" x14ac:dyDescent="0.15">
      <c r="A29" s="98">
        <v>22</v>
      </c>
      <c r="B29" s="96" t="s">
        <v>45</v>
      </c>
      <c r="C29" s="114">
        <v>82082</v>
      </c>
      <c r="D29" s="115">
        <v>127028</v>
      </c>
      <c r="E29" s="115">
        <v>4870</v>
      </c>
      <c r="F29" s="115">
        <v>273998</v>
      </c>
      <c r="G29" s="115">
        <v>5409</v>
      </c>
      <c r="H29" s="115">
        <v>692530</v>
      </c>
      <c r="I29" s="115">
        <v>608854</v>
      </c>
      <c r="J29" s="115">
        <v>927393</v>
      </c>
      <c r="K29" s="115">
        <v>48070</v>
      </c>
      <c r="L29" s="107">
        <v>1.3526337074415196</v>
      </c>
      <c r="M29" s="116">
        <v>28.7</v>
      </c>
      <c r="N29" s="41">
        <v>1344768</v>
      </c>
      <c r="O29" s="42">
        <v>776541</v>
      </c>
    </row>
    <row r="30" spans="1:15" s="77" customFormat="1" ht="8.25" customHeight="1" x14ac:dyDescent="0.15">
      <c r="A30" s="98">
        <v>23</v>
      </c>
      <c r="B30" s="96" t="s">
        <v>46</v>
      </c>
      <c r="C30" s="114">
        <v>157119</v>
      </c>
      <c r="D30" s="115">
        <v>265577</v>
      </c>
      <c r="E30" s="115">
        <v>16628</v>
      </c>
      <c r="F30" s="115">
        <v>356128</v>
      </c>
      <c r="G30" s="115">
        <v>9808</v>
      </c>
      <c r="H30" s="115">
        <v>1641454</v>
      </c>
      <c r="I30" s="115">
        <v>1235972</v>
      </c>
      <c r="J30" s="115">
        <v>1348370</v>
      </c>
      <c r="K30" s="115">
        <v>95277</v>
      </c>
      <c r="L30" s="107">
        <v>1.2181934264922127</v>
      </c>
      <c r="M30" s="116">
        <v>54.5</v>
      </c>
      <c r="N30" s="41">
        <v>2635960</v>
      </c>
      <c r="O30" s="45">
        <v>1334351</v>
      </c>
    </row>
    <row r="31" spans="1:15" s="77" customFormat="1" ht="8.25" customHeight="1" x14ac:dyDescent="0.15">
      <c r="A31" s="98">
        <v>24</v>
      </c>
      <c r="B31" s="96" t="s">
        <v>47</v>
      </c>
      <c r="C31" s="114">
        <v>42002</v>
      </c>
      <c r="D31" s="115">
        <v>58131</v>
      </c>
      <c r="E31" s="115">
        <v>3318</v>
      </c>
      <c r="F31" s="115">
        <v>174834</v>
      </c>
      <c r="G31" s="115">
        <v>3032</v>
      </c>
      <c r="H31" s="115">
        <v>363504</v>
      </c>
      <c r="I31" s="115">
        <v>313685</v>
      </c>
      <c r="J31" s="115">
        <v>485471</v>
      </c>
      <c r="K31" s="115">
        <v>28827</v>
      </c>
      <c r="L31" s="107">
        <v>1.4205588841888424</v>
      </c>
      <c r="M31" s="116">
        <v>77.599999999999994</v>
      </c>
      <c r="N31" s="42">
        <v>638698</v>
      </c>
      <c r="O31" s="42">
        <v>287131</v>
      </c>
    </row>
    <row r="32" spans="1:15" s="77" customFormat="1" ht="8.25" customHeight="1" x14ac:dyDescent="0.15">
      <c r="A32" s="98">
        <v>25</v>
      </c>
      <c r="B32" s="96" t="s">
        <v>48</v>
      </c>
      <c r="C32" s="114">
        <v>29001</v>
      </c>
      <c r="D32" s="115">
        <v>34682</v>
      </c>
      <c r="E32" s="115">
        <v>1251</v>
      </c>
      <c r="F32" s="115">
        <v>115092</v>
      </c>
      <c r="G32" s="115">
        <v>2418</v>
      </c>
      <c r="H32" s="115">
        <v>258637</v>
      </c>
      <c r="I32" s="115">
        <v>205101</v>
      </c>
      <c r="J32" s="115">
        <v>356434</v>
      </c>
      <c r="K32" s="115">
        <v>19092</v>
      </c>
      <c r="L32" s="107">
        <v>1.3260985033731592</v>
      </c>
      <c r="M32" s="116">
        <v>38.700000000000003</v>
      </c>
      <c r="N32" s="42">
        <v>469466</v>
      </c>
      <c r="O32" s="42">
        <v>241731</v>
      </c>
    </row>
    <row r="33" spans="1:15" s="77" customFormat="1" ht="8.25" customHeight="1" x14ac:dyDescent="0.15">
      <c r="A33" s="98">
        <v>26</v>
      </c>
      <c r="B33" s="96" t="s">
        <v>49</v>
      </c>
      <c r="C33" s="114">
        <v>35835</v>
      </c>
      <c r="D33" s="115">
        <v>55173</v>
      </c>
      <c r="E33" s="115">
        <v>1090</v>
      </c>
      <c r="F33" s="115">
        <v>146072</v>
      </c>
      <c r="G33" s="115">
        <v>4460</v>
      </c>
      <c r="H33" s="115">
        <v>353286</v>
      </c>
      <c r="I33" s="115">
        <v>273222</v>
      </c>
      <c r="J33" s="115">
        <v>372165</v>
      </c>
      <c r="K33" s="115">
        <v>29497</v>
      </c>
      <c r="L33" s="107">
        <v>0.78941166534941232</v>
      </c>
      <c r="M33" s="116">
        <v>50.3</v>
      </c>
      <c r="N33" s="42">
        <v>906410</v>
      </c>
      <c r="O33" s="42">
        <v>456333</v>
      </c>
    </row>
    <row r="34" spans="1:15" s="77" customFormat="1" ht="8.25" customHeight="1" x14ac:dyDescent="0.15">
      <c r="A34" s="98">
        <v>27</v>
      </c>
      <c r="B34" s="96" t="s">
        <v>50</v>
      </c>
      <c r="C34" s="114">
        <v>126690</v>
      </c>
      <c r="D34" s="115">
        <v>198976</v>
      </c>
      <c r="E34" s="115">
        <v>13182</v>
      </c>
      <c r="F34" s="115">
        <v>335542</v>
      </c>
      <c r="G34" s="115">
        <v>10402</v>
      </c>
      <c r="H34" s="115">
        <v>1109677</v>
      </c>
      <c r="I34" s="115">
        <v>828041</v>
      </c>
      <c r="J34" s="115">
        <v>861245</v>
      </c>
      <c r="K34" s="115">
        <v>88434</v>
      </c>
      <c r="L34" s="107">
        <v>0.61630448320322384</v>
      </c>
      <c r="M34" s="116">
        <v>86.9</v>
      </c>
      <c r="N34" s="41">
        <v>2768703</v>
      </c>
      <c r="O34" s="44">
        <v>1319254</v>
      </c>
    </row>
    <row r="35" spans="1:15" s="77" customFormat="1" ht="8.25" customHeight="1" x14ac:dyDescent="0.15">
      <c r="A35" s="98">
        <v>28</v>
      </c>
      <c r="B35" s="96" t="s">
        <v>51</v>
      </c>
      <c r="C35" s="114">
        <v>78681</v>
      </c>
      <c r="D35" s="115">
        <v>112882</v>
      </c>
      <c r="E35" s="115">
        <v>10128</v>
      </c>
      <c r="F35" s="115">
        <v>292997</v>
      </c>
      <c r="G35" s="115">
        <v>7624</v>
      </c>
      <c r="H35" s="115">
        <v>874695</v>
      </c>
      <c r="I35" s="115">
        <v>638145</v>
      </c>
      <c r="J35" s="115">
        <v>808641</v>
      </c>
      <c r="K35" s="115">
        <v>65233</v>
      </c>
      <c r="L35" s="107">
        <v>0.88489465849330118</v>
      </c>
      <c r="M35" s="116">
        <v>74.900000000000006</v>
      </c>
      <c r="N35" s="41">
        <v>1802297</v>
      </c>
      <c r="O35" s="42">
        <v>860664</v>
      </c>
    </row>
    <row r="36" spans="1:15" s="77" customFormat="1" ht="8.25" customHeight="1" x14ac:dyDescent="0.15">
      <c r="A36" s="98">
        <v>29</v>
      </c>
      <c r="B36" s="96" t="s">
        <v>52</v>
      </c>
      <c r="C36" s="114">
        <v>20876</v>
      </c>
      <c r="D36" s="115">
        <v>26994</v>
      </c>
      <c r="E36" s="115">
        <v>747</v>
      </c>
      <c r="F36" s="115">
        <v>86545</v>
      </c>
      <c r="G36" s="115">
        <v>2010</v>
      </c>
      <c r="H36" s="115">
        <v>204967</v>
      </c>
      <c r="I36" s="115">
        <v>177006</v>
      </c>
      <c r="J36" s="115">
        <v>269419</v>
      </c>
      <c r="K36" s="115">
        <v>15037</v>
      </c>
      <c r="L36" s="107">
        <v>1.0649383407612691</v>
      </c>
      <c r="M36" s="116">
        <v>49.5</v>
      </c>
      <c r="N36" s="42">
        <v>441009</v>
      </c>
      <c r="O36" s="42">
        <v>216388</v>
      </c>
    </row>
    <row r="37" spans="1:15" s="77" customFormat="1" ht="8.25" customHeight="1" x14ac:dyDescent="0.15">
      <c r="A37" s="98">
        <v>30</v>
      </c>
      <c r="B37" s="96" t="s">
        <v>53</v>
      </c>
      <c r="C37" s="114">
        <v>16901</v>
      </c>
      <c r="D37" s="115">
        <v>26294</v>
      </c>
      <c r="E37" s="115">
        <v>1091</v>
      </c>
      <c r="F37" s="115">
        <v>116691</v>
      </c>
      <c r="G37" s="115">
        <v>1480</v>
      </c>
      <c r="H37" s="115">
        <v>142289</v>
      </c>
      <c r="I37" s="115">
        <v>124185</v>
      </c>
      <c r="J37" s="115">
        <v>276226</v>
      </c>
      <c r="K37" s="115">
        <v>16234</v>
      </c>
      <c r="L37" s="107">
        <v>1.220489591060465</v>
      </c>
      <c r="M37" s="116">
        <v>39.4</v>
      </c>
      <c r="N37" s="42">
        <v>338552</v>
      </c>
      <c r="O37" s="42">
        <v>147058</v>
      </c>
    </row>
    <row r="38" spans="1:15" s="77" customFormat="1" ht="8.25" customHeight="1" x14ac:dyDescent="0.15">
      <c r="A38" s="98">
        <v>31</v>
      </c>
      <c r="B38" s="96" t="s">
        <v>54</v>
      </c>
      <c r="C38" s="114">
        <v>11472</v>
      </c>
      <c r="D38" s="115">
        <v>13293</v>
      </c>
      <c r="E38" s="115">
        <v>373</v>
      </c>
      <c r="F38" s="115">
        <v>73971</v>
      </c>
      <c r="G38" s="115">
        <v>1061</v>
      </c>
      <c r="H38" s="115">
        <v>90151</v>
      </c>
      <c r="I38" s="115">
        <v>89912</v>
      </c>
      <c r="J38" s="115">
        <v>166485</v>
      </c>
      <c r="K38" s="115">
        <v>9978</v>
      </c>
      <c r="L38" s="107">
        <v>1.4354331427433342</v>
      </c>
      <c r="M38" s="116">
        <v>62.6</v>
      </c>
      <c r="N38" s="42">
        <v>208233</v>
      </c>
      <c r="O38" s="42">
        <v>125182</v>
      </c>
    </row>
    <row r="39" spans="1:15" s="77" customFormat="1" ht="8.25" customHeight="1" x14ac:dyDescent="0.15">
      <c r="A39" s="98">
        <v>32</v>
      </c>
      <c r="B39" s="96" t="s">
        <v>55</v>
      </c>
      <c r="C39" s="114">
        <v>13080</v>
      </c>
      <c r="D39" s="115">
        <v>16298</v>
      </c>
      <c r="E39" s="115">
        <v>317</v>
      </c>
      <c r="F39" s="115">
        <v>87960</v>
      </c>
      <c r="G39" s="115">
        <v>1563</v>
      </c>
      <c r="H39" s="115">
        <v>98382</v>
      </c>
      <c r="I39" s="115">
        <v>109373</v>
      </c>
      <c r="J39" s="115">
        <v>200713</v>
      </c>
      <c r="K39" s="115">
        <v>11983</v>
      </c>
      <c r="L39" s="107">
        <v>1.3867981046783944</v>
      </c>
      <c r="M39" s="116">
        <v>55.7</v>
      </c>
      <c r="N39" s="42">
        <v>262973</v>
      </c>
      <c r="O39" s="42">
        <v>171355</v>
      </c>
    </row>
    <row r="40" spans="1:15" s="77" customFormat="1" ht="8.25" customHeight="1" x14ac:dyDescent="0.15">
      <c r="A40" s="98">
        <v>33</v>
      </c>
      <c r="B40" s="96" t="s">
        <v>56</v>
      </c>
      <c r="C40" s="114">
        <v>45587</v>
      </c>
      <c r="D40" s="115">
        <v>54817</v>
      </c>
      <c r="E40" s="115">
        <v>2638</v>
      </c>
      <c r="F40" s="115">
        <v>194039</v>
      </c>
      <c r="G40" s="115">
        <v>2741</v>
      </c>
      <c r="H40" s="115">
        <v>337754</v>
      </c>
      <c r="I40" s="115">
        <v>295045</v>
      </c>
      <c r="J40" s="115">
        <v>531766</v>
      </c>
      <c r="K40" s="115">
        <v>32488</v>
      </c>
      <c r="L40" s="107">
        <v>1.3345143398081898</v>
      </c>
      <c r="M40" s="116">
        <v>33.299999999999997</v>
      </c>
      <c r="N40" s="42">
        <v>679843</v>
      </c>
      <c r="O40" s="42">
        <v>334318</v>
      </c>
    </row>
    <row r="41" spans="1:15" s="77" customFormat="1" ht="8.25" customHeight="1" x14ac:dyDescent="0.15">
      <c r="A41" s="98">
        <v>34</v>
      </c>
      <c r="B41" s="96" t="s">
        <v>57</v>
      </c>
      <c r="C41" s="114">
        <v>52185</v>
      </c>
      <c r="D41" s="115">
        <v>70079</v>
      </c>
      <c r="E41" s="115">
        <v>2542</v>
      </c>
      <c r="F41" s="115">
        <v>201191</v>
      </c>
      <c r="G41" s="115">
        <v>4727</v>
      </c>
      <c r="H41" s="115">
        <v>449746</v>
      </c>
      <c r="I41" s="115">
        <v>386527</v>
      </c>
      <c r="J41" s="115">
        <v>629115</v>
      </c>
      <c r="K41" s="115">
        <v>40107</v>
      </c>
      <c r="L41" s="107">
        <v>1.0887989751525222</v>
      </c>
      <c r="M41" s="116">
        <v>29.8</v>
      </c>
      <c r="N41" s="45">
        <v>1078663</v>
      </c>
      <c r="O41" s="42">
        <v>555056</v>
      </c>
    </row>
    <row r="42" spans="1:15" s="77" customFormat="1" ht="8.25" customHeight="1" x14ac:dyDescent="0.15">
      <c r="A42" s="98">
        <v>35</v>
      </c>
      <c r="B42" s="96" t="s">
        <v>58</v>
      </c>
      <c r="C42" s="114">
        <v>25521</v>
      </c>
      <c r="D42" s="115">
        <v>39251</v>
      </c>
      <c r="E42" s="115">
        <v>2111</v>
      </c>
      <c r="F42" s="115">
        <v>126857</v>
      </c>
      <c r="G42" s="115">
        <v>2196</v>
      </c>
      <c r="H42" s="115">
        <v>227993</v>
      </c>
      <c r="I42" s="115">
        <v>222588</v>
      </c>
      <c r="J42" s="115">
        <v>364523</v>
      </c>
      <c r="K42" s="115">
        <v>20110</v>
      </c>
      <c r="L42" s="107">
        <v>1.2338029537062472</v>
      </c>
      <c r="M42" s="116">
        <v>64.400000000000006</v>
      </c>
      <c r="N42" s="42">
        <v>538242</v>
      </c>
      <c r="O42" s="42">
        <v>286654</v>
      </c>
    </row>
    <row r="43" spans="1:15" s="77" customFormat="1" ht="8.25" customHeight="1" x14ac:dyDescent="0.15">
      <c r="A43" s="98">
        <v>36</v>
      </c>
      <c r="B43" s="96" t="s">
        <v>59</v>
      </c>
      <c r="C43" s="114">
        <v>15361</v>
      </c>
      <c r="D43" s="115">
        <v>22925</v>
      </c>
      <c r="E43" s="115">
        <v>1087</v>
      </c>
      <c r="F43" s="115">
        <v>89151</v>
      </c>
      <c r="G43" s="115">
        <v>1383</v>
      </c>
      <c r="H43" s="115">
        <v>127069</v>
      </c>
      <c r="I43" s="115">
        <v>119004</v>
      </c>
      <c r="J43" s="115">
        <v>209750</v>
      </c>
      <c r="K43" s="115">
        <v>12114</v>
      </c>
      <c r="L43" s="107">
        <v>1.3419225173165859</v>
      </c>
      <c r="M43" s="116">
        <v>92.9</v>
      </c>
      <c r="N43" s="42">
        <v>253237</v>
      </c>
      <c r="O43" s="42">
        <v>141335</v>
      </c>
    </row>
    <row r="44" spans="1:15" s="77" customFormat="1" ht="8.25" customHeight="1" x14ac:dyDescent="0.15">
      <c r="A44" s="98">
        <v>37</v>
      </c>
      <c r="B44" s="96" t="s">
        <v>60</v>
      </c>
      <c r="C44" s="114">
        <v>21885</v>
      </c>
      <c r="D44" s="115">
        <v>30085</v>
      </c>
      <c r="E44" s="115">
        <v>1178</v>
      </c>
      <c r="F44" s="115">
        <v>99591</v>
      </c>
      <c r="G44" s="115">
        <v>1575</v>
      </c>
      <c r="H44" s="115">
        <v>167774</v>
      </c>
      <c r="I44" s="115">
        <v>147952</v>
      </c>
      <c r="J44" s="115">
        <v>278751</v>
      </c>
      <c r="K44" s="115">
        <v>16458</v>
      </c>
      <c r="L44" s="107">
        <v>1.3172151341936718</v>
      </c>
      <c r="M44" s="116">
        <v>27.9</v>
      </c>
      <c r="N44" s="42">
        <v>347226</v>
      </c>
      <c r="O44" s="42">
        <v>160223</v>
      </c>
    </row>
    <row r="45" spans="1:15" s="77" customFormat="1" ht="8.25" customHeight="1" x14ac:dyDescent="0.15">
      <c r="A45" s="98">
        <v>38</v>
      </c>
      <c r="B45" s="96" t="s">
        <v>61</v>
      </c>
      <c r="C45" s="114">
        <v>26663</v>
      </c>
      <c r="D45" s="115">
        <v>37182</v>
      </c>
      <c r="E45" s="115">
        <v>3824</v>
      </c>
      <c r="F45" s="115">
        <v>149222</v>
      </c>
      <c r="G45" s="115">
        <v>2020</v>
      </c>
      <c r="H45" s="115">
        <v>195978</v>
      </c>
      <c r="I45" s="115">
        <v>181738</v>
      </c>
      <c r="J45" s="115">
        <v>366894</v>
      </c>
      <c r="K45" s="115">
        <v>22294</v>
      </c>
      <c r="L45" s="107">
        <v>1.1293199435365127</v>
      </c>
      <c r="M45" s="116">
        <v>36.6</v>
      </c>
      <c r="N45" s="42">
        <v>505019</v>
      </c>
      <c r="O45" s="42">
        <v>242124</v>
      </c>
    </row>
    <row r="46" spans="1:15" s="77" customFormat="1" ht="8.25" customHeight="1" x14ac:dyDescent="0.15">
      <c r="A46" s="98">
        <v>39</v>
      </c>
      <c r="B46" s="96" t="s">
        <v>62</v>
      </c>
      <c r="C46" s="114">
        <v>13178</v>
      </c>
      <c r="D46" s="115">
        <v>18642</v>
      </c>
      <c r="E46" s="115">
        <v>464</v>
      </c>
      <c r="F46" s="115">
        <v>96660</v>
      </c>
      <c r="G46" s="115">
        <v>1214</v>
      </c>
      <c r="H46" s="115">
        <v>96219</v>
      </c>
      <c r="I46" s="115">
        <v>95676</v>
      </c>
      <c r="J46" s="115">
        <v>202650</v>
      </c>
      <c r="K46" s="115">
        <v>12281</v>
      </c>
      <c r="L46" s="107">
        <v>1.1265958025773446</v>
      </c>
      <c r="M46" s="116">
        <v>25.6</v>
      </c>
      <c r="N46" s="42">
        <v>261005</v>
      </c>
      <c r="O46" s="42">
        <v>147099</v>
      </c>
    </row>
    <row r="47" spans="1:15" s="77" customFormat="1" ht="8.25" customHeight="1" x14ac:dyDescent="0.15">
      <c r="A47" s="98">
        <v>40</v>
      </c>
      <c r="B47" s="96" t="s">
        <v>63</v>
      </c>
      <c r="C47" s="114">
        <v>98213</v>
      </c>
      <c r="D47" s="115">
        <v>150561</v>
      </c>
      <c r="E47" s="115">
        <v>12044</v>
      </c>
      <c r="F47" s="115">
        <v>320483</v>
      </c>
      <c r="G47" s="115">
        <v>9521</v>
      </c>
      <c r="H47" s="115">
        <v>877767</v>
      </c>
      <c r="I47" s="115">
        <v>728825</v>
      </c>
      <c r="J47" s="115">
        <v>1047362</v>
      </c>
      <c r="K47" s="115">
        <v>65607</v>
      </c>
      <c r="L47" s="107">
        <v>1.0389641477484446</v>
      </c>
      <c r="M47" s="116">
        <v>46.1</v>
      </c>
      <c r="N47" s="41">
        <v>1763706</v>
      </c>
      <c r="O47" s="42">
        <v>851587</v>
      </c>
    </row>
    <row r="48" spans="1:15" s="77" customFormat="1" ht="8.25" customHeight="1" x14ac:dyDescent="0.15">
      <c r="A48" s="98">
        <v>41</v>
      </c>
      <c r="B48" s="96" t="s">
        <v>64</v>
      </c>
      <c r="C48" s="114">
        <v>19204</v>
      </c>
      <c r="D48" s="115">
        <v>26630</v>
      </c>
      <c r="E48" s="115">
        <v>1440</v>
      </c>
      <c r="F48" s="115">
        <v>88946</v>
      </c>
      <c r="G48" s="115">
        <v>1810</v>
      </c>
      <c r="H48" s="115">
        <v>139182</v>
      </c>
      <c r="I48" s="115">
        <v>123802</v>
      </c>
      <c r="J48" s="115">
        <v>250383</v>
      </c>
      <c r="K48" s="115">
        <v>13828</v>
      </c>
      <c r="L48" s="107">
        <v>1.480165265378059</v>
      </c>
      <c r="M48" s="116">
        <v>53.8</v>
      </c>
      <c r="N48" s="42">
        <v>270806</v>
      </c>
      <c r="O48" s="42">
        <v>105550</v>
      </c>
    </row>
    <row r="49" spans="1:15" s="77" customFormat="1" ht="8.25" customHeight="1" x14ac:dyDescent="0.15">
      <c r="A49" s="98">
        <v>42</v>
      </c>
      <c r="B49" s="96" t="s">
        <v>65</v>
      </c>
      <c r="C49" s="114">
        <v>19827</v>
      </c>
      <c r="D49" s="115">
        <v>28364</v>
      </c>
      <c r="E49" s="115">
        <v>736</v>
      </c>
      <c r="F49" s="115">
        <v>136541</v>
      </c>
      <c r="G49" s="115">
        <v>3835</v>
      </c>
      <c r="H49" s="115">
        <v>166213</v>
      </c>
      <c r="I49" s="115">
        <v>166997</v>
      </c>
      <c r="J49" s="115">
        <v>367653</v>
      </c>
      <c r="K49" s="115">
        <v>19308</v>
      </c>
      <c r="L49" s="107">
        <v>1.1007816355846813</v>
      </c>
      <c r="M49" s="116">
        <v>35.1</v>
      </c>
      <c r="N49" s="42">
        <v>500201</v>
      </c>
      <c r="O49" s="42">
        <v>205519</v>
      </c>
    </row>
    <row r="50" spans="1:15" s="77" customFormat="1" ht="8.25" customHeight="1" x14ac:dyDescent="0.15">
      <c r="A50" s="98">
        <v>43</v>
      </c>
      <c r="B50" s="96" t="s">
        <v>66</v>
      </c>
      <c r="C50" s="114">
        <v>37916</v>
      </c>
      <c r="D50" s="115">
        <v>61481</v>
      </c>
      <c r="E50" s="115">
        <v>2427</v>
      </c>
      <c r="F50" s="115">
        <v>183934</v>
      </c>
      <c r="G50" s="115">
        <v>3354</v>
      </c>
      <c r="H50" s="115">
        <v>298522</v>
      </c>
      <c r="I50" s="115">
        <v>269483</v>
      </c>
      <c r="J50" s="115">
        <v>480536</v>
      </c>
      <c r="K50" s="115">
        <v>29579</v>
      </c>
      <c r="L50" s="107">
        <v>1.2890887834331435</v>
      </c>
      <c r="M50" s="116">
        <v>29.9</v>
      </c>
      <c r="N50" s="42">
        <v>597823</v>
      </c>
      <c r="O50" s="42">
        <v>289165</v>
      </c>
    </row>
    <row r="51" spans="1:15" s="77" customFormat="1" ht="8.25" customHeight="1" x14ac:dyDescent="0.15">
      <c r="A51" s="98">
        <v>44</v>
      </c>
      <c r="B51" s="96" t="s">
        <v>67</v>
      </c>
      <c r="C51" s="114">
        <v>23934</v>
      </c>
      <c r="D51" s="115">
        <v>34632</v>
      </c>
      <c r="E51" s="115">
        <v>2030</v>
      </c>
      <c r="F51" s="115">
        <v>123862</v>
      </c>
      <c r="G51" s="115">
        <v>2121</v>
      </c>
      <c r="H51" s="115">
        <v>191816</v>
      </c>
      <c r="I51" s="115">
        <v>182631</v>
      </c>
      <c r="J51" s="115">
        <v>322149</v>
      </c>
      <c r="K51" s="115">
        <v>17636</v>
      </c>
      <c r="L51" s="107">
        <v>1.2658179624171302</v>
      </c>
      <c r="M51" s="116">
        <v>70.5</v>
      </c>
      <c r="N51" s="42">
        <v>398522</v>
      </c>
      <c r="O51" s="42">
        <v>193535</v>
      </c>
    </row>
    <row r="52" spans="1:15" s="77" customFormat="1" ht="8.25" customHeight="1" x14ac:dyDescent="0.15">
      <c r="A52" s="98">
        <v>45</v>
      </c>
      <c r="B52" s="96" t="s">
        <v>68</v>
      </c>
      <c r="C52" s="114">
        <v>29023</v>
      </c>
      <c r="D52" s="115">
        <v>35294</v>
      </c>
      <c r="E52" s="115">
        <v>2153</v>
      </c>
      <c r="F52" s="115">
        <v>143609</v>
      </c>
      <c r="G52" s="115">
        <v>1846</v>
      </c>
      <c r="H52" s="115">
        <v>181992</v>
      </c>
      <c r="I52" s="115">
        <v>174012</v>
      </c>
      <c r="J52" s="115">
        <v>324288</v>
      </c>
      <c r="K52" s="115">
        <v>20443</v>
      </c>
      <c r="L52" s="107">
        <v>1.272671334128753</v>
      </c>
      <c r="M52" s="116">
        <v>40.1</v>
      </c>
      <c r="N52" s="42">
        <v>387911</v>
      </c>
      <c r="O52" s="42">
        <v>201313</v>
      </c>
    </row>
    <row r="53" spans="1:15" s="77" customFormat="1" ht="8.25" customHeight="1" x14ac:dyDescent="0.15">
      <c r="A53" s="98">
        <v>46</v>
      </c>
      <c r="B53" s="96" t="s">
        <v>69</v>
      </c>
      <c r="C53" s="114">
        <v>38067</v>
      </c>
      <c r="D53" s="115">
        <v>52020</v>
      </c>
      <c r="E53" s="115">
        <v>3955</v>
      </c>
      <c r="F53" s="115">
        <v>217937</v>
      </c>
      <c r="G53" s="115">
        <v>3933</v>
      </c>
      <c r="H53" s="115">
        <v>228134</v>
      </c>
      <c r="I53" s="115">
        <v>262677</v>
      </c>
      <c r="J53" s="115">
        <v>473224</v>
      </c>
      <c r="K53" s="115">
        <v>34077</v>
      </c>
      <c r="L53" s="107">
        <v>1.1816371708624909</v>
      </c>
      <c r="M53" s="116">
        <v>8.9</v>
      </c>
      <c r="N53" s="42">
        <v>620973</v>
      </c>
      <c r="O53" s="42">
        <v>279117</v>
      </c>
    </row>
    <row r="54" spans="1:15" s="77" customFormat="1" ht="8.25" customHeight="1" x14ac:dyDescent="0.15">
      <c r="A54" s="98">
        <v>47</v>
      </c>
      <c r="B54" s="96" t="s">
        <v>70</v>
      </c>
      <c r="C54" s="114">
        <v>29354</v>
      </c>
      <c r="D54" s="115">
        <v>39746</v>
      </c>
      <c r="E54" s="115">
        <v>3508</v>
      </c>
      <c r="F54" s="115">
        <v>141980</v>
      </c>
      <c r="G54" s="115">
        <v>3456</v>
      </c>
      <c r="H54" s="115">
        <v>194555</v>
      </c>
      <c r="I54" s="115">
        <v>243351</v>
      </c>
      <c r="J54" s="115">
        <v>472973</v>
      </c>
      <c r="K54" s="115">
        <v>22368</v>
      </c>
      <c r="L54" s="107">
        <v>1.2860613409475885</v>
      </c>
      <c r="M54" s="116">
        <v>18.600000000000001</v>
      </c>
      <c r="N54" s="42">
        <v>389217</v>
      </c>
      <c r="O54" s="42">
        <v>159497</v>
      </c>
    </row>
    <row r="55" spans="1:15" s="77" customFormat="1" ht="6" customHeight="1" x14ac:dyDescent="0.15">
      <c r="B55" s="96"/>
      <c r="C55" s="84"/>
      <c r="D55" s="115"/>
      <c r="L55" s="118"/>
      <c r="N55" s="119"/>
      <c r="O55" s="119"/>
    </row>
    <row r="56" spans="1:15" s="77" customFormat="1" ht="12" customHeight="1" x14ac:dyDescent="0.15">
      <c r="A56" s="137" t="s">
        <v>71</v>
      </c>
      <c r="B56" s="137"/>
      <c r="C56" s="120">
        <v>31</v>
      </c>
      <c r="D56" s="121">
        <v>31</v>
      </c>
      <c r="E56" s="121">
        <v>34</v>
      </c>
      <c r="F56" s="121">
        <v>44</v>
      </c>
      <c r="G56" s="121">
        <v>41</v>
      </c>
      <c r="H56" s="121">
        <v>29</v>
      </c>
      <c r="I56" s="121">
        <v>29</v>
      </c>
      <c r="J56" s="121">
        <v>34</v>
      </c>
      <c r="K56" s="121">
        <v>32</v>
      </c>
      <c r="L56" s="122">
        <v>2</v>
      </c>
      <c r="M56" s="122">
        <v>10</v>
      </c>
      <c r="N56" s="77">
        <v>38</v>
      </c>
      <c r="O56" s="77">
        <v>31</v>
      </c>
    </row>
    <row r="57" spans="1:15" s="77" customFormat="1" ht="10.5" customHeight="1" x14ac:dyDescent="0.15">
      <c r="A57" s="137" t="s">
        <v>72</v>
      </c>
      <c r="B57" s="137"/>
      <c r="C57" s="138" t="s">
        <v>73</v>
      </c>
      <c r="D57" s="139"/>
      <c r="E57" s="139"/>
      <c r="F57" s="139"/>
      <c r="G57" s="139"/>
      <c r="H57" s="139"/>
      <c r="I57" s="139"/>
      <c r="J57" s="139"/>
      <c r="K57" s="139"/>
      <c r="L57" s="140"/>
      <c r="M57" s="99" t="s">
        <v>74</v>
      </c>
      <c r="N57" s="141" t="s">
        <v>75</v>
      </c>
      <c r="O57" s="142"/>
    </row>
    <row r="58" spans="1:15" ht="12.75" customHeight="1" x14ac:dyDescent="0.15">
      <c r="A58" s="143" t="s">
        <v>76</v>
      </c>
      <c r="B58" s="143"/>
      <c r="C58" s="144" t="s">
        <v>77</v>
      </c>
      <c r="D58" s="145"/>
      <c r="E58" s="145"/>
      <c r="F58" s="145"/>
      <c r="G58" s="145"/>
      <c r="H58" s="145"/>
      <c r="I58" s="145"/>
      <c r="J58" s="145"/>
      <c r="K58" s="146"/>
      <c r="L58" s="151" t="s">
        <v>78</v>
      </c>
      <c r="M58" s="154" t="s">
        <v>101</v>
      </c>
      <c r="N58" s="157" t="s">
        <v>80</v>
      </c>
      <c r="O58" s="145"/>
    </row>
    <row r="59" spans="1:15" ht="12.75" customHeight="1" x14ac:dyDescent="0.15">
      <c r="A59" s="143"/>
      <c r="B59" s="143"/>
      <c r="C59" s="147"/>
      <c r="D59" s="145"/>
      <c r="E59" s="145"/>
      <c r="F59" s="145"/>
      <c r="G59" s="145"/>
      <c r="H59" s="145"/>
      <c r="I59" s="145"/>
      <c r="J59" s="145"/>
      <c r="K59" s="146"/>
      <c r="L59" s="152"/>
      <c r="M59" s="155"/>
      <c r="N59" s="147"/>
      <c r="O59" s="145"/>
    </row>
    <row r="60" spans="1:15" ht="12.75" customHeight="1" x14ac:dyDescent="0.15">
      <c r="A60" s="96"/>
      <c r="B60" s="96"/>
      <c r="C60" s="147"/>
      <c r="D60" s="145"/>
      <c r="E60" s="145"/>
      <c r="F60" s="145"/>
      <c r="G60" s="145"/>
      <c r="H60" s="145"/>
      <c r="I60" s="145"/>
      <c r="J60" s="145"/>
      <c r="K60" s="146"/>
      <c r="L60" s="152"/>
      <c r="M60" s="155"/>
      <c r="N60" s="147"/>
      <c r="O60" s="145"/>
    </row>
    <row r="61" spans="1:15" ht="12.75" customHeight="1" x14ac:dyDescent="0.15">
      <c r="A61" s="101"/>
      <c r="B61" s="101"/>
      <c r="C61" s="148"/>
      <c r="D61" s="149"/>
      <c r="E61" s="149"/>
      <c r="F61" s="149"/>
      <c r="G61" s="149"/>
      <c r="H61" s="149"/>
      <c r="I61" s="149"/>
      <c r="J61" s="149"/>
      <c r="K61" s="150"/>
      <c r="L61" s="153"/>
      <c r="M61" s="156"/>
      <c r="N61" s="148"/>
      <c r="O61" s="149"/>
    </row>
    <row r="62" spans="1:15" ht="10.5" customHeight="1" x14ac:dyDescent="0.15"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</row>
    <row r="63" spans="1:15" ht="12" x14ac:dyDescent="0.15">
      <c r="N63" s="103"/>
      <c r="O63" s="103"/>
    </row>
  </sheetData>
  <mergeCells count="17">
    <mergeCell ref="A56:B56"/>
    <mergeCell ref="A57:B57"/>
    <mergeCell ref="C57:L57"/>
    <mergeCell ref="N57:O57"/>
    <mergeCell ref="A58:B59"/>
    <mergeCell ref="C58:K61"/>
    <mergeCell ref="L58:L61"/>
    <mergeCell ref="M58:M61"/>
    <mergeCell ref="N58:O61"/>
    <mergeCell ref="A2:B4"/>
    <mergeCell ref="D2:K2"/>
    <mergeCell ref="N2:O2"/>
    <mergeCell ref="C3:F3"/>
    <mergeCell ref="G3:G4"/>
    <mergeCell ref="H3:J3"/>
    <mergeCell ref="K3:K4"/>
    <mergeCell ref="N3:O3"/>
  </mergeCells>
  <phoneticPr fontId="3"/>
  <pageMargins left="0.59055118110236227" right="0.59055118110236227" top="0.9055118110236221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zoomScale="150" zoomScaleNormal="15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18" sqref="M18"/>
    </sheetView>
  </sheetViews>
  <sheetFormatPr defaultRowHeight="14.25" x14ac:dyDescent="0.15"/>
  <cols>
    <col min="1" max="1" width="2.7109375" style="9" customWidth="1"/>
    <col min="2" max="2" width="6" style="9" bestFit="1" customWidth="1"/>
    <col min="3" max="3" width="0.42578125" style="9" customWidth="1"/>
    <col min="4" max="8" width="7.7109375" style="1" customWidth="1"/>
    <col min="9" max="11" width="9.5703125" style="1" bestFit="1" customWidth="1"/>
    <col min="12" max="12" width="7.7109375" style="1" customWidth="1"/>
    <col min="13" max="13" width="12.5703125" style="1" customWidth="1"/>
    <col min="14" max="14" width="14.7109375" style="1" customWidth="1"/>
    <col min="15" max="15" width="9.5703125" style="64" bestFit="1" customWidth="1"/>
    <col min="16" max="16" width="10.28515625" style="64" bestFit="1" customWidth="1"/>
    <col min="17" max="16384" width="9.140625" style="2"/>
  </cols>
  <sheetData>
    <row r="1" spans="1:16" ht="5.25" customHeight="1" x14ac:dyDescent="0.15">
      <c r="C1" s="10"/>
      <c r="O1" s="17"/>
      <c r="P1" s="17"/>
    </row>
    <row r="2" spans="1:16" s="9" customFormat="1" ht="11.25" customHeight="1" x14ac:dyDescent="0.15">
      <c r="A2" s="191" t="s">
        <v>0</v>
      </c>
      <c r="B2" s="191"/>
      <c r="D2" s="3"/>
      <c r="E2" s="178" t="s">
        <v>1</v>
      </c>
      <c r="F2" s="178"/>
      <c r="G2" s="178"/>
      <c r="H2" s="178"/>
      <c r="I2" s="178"/>
      <c r="J2" s="178"/>
      <c r="K2" s="178"/>
      <c r="L2" s="178"/>
      <c r="M2" s="18" t="s">
        <v>2</v>
      </c>
      <c r="N2" s="11" t="s">
        <v>3</v>
      </c>
      <c r="O2" s="158" t="s">
        <v>4</v>
      </c>
      <c r="P2" s="159"/>
    </row>
    <row r="3" spans="1:16" s="9" customFormat="1" ht="11.25" customHeight="1" x14ac:dyDescent="0.15">
      <c r="A3" s="161"/>
      <c r="B3" s="161"/>
      <c r="D3" s="179" t="s">
        <v>5</v>
      </c>
      <c r="E3" s="180"/>
      <c r="F3" s="180"/>
      <c r="G3" s="181"/>
      <c r="H3" s="182" t="s">
        <v>6</v>
      </c>
      <c r="I3" s="179" t="s">
        <v>7</v>
      </c>
      <c r="J3" s="180"/>
      <c r="K3" s="180"/>
      <c r="L3" s="187" t="s">
        <v>8</v>
      </c>
      <c r="M3" s="19" t="s">
        <v>9</v>
      </c>
      <c r="N3" s="46" t="s">
        <v>10</v>
      </c>
      <c r="O3" s="160" t="s">
        <v>11</v>
      </c>
      <c r="P3" s="161"/>
    </row>
    <row r="4" spans="1:16" s="9" customFormat="1" ht="11.25" customHeight="1" x14ac:dyDescent="0.15">
      <c r="A4" s="192"/>
      <c r="B4" s="192"/>
      <c r="C4" s="10"/>
      <c r="D4" s="13" t="s">
        <v>12</v>
      </c>
      <c r="E4" s="12" t="s">
        <v>13</v>
      </c>
      <c r="F4" s="12" t="s">
        <v>14</v>
      </c>
      <c r="G4" s="13" t="s">
        <v>15</v>
      </c>
      <c r="H4" s="183"/>
      <c r="I4" s="12" t="s">
        <v>16</v>
      </c>
      <c r="J4" s="16" t="s">
        <v>17</v>
      </c>
      <c r="K4" s="14" t="s">
        <v>18</v>
      </c>
      <c r="L4" s="188"/>
      <c r="M4" s="14" t="s">
        <v>19</v>
      </c>
      <c r="N4" s="21" t="s">
        <v>20</v>
      </c>
      <c r="O4" s="22"/>
      <c r="P4" s="23" t="s">
        <v>21</v>
      </c>
    </row>
    <row r="5" spans="1:16" s="1" customFormat="1" ht="9.75" customHeight="1" x14ac:dyDescent="0.15">
      <c r="B5" s="8"/>
      <c r="D5" s="4"/>
      <c r="E5" s="5"/>
      <c r="F5" s="5"/>
      <c r="G5" s="5"/>
      <c r="H5" s="5"/>
      <c r="I5" s="5"/>
      <c r="J5" s="5"/>
      <c r="K5" s="5"/>
      <c r="L5" s="5"/>
      <c r="M5" s="24"/>
      <c r="N5" s="24" t="s">
        <v>22</v>
      </c>
      <c r="O5" s="25"/>
      <c r="P5" s="25"/>
    </row>
    <row r="6" spans="1:16" s="9" customFormat="1" ht="9" customHeight="1" x14ac:dyDescent="0.15">
      <c r="B6" s="37" t="s">
        <v>23</v>
      </c>
      <c r="D6" s="26">
        <v>2454567</v>
      </c>
      <c r="E6" s="27">
        <v>3502104</v>
      </c>
      <c r="F6" s="27">
        <v>194866</v>
      </c>
      <c r="G6" s="27">
        <v>8365410</v>
      </c>
      <c r="H6" s="27">
        <v>212180</v>
      </c>
      <c r="I6" s="27">
        <v>20570058</v>
      </c>
      <c r="J6" s="27">
        <v>18312359</v>
      </c>
      <c r="K6" s="27">
        <v>23070718</v>
      </c>
      <c r="L6" s="27">
        <v>1807770</v>
      </c>
      <c r="M6" s="28">
        <v>1.0425487619507501</v>
      </c>
      <c r="N6" s="29">
        <v>52.5</v>
      </c>
      <c r="O6" s="30">
        <v>44476846</v>
      </c>
      <c r="P6" s="30">
        <v>22679972</v>
      </c>
    </row>
    <row r="7" spans="1:16" s="9" customFormat="1" ht="6" customHeight="1" x14ac:dyDescent="0.15">
      <c r="B7" s="31"/>
      <c r="D7" s="32"/>
      <c r="E7" s="33"/>
      <c r="F7" s="33"/>
      <c r="G7" s="33"/>
      <c r="H7" s="33"/>
      <c r="I7" s="33"/>
      <c r="J7" s="33"/>
      <c r="K7" s="33"/>
      <c r="L7" s="33"/>
      <c r="M7" s="34"/>
      <c r="N7" s="35"/>
      <c r="O7" s="36"/>
      <c r="P7" s="36"/>
    </row>
    <row r="8" spans="1:16" s="9" customFormat="1" ht="8.25" customHeight="1" x14ac:dyDescent="0.15">
      <c r="A8" s="15">
        <v>1</v>
      </c>
      <c r="B8" s="37" t="s">
        <v>24</v>
      </c>
      <c r="D8" s="38">
        <v>196831</v>
      </c>
      <c r="E8" s="39">
        <v>186198</v>
      </c>
      <c r="F8" s="39">
        <v>30682</v>
      </c>
      <c r="G8" s="39">
        <v>262103</v>
      </c>
      <c r="H8" s="39">
        <v>12658</v>
      </c>
      <c r="I8" s="39">
        <v>958133</v>
      </c>
      <c r="J8" s="39">
        <v>911107</v>
      </c>
      <c r="K8" s="39">
        <v>926047</v>
      </c>
      <c r="L8" s="39">
        <v>157689</v>
      </c>
      <c r="M8" s="28">
        <v>0.99279886716060195</v>
      </c>
      <c r="N8" s="40">
        <v>26.2</v>
      </c>
      <c r="O8" s="41">
        <v>1907250</v>
      </c>
      <c r="P8" s="42">
        <v>879977</v>
      </c>
    </row>
    <row r="9" spans="1:16" s="9" customFormat="1" ht="8.25" customHeight="1" x14ac:dyDescent="0.15">
      <c r="A9" s="15">
        <v>2</v>
      </c>
      <c r="B9" s="37" t="s">
        <v>25</v>
      </c>
      <c r="D9" s="38">
        <v>33603</v>
      </c>
      <c r="E9" s="39">
        <v>46075</v>
      </c>
      <c r="F9" s="39">
        <v>1114</v>
      </c>
      <c r="G9" s="39">
        <v>133712</v>
      </c>
      <c r="H9" s="39">
        <v>3522</v>
      </c>
      <c r="I9" s="39">
        <v>189100</v>
      </c>
      <c r="J9" s="39">
        <v>211728</v>
      </c>
      <c r="K9" s="39">
        <v>323684</v>
      </c>
      <c r="L9" s="39">
        <v>32375</v>
      </c>
      <c r="M9" s="28">
        <v>1.2144359961452884</v>
      </c>
      <c r="N9" s="40">
        <v>16.7</v>
      </c>
      <c r="O9" s="42">
        <v>491701</v>
      </c>
      <c r="P9" s="42">
        <v>246868</v>
      </c>
    </row>
    <row r="10" spans="1:16" s="9" customFormat="1" ht="8.25" customHeight="1" x14ac:dyDescent="0.15">
      <c r="A10" s="15">
        <v>3</v>
      </c>
      <c r="B10" s="37" t="s">
        <v>26</v>
      </c>
      <c r="D10" s="38">
        <v>35702</v>
      </c>
      <c r="E10" s="39">
        <v>44279</v>
      </c>
      <c r="F10" s="39">
        <v>1048</v>
      </c>
      <c r="G10" s="39">
        <v>141964</v>
      </c>
      <c r="H10" s="39">
        <v>3150</v>
      </c>
      <c r="I10" s="39">
        <v>204958</v>
      </c>
      <c r="J10" s="39">
        <v>217913</v>
      </c>
      <c r="K10" s="39">
        <v>316664</v>
      </c>
      <c r="L10" s="39">
        <v>26714</v>
      </c>
      <c r="M10" s="28">
        <v>1.3811911415449853</v>
      </c>
      <c r="N10" s="40">
        <v>17.7</v>
      </c>
      <c r="O10" s="42">
        <v>473832</v>
      </c>
      <c r="P10" s="42">
        <v>259951</v>
      </c>
    </row>
    <row r="11" spans="1:16" s="9" customFormat="1" ht="8.25" customHeight="1" x14ac:dyDescent="0.15">
      <c r="A11" s="15">
        <v>4</v>
      </c>
      <c r="B11" s="37" t="s">
        <v>27</v>
      </c>
      <c r="D11" s="38">
        <v>56435</v>
      </c>
      <c r="E11" s="39">
        <v>76045</v>
      </c>
      <c r="F11" s="39">
        <v>3452</v>
      </c>
      <c r="G11" s="39">
        <v>156510</v>
      </c>
      <c r="H11" s="39">
        <v>4568</v>
      </c>
      <c r="I11" s="39">
        <v>411061</v>
      </c>
      <c r="J11" s="39">
        <v>417363</v>
      </c>
      <c r="K11" s="39">
        <v>476055</v>
      </c>
      <c r="L11" s="39">
        <v>35808</v>
      </c>
      <c r="M11" s="28">
        <v>1.2551650708673883</v>
      </c>
      <c r="N11" s="40">
        <v>26.7</v>
      </c>
      <c r="O11" s="42">
        <v>833315</v>
      </c>
      <c r="P11" s="43">
        <v>480878</v>
      </c>
    </row>
    <row r="12" spans="1:16" s="9" customFormat="1" ht="8.25" customHeight="1" x14ac:dyDescent="0.15">
      <c r="A12" s="15">
        <v>5</v>
      </c>
      <c r="B12" s="37" t="s">
        <v>28</v>
      </c>
      <c r="D12" s="38">
        <v>20576</v>
      </c>
      <c r="E12" s="39">
        <v>28977</v>
      </c>
      <c r="F12" s="39">
        <v>585</v>
      </c>
      <c r="G12" s="39">
        <v>119486</v>
      </c>
      <c r="H12" s="39">
        <v>2061</v>
      </c>
      <c r="I12" s="39">
        <v>154550</v>
      </c>
      <c r="J12" s="39">
        <v>179276</v>
      </c>
      <c r="K12" s="39">
        <v>249073</v>
      </c>
      <c r="L12" s="39">
        <v>23757</v>
      </c>
      <c r="M12" s="28">
        <v>1.3668760147272014</v>
      </c>
      <c r="N12" s="40">
        <v>17.100000000000001</v>
      </c>
      <c r="O12" s="42">
        <v>386464</v>
      </c>
      <c r="P12" s="42">
        <v>244103</v>
      </c>
    </row>
    <row r="13" spans="1:16" s="9" customFormat="1" ht="8.25" customHeight="1" x14ac:dyDescent="0.15">
      <c r="A13" s="15">
        <v>6</v>
      </c>
      <c r="B13" s="37" t="s">
        <v>29</v>
      </c>
      <c r="D13" s="38">
        <v>24153</v>
      </c>
      <c r="E13" s="39">
        <v>36258</v>
      </c>
      <c r="F13" s="39">
        <v>582</v>
      </c>
      <c r="G13" s="39">
        <v>123581</v>
      </c>
      <c r="H13" s="39">
        <v>2286</v>
      </c>
      <c r="I13" s="39">
        <v>187135</v>
      </c>
      <c r="J13" s="39">
        <v>215762</v>
      </c>
      <c r="K13" s="39">
        <v>287092</v>
      </c>
      <c r="L13" s="39">
        <v>23973</v>
      </c>
      <c r="M13" s="28">
        <v>1.6347611417720016</v>
      </c>
      <c r="N13" s="40">
        <v>17</v>
      </c>
      <c r="O13" s="42">
        <v>392524</v>
      </c>
      <c r="P13" s="42">
        <v>218927</v>
      </c>
    </row>
    <row r="14" spans="1:16" s="9" customFormat="1" ht="8.25" customHeight="1" x14ac:dyDescent="0.15">
      <c r="A14" s="15">
        <v>7</v>
      </c>
      <c r="B14" s="37" t="s">
        <v>30</v>
      </c>
      <c r="D14" s="38">
        <v>54855</v>
      </c>
      <c r="E14" s="39">
        <v>72514</v>
      </c>
      <c r="F14" s="39">
        <v>2293</v>
      </c>
      <c r="G14" s="39">
        <v>196040</v>
      </c>
      <c r="H14" s="39">
        <v>4572</v>
      </c>
      <c r="I14" s="39">
        <v>384112</v>
      </c>
      <c r="J14" s="39">
        <v>370252</v>
      </c>
      <c r="K14" s="39">
        <v>465313</v>
      </c>
      <c r="L14" s="39">
        <v>36384</v>
      </c>
      <c r="M14" s="28">
        <v>1.5280996767410475</v>
      </c>
      <c r="N14" s="40">
        <v>3.9</v>
      </c>
      <c r="O14" s="42">
        <v>660684</v>
      </c>
      <c r="P14" s="42">
        <v>352065</v>
      </c>
    </row>
    <row r="15" spans="1:16" s="9" customFormat="1" ht="8.25" customHeight="1" x14ac:dyDescent="0.15">
      <c r="A15" s="15">
        <v>8</v>
      </c>
      <c r="B15" s="37" t="s">
        <v>31</v>
      </c>
      <c r="D15" s="38">
        <v>91761</v>
      </c>
      <c r="E15" s="39">
        <v>116890</v>
      </c>
      <c r="F15" s="39">
        <v>9203</v>
      </c>
      <c r="G15" s="39">
        <v>268274</v>
      </c>
      <c r="H15" s="39">
        <v>6446</v>
      </c>
      <c r="I15" s="39">
        <v>665182</v>
      </c>
      <c r="J15" s="39">
        <v>641500</v>
      </c>
      <c r="K15" s="39">
        <v>690527</v>
      </c>
      <c r="L15" s="39">
        <v>50664</v>
      </c>
      <c r="M15" s="28">
        <v>1.5355642060494259</v>
      </c>
      <c r="N15" s="40">
        <v>21.9</v>
      </c>
      <c r="O15" s="44">
        <v>986997</v>
      </c>
      <c r="P15" s="42">
        <v>481455</v>
      </c>
    </row>
    <row r="16" spans="1:16" s="9" customFormat="1" ht="8.25" customHeight="1" x14ac:dyDescent="0.15">
      <c r="A16" s="15">
        <v>9</v>
      </c>
      <c r="B16" s="37" t="s">
        <v>32</v>
      </c>
      <c r="D16" s="38">
        <v>56064</v>
      </c>
      <c r="E16" s="39">
        <v>69652</v>
      </c>
      <c r="F16" s="39">
        <v>3366</v>
      </c>
      <c r="G16" s="39">
        <v>160906</v>
      </c>
      <c r="H16" s="39">
        <v>4178</v>
      </c>
      <c r="I16" s="39">
        <v>450497</v>
      </c>
      <c r="J16" s="39">
        <v>429618</v>
      </c>
      <c r="K16" s="39">
        <v>466660</v>
      </c>
      <c r="L16" s="39">
        <v>31611</v>
      </c>
      <c r="M16" s="28">
        <v>1.5632850331390631</v>
      </c>
      <c r="N16" s="40">
        <v>23.8</v>
      </c>
      <c r="O16" s="36">
        <v>701177</v>
      </c>
      <c r="P16" s="36">
        <v>320820</v>
      </c>
    </row>
    <row r="17" spans="1:16" s="9" customFormat="1" ht="8.25" customHeight="1" x14ac:dyDescent="0.15">
      <c r="A17" s="15">
        <v>10</v>
      </c>
      <c r="B17" s="37" t="s">
        <v>33</v>
      </c>
      <c r="D17" s="38">
        <v>58493</v>
      </c>
      <c r="E17" s="39">
        <v>69957</v>
      </c>
      <c r="F17" s="39">
        <v>3709</v>
      </c>
      <c r="G17" s="39">
        <v>187291</v>
      </c>
      <c r="H17" s="39">
        <v>3507</v>
      </c>
      <c r="I17" s="39">
        <v>448553</v>
      </c>
      <c r="J17" s="39">
        <v>413382</v>
      </c>
      <c r="K17" s="39">
        <v>523126</v>
      </c>
      <c r="L17" s="39">
        <v>33295</v>
      </c>
      <c r="M17" s="28">
        <v>1.585147264723608</v>
      </c>
      <c r="N17" s="40">
        <v>13.8</v>
      </c>
      <c r="O17" s="42">
        <v>702895</v>
      </c>
      <c r="P17" s="42">
        <v>299677</v>
      </c>
    </row>
    <row r="18" spans="1:16" s="9" customFormat="1" ht="8.25" customHeight="1" x14ac:dyDescent="0.15">
      <c r="A18" s="15">
        <v>11</v>
      </c>
      <c r="B18" s="37" t="s">
        <v>34</v>
      </c>
      <c r="D18" s="38">
        <v>140696</v>
      </c>
      <c r="E18" s="39">
        <v>180125</v>
      </c>
      <c r="F18" s="39">
        <v>5627</v>
      </c>
      <c r="G18" s="39">
        <v>316937</v>
      </c>
      <c r="H18" s="39">
        <v>9827</v>
      </c>
      <c r="I18" s="39">
        <v>1142069</v>
      </c>
      <c r="J18" s="39">
        <v>1017969</v>
      </c>
      <c r="K18" s="39">
        <v>1082886</v>
      </c>
      <c r="L18" s="39">
        <v>87537</v>
      </c>
      <c r="M18" s="28">
        <v>0.93285734169930512</v>
      </c>
      <c r="N18" s="40">
        <v>56.3</v>
      </c>
      <c r="O18" s="41">
        <v>2476636</v>
      </c>
      <c r="P18" s="44">
        <v>1226118</v>
      </c>
    </row>
    <row r="19" spans="1:16" s="9" customFormat="1" ht="8.25" customHeight="1" x14ac:dyDescent="0.15">
      <c r="A19" s="15">
        <v>12</v>
      </c>
      <c r="B19" s="37" t="s">
        <v>35</v>
      </c>
      <c r="D19" s="38">
        <v>116790</v>
      </c>
      <c r="E19" s="39">
        <v>172319</v>
      </c>
      <c r="F19" s="39">
        <v>9276</v>
      </c>
      <c r="G19" s="39">
        <v>319007</v>
      </c>
      <c r="H19" s="39">
        <v>11158</v>
      </c>
      <c r="I19" s="39">
        <v>1038488</v>
      </c>
      <c r="J19" s="39">
        <v>912987</v>
      </c>
      <c r="K19" s="39">
        <v>897574</v>
      </c>
      <c r="L19" s="39">
        <v>83031</v>
      </c>
      <c r="M19" s="28">
        <v>0.94013912840999225</v>
      </c>
      <c r="N19" s="40">
        <v>56.9</v>
      </c>
      <c r="O19" s="41">
        <v>2184082</v>
      </c>
      <c r="P19" s="44">
        <v>1126980</v>
      </c>
    </row>
    <row r="20" spans="1:16" s="9" customFormat="1" ht="8.25" customHeight="1" x14ac:dyDescent="0.15">
      <c r="A20" s="15">
        <v>13</v>
      </c>
      <c r="B20" s="37" t="s">
        <v>36</v>
      </c>
      <c r="D20" s="38">
        <v>123585</v>
      </c>
      <c r="E20" s="39">
        <v>241118</v>
      </c>
      <c r="F20" s="39">
        <v>9331</v>
      </c>
      <c r="G20" s="39">
        <v>295760</v>
      </c>
      <c r="H20" s="39">
        <v>15384</v>
      </c>
      <c r="I20" s="39">
        <v>1602856</v>
      </c>
      <c r="J20" s="39">
        <v>986126</v>
      </c>
      <c r="K20" s="39">
        <v>554214</v>
      </c>
      <c r="L20" s="39">
        <v>105297</v>
      </c>
      <c r="M20" s="28">
        <v>0.41593380584832934</v>
      </c>
      <c r="N20" s="40">
        <v>78.3</v>
      </c>
      <c r="O20" s="41">
        <v>4736805</v>
      </c>
      <c r="P20" s="44">
        <v>2583989</v>
      </c>
    </row>
    <row r="21" spans="1:16" s="9" customFormat="1" ht="8.25" customHeight="1" x14ac:dyDescent="0.15">
      <c r="A21" s="15">
        <v>14</v>
      </c>
      <c r="B21" s="37" t="s">
        <v>37</v>
      </c>
      <c r="D21" s="38">
        <v>105011</v>
      </c>
      <c r="E21" s="39">
        <v>175334</v>
      </c>
      <c r="F21" s="39">
        <v>11981</v>
      </c>
      <c r="G21" s="39">
        <v>280350</v>
      </c>
      <c r="H21" s="39">
        <v>11463</v>
      </c>
      <c r="I21" s="39">
        <v>1296794</v>
      </c>
      <c r="J21" s="39">
        <v>1027619</v>
      </c>
      <c r="K21" s="39">
        <v>744990</v>
      </c>
      <c r="L21" s="39">
        <v>88259</v>
      </c>
      <c r="M21" s="28">
        <v>0.67765842779493468</v>
      </c>
      <c r="N21" s="40">
        <v>71.900000000000006</v>
      </c>
      <c r="O21" s="41">
        <v>3238865</v>
      </c>
      <c r="P21" s="44">
        <v>1811778</v>
      </c>
    </row>
    <row r="22" spans="1:16" s="9" customFormat="1" ht="8.25" customHeight="1" x14ac:dyDescent="0.15">
      <c r="A22" s="15">
        <v>15</v>
      </c>
      <c r="B22" s="37" t="s">
        <v>38</v>
      </c>
      <c r="D22" s="38">
        <v>49890</v>
      </c>
      <c r="E22" s="39">
        <v>75661</v>
      </c>
      <c r="F22" s="39">
        <v>2641</v>
      </c>
      <c r="G22" s="39">
        <v>205232</v>
      </c>
      <c r="H22" s="39">
        <v>5208</v>
      </c>
      <c r="I22" s="39">
        <v>359701</v>
      </c>
      <c r="J22" s="39">
        <v>398418</v>
      </c>
      <c r="K22" s="39">
        <v>627982</v>
      </c>
      <c r="L22" s="39">
        <v>46175</v>
      </c>
      <c r="M22" s="28">
        <v>1.5127125918684465</v>
      </c>
      <c r="N22" s="40">
        <v>22.2</v>
      </c>
      <c r="O22" s="42">
        <v>856302</v>
      </c>
      <c r="P22" s="42">
        <v>488069</v>
      </c>
    </row>
    <row r="23" spans="1:16" s="9" customFormat="1" ht="8.25" customHeight="1" x14ac:dyDescent="0.15">
      <c r="A23" s="69">
        <v>16</v>
      </c>
      <c r="B23" s="70" t="s">
        <v>39</v>
      </c>
      <c r="C23" s="71"/>
      <c r="D23" s="72">
        <v>25689</v>
      </c>
      <c r="E23" s="73">
        <v>36355</v>
      </c>
      <c r="F23" s="73">
        <v>1089</v>
      </c>
      <c r="G23" s="73">
        <v>83712</v>
      </c>
      <c r="H23" s="73">
        <v>1715</v>
      </c>
      <c r="I23" s="73">
        <v>201919</v>
      </c>
      <c r="J23" s="73">
        <v>217217</v>
      </c>
      <c r="K23" s="73">
        <v>288857</v>
      </c>
      <c r="L23" s="73">
        <v>20327</v>
      </c>
      <c r="M23" s="74">
        <v>1.6402588666465636</v>
      </c>
      <c r="N23" s="75">
        <v>68.900000000000006</v>
      </c>
      <c r="O23" s="76">
        <v>382602</v>
      </c>
      <c r="P23" s="76">
        <v>234503</v>
      </c>
    </row>
    <row r="24" spans="1:16" s="9" customFormat="1" ht="8.25" customHeight="1" x14ac:dyDescent="0.15">
      <c r="A24" s="15">
        <v>17</v>
      </c>
      <c r="B24" s="37" t="s">
        <v>40</v>
      </c>
      <c r="D24" s="38">
        <v>23729</v>
      </c>
      <c r="E24" s="39">
        <v>38869</v>
      </c>
      <c r="F24" s="39">
        <v>695</v>
      </c>
      <c r="G24" s="39">
        <v>82509</v>
      </c>
      <c r="H24" s="39">
        <v>2467</v>
      </c>
      <c r="I24" s="39">
        <v>223150</v>
      </c>
      <c r="J24" s="39">
        <v>226919</v>
      </c>
      <c r="K24" s="39">
        <v>278656</v>
      </c>
      <c r="L24" s="39">
        <v>19195</v>
      </c>
      <c r="M24" s="28">
        <v>1.4615542374585302</v>
      </c>
      <c r="N24" s="40">
        <v>42.7</v>
      </c>
      <c r="O24" s="42">
        <v>428585</v>
      </c>
      <c r="P24" s="42">
        <v>214399</v>
      </c>
    </row>
    <row r="25" spans="1:16" s="9" customFormat="1" ht="8.25" customHeight="1" x14ac:dyDescent="0.15">
      <c r="A25" s="15">
        <v>18</v>
      </c>
      <c r="B25" s="37" t="s">
        <v>41</v>
      </c>
      <c r="D25" s="38">
        <v>18040</v>
      </c>
      <c r="E25" s="39">
        <v>25528</v>
      </c>
      <c r="F25" s="39">
        <v>1215</v>
      </c>
      <c r="G25" s="39">
        <v>78449</v>
      </c>
      <c r="H25" s="39">
        <v>1755</v>
      </c>
      <c r="I25" s="39">
        <v>155642</v>
      </c>
      <c r="J25" s="39">
        <v>147948</v>
      </c>
      <c r="K25" s="39">
        <v>209760</v>
      </c>
      <c r="L25" s="39">
        <v>16386</v>
      </c>
      <c r="M25" s="28">
        <v>1.6981754304558938</v>
      </c>
      <c r="N25" s="40">
        <v>74.2</v>
      </c>
      <c r="O25" s="42">
        <v>272465</v>
      </c>
      <c r="P25" s="42">
        <v>176241</v>
      </c>
    </row>
    <row r="26" spans="1:16" s="9" customFormat="1" ht="8.25" customHeight="1" x14ac:dyDescent="0.15">
      <c r="A26" s="15">
        <v>19</v>
      </c>
      <c r="B26" s="37" t="s">
        <v>42</v>
      </c>
      <c r="D26" s="38">
        <v>19162</v>
      </c>
      <c r="E26" s="39">
        <v>26777</v>
      </c>
      <c r="F26" s="39">
        <v>997</v>
      </c>
      <c r="G26" s="39">
        <v>108732</v>
      </c>
      <c r="H26" s="39">
        <v>1932</v>
      </c>
      <c r="I26" s="39">
        <v>174567</v>
      </c>
      <c r="J26" s="39">
        <v>156406</v>
      </c>
      <c r="K26" s="39">
        <v>230375</v>
      </c>
      <c r="L26" s="39">
        <v>16313</v>
      </c>
      <c r="M26" s="28">
        <v>1.5066698210089953</v>
      </c>
      <c r="N26" s="40">
        <v>80.3</v>
      </c>
      <c r="O26" s="42">
        <v>306999</v>
      </c>
      <c r="P26" s="42">
        <v>114923</v>
      </c>
    </row>
    <row r="27" spans="1:16" s="9" customFormat="1" ht="8.25" customHeight="1" x14ac:dyDescent="0.15">
      <c r="A27" s="15">
        <v>20</v>
      </c>
      <c r="B27" s="37" t="s">
        <v>43</v>
      </c>
      <c r="D27" s="38">
        <v>47151</v>
      </c>
      <c r="E27" s="39">
        <v>70211</v>
      </c>
      <c r="F27" s="39">
        <v>1167</v>
      </c>
      <c r="G27" s="39">
        <v>301513</v>
      </c>
      <c r="H27" s="39">
        <v>4659</v>
      </c>
      <c r="I27" s="39">
        <v>407976</v>
      </c>
      <c r="J27" s="39">
        <v>382683</v>
      </c>
      <c r="K27" s="39">
        <v>592778</v>
      </c>
      <c r="L27" s="39">
        <v>37808</v>
      </c>
      <c r="M27" s="28">
        <v>1.5493509844617714</v>
      </c>
      <c r="N27" s="40">
        <v>45.8</v>
      </c>
      <c r="O27" s="42">
        <v>788745</v>
      </c>
      <c r="P27" s="42">
        <v>432894</v>
      </c>
    </row>
    <row r="28" spans="1:16" s="9" customFormat="1" ht="8.25" customHeight="1" x14ac:dyDescent="0.15">
      <c r="A28" s="15">
        <v>21</v>
      </c>
      <c r="B28" s="37" t="s">
        <v>44</v>
      </c>
      <c r="D28" s="38">
        <v>50645</v>
      </c>
      <c r="E28" s="39">
        <v>74964</v>
      </c>
      <c r="F28" s="39">
        <v>1796</v>
      </c>
      <c r="G28" s="39">
        <v>170841</v>
      </c>
      <c r="H28" s="39">
        <v>3955</v>
      </c>
      <c r="I28" s="39">
        <v>416304</v>
      </c>
      <c r="J28" s="39">
        <v>373425</v>
      </c>
      <c r="K28" s="39">
        <v>507853</v>
      </c>
      <c r="L28" s="39">
        <v>33133</v>
      </c>
      <c r="M28" s="28">
        <v>1.5303617426098992</v>
      </c>
      <c r="N28" s="40">
        <v>41.8</v>
      </c>
      <c r="O28" s="42">
        <v>706870</v>
      </c>
      <c r="P28" s="42">
        <v>374252</v>
      </c>
    </row>
    <row r="29" spans="1:16" s="9" customFormat="1" ht="8.25" customHeight="1" x14ac:dyDescent="0.15">
      <c r="A29" s="15">
        <v>22</v>
      </c>
      <c r="B29" s="37" t="s">
        <v>45</v>
      </c>
      <c r="D29" s="38">
        <v>82073</v>
      </c>
      <c r="E29" s="39">
        <v>127481</v>
      </c>
      <c r="F29" s="39">
        <v>4771</v>
      </c>
      <c r="G29" s="39">
        <v>272779</v>
      </c>
      <c r="H29" s="39">
        <v>5467</v>
      </c>
      <c r="I29" s="39">
        <v>680467</v>
      </c>
      <c r="J29" s="39">
        <v>629313</v>
      </c>
      <c r="K29" s="39">
        <v>920157</v>
      </c>
      <c r="L29" s="39">
        <v>47883</v>
      </c>
      <c r="M29" s="28">
        <v>1.3631141852828892</v>
      </c>
      <c r="N29" s="40">
        <v>29.3</v>
      </c>
      <c r="O29" s="41">
        <v>1353646</v>
      </c>
      <c r="P29" s="42">
        <v>776880</v>
      </c>
    </row>
    <row r="30" spans="1:16" s="9" customFormat="1" ht="8.25" customHeight="1" x14ac:dyDescent="0.15">
      <c r="A30" s="15">
        <v>23</v>
      </c>
      <c r="B30" s="37" t="s">
        <v>46</v>
      </c>
      <c r="D30" s="38">
        <v>156093</v>
      </c>
      <c r="E30" s="39">
        <v>266059</v>
      </c>
      <c r="F30" s="39">
        <v>16273</v>
      </c>
      <c r="G30" s="39">
        <v>354458</v>
      </c>
      <c r="H30" s="39">
        <v>9811</v>
      </c>
      <c r="I30" s="39">
        <v>1613584</v>
      </c>
      <c r="J30" s="39">
        <v>1274921</v>
      </c>
      <c r="K30" s="39">
        <v>1333701</v>
      </c>
      <c r="L30" s="39">
        <v>94501</v>
      </c>
      <c r="M30" s="28">
        <v>1.231799779598542</v>
      </c>
      <c r="N30" s="40">
        <v>54.3</v>
      </c>
      <c r="O30" s="41">
        <v>2653443</v>
      </c>
      <c r="P30" s="45">
        <v>1326621</v>
      </c>
    </row>
    <row r="31" spans="1:16" s="9" customFormat="1" ht="8.25" customHeight="1" x14ac:dyDescent="0.15">
      <c r="A31" s="15">
        <v>24</v>
      </c>
      <c r="B31" s="37" t="s">
        <v>47</v>
      </c>
      <c r="D31" s="38">
        <v>41896</v>
      </c>
      <c r="E31" s="39">
        <v>58056</v>
      </c>
      <c r="F31" s="39">
        <v>3222</v>
      </c>
      <c r="G31" s="39">
        <v>174694</v>
      </c>
      <c r="H31" s="39">
        <v>3081</v>
      </c>
      <c r="I31" s="39">
        <v>356211</v>
      </c>
      <c r="J31" s="39">
        <v>325254</v>
      </c>
      <c r="K31" s="39">
        <v>482254</v>
      </c>
      <c r="L31" s="39">
        <v>28704</v>
      </c>
      <c r="M31" s="28">
        <v>1.4301884238953242</v>
      </c>
      <c r="N31" s="40">
        <v>72.099999999999994</v>
      </c>
      <c r="O31" s="42">
        <v>642263</v>
      </c>
      <c r="P31" s="42">
        <v>285916</v>
      </c>
    </row>
    <row r="32" spans="1:16" s="9" customFormat="1" ht="8.25" customHeight="1" x14ac:dyDescent="0.15">
      <c r="A32" s="15">
        <v>25</v>
      </c>
      <c r="B32" s="37" t="s">
        <v>48</v>
      </c>
      <c r="D32" s="38">
        <v>28838</v>
      </c>
      <c r="E32" s="39">
        <v>34701</v>
      </c>
      <c r="F32" s="39">
        <v>1135</v>
      </c>
      <c r="G32" s="39">
        <v>114592</v>
      </c>
      <c r="H32" s="39">
        <v>2433</v>
      </c>
      <c r="I32" s="39">
        <v>252533</v>
      </c>
      <c r="J32" s="39">
        <v>211034</v>
      </c>
      <c r="K32" s="39">
        <v>354231</v>
      </c>
      <c r="L32" s="39">
        <v>18898</v>
      </c>
      <c r="M32" s="28">
        <v>1.3379065831532486</v>
      </c>
      <c r="N32" s="40">
        <v>38.6</v>
      </c>
      <c r="O32" s="42">
        <v>472477</v>
      </c>
      <c r="P32" s="42">
        <v>241224</v>
      </c>
    </row>
    <row r="33" spans="1:16" s="9" customFormat="1" ht="8.25" customHeight="1" x14ac:dyDescent="0.15">
      <c r="A33" s="15">
        <v>26</v>
      </c>
      <c r="B33" s="37" t="s">
        <v>49</v>
      </c>
      <c r="D33" s="38">
        <v>35639</v>
      </c>
      <c r="E33" s="39">
        <v>55248</v>
      </c>
      <c r="F33" s="39">
        <v>1078</v>
      </c>
      <c r="G33" s="39">
        <v>146259</v>
      </c>
      <c r="H33" s="39">
        <v>4487</v>
      </c>
      <c r="I33" s="39">
        <v>346297</v>
      </c>
      <c r="J33" s="39">
        <v>282594</v>
      </c>
      <c r="K33" s="39">
        <v>370923</v>
      </c>
      <c r="L33" s="39">
        <v>29282</v>
      </c>
      <c r="M33" s="28">
        <v>0.79640440312546146</v>
      </c>
      <c r="N33" s="40">
        <v>49.7</v>
      </c>
      <c r="O33" s="42">
        <v>913457</v>
      </c>
      <c r="P33" s="42">
        <v>456835</v>
      </c>
    </row>
    <row r="34" spans="1:16" s="9" customFormat="1" ht="8.25" customHeight="1" x14ac:dyDescent="0.15">
      <c r="A34" s="15">
        <v>27</v>
      </c>
      <c r="B34" s="37" t="s">
        <v>50</v>
      </c>
      <c r="D34" s="38">
        <v>126166</v>
      </c>
      <c r="E34" s="39">
        <v>198475</v>
      </c>
      <c r="F34" s="39">
        <v>13180</v>
      </c>
      <c r="G34" s="39">
        <v>335865</v>
      </c>
      <c r="H34" s="39">
        <v>10148</v>
      </c>
      <c r="I34" s="39">
        <v>1085326</v>
      </c>
      <c r="J34" s="39">
        <v>856682</v>
      </c>
      <c r="K34" s="39">
        <v>855121</v>
      </c>
      <c r="L34" s="39">
        <v>87667</v>
      </c>
      <c r="M34" s="28">
        <v>0.6229459374547619</v>
      </c>
      <c r="N34" s="40">
        <v>87.1</v>
      </c>
      <c r="O34" s="41">
        <v>2783427</v>
      </c>
      <c r="P34" s="44">
        <v>1321123</v>
      </c>
    </row>
    <row r="35" spans="1:16" s="9" customFormat="1" ht="8.25" customHeight="1" x14ac:dyDescent="0.15">
      <c r="A35" s="15">
        <v>28</v>
      </c>
      <c r="B35" s="37" t="s">
        <v>51</v>
      </c>
      <c r="D35" s="38">
        <v>78216</v>
      </c>
      <c r="E35" s="39">
        <v>112655</v>
      </c>
      <c r="F35" s="39">
        <v>10076</v>
      </c>
      <c r="G35" s="39">
        <v>293270</v>
      </c>
      <c r="H35" s="39">
        <v>7620</v>
      </c>
      <c r="I35" s="39">
        <v>859991</v>
      </c>
      <c r="J35" s="39">
        <v>658778</v>
      </c>
      <c r="K35" s="39">
        <v>803421</v>
      </c>
      <c r="L35" s="39">
        <v>64923</v>
      </c>
      <c r="M35" s="28">
        <v>0.88998736724263738</v>
      </c>
      <c r="N35" s="40">
        <v>74.400000000000006</v>
      </c>
      <c r="O35" s="41">
        <v>1820399</v>
      </c>
      <c r="P35" s="42">
        <v>864145</v>
      </c>
    </row>
    <row r="36" spans="1:16" s="9" customFormat="1" ht="8.25" customHeight="1" x14ac:dyDescent="0.15">
      <c r="A36" s="15">
        <v>29</v>
      </c>
      <c r="B36" s="37" t="s">
        <v>52</v>
      </c>
      <c r="D36" s="38">
        <v>20693</v>
      </c>
      <c r="E36" s="39">
        <v>26862</v>
      </c>
      <c r="F36" s="39">
        <v>707</v>
      </c>
      <c r="G36" s="39">
        <v>86483</v>
      </c>
      <c r="H36" s="39">
        <v>2051</v>
      </c>
      <c r="I36" s="39">
        <v>201462</v>
      </c>
      <c r="J36" s="39">
        <v>182432</v>
      </c>
      <c r="K36" s="39">
        <v>268253</v>
      </c>
      <c r="L36" s="39">
        <v>14903</v>
      </c>
      <c r="M36" s="28">
        <v>1.0717323266331575</v>
      </c>
      <c r="N36" s="40">
        <v>49.2</v>
      </c>
      <c r="O36" s="42">
        <v>443290</v>
      </c>
      <c r="P36" s="42">
        <v>216614</v>
      </c>
    </row>
    <row r="37" spans="1:16" s="9" customFormat="1" ht="8.25" customHeight="1" x14ac:dyDescent="0.15">
      <c r="A37" s="15">
        <v>30</v>
      </c>
      <c r="B37" s="37" t="s">
        <v>53</v>
      </c>
      <c r="D37" s="38">
        <v>16863</v>
      </c>
      <c r="E37" s="39">
        <v>26391</v>
      </c>
      <c r="F37" s="39">
        <v>1098</v>
      </c>
      <c r="G37" s="39">
        <v>117025</v>
      </c>
      <c r="H37" s="39">
        <v>1527</v>
      </c>
      <c r="I37" s="39">
        <v>139027</v>
      </c>
      <c r="J37" s="39">
        <v>128680</v>
      </c>
      <c r="K37" s="39">
        <v>275497</v>
      </c>
      <c r="L37" s="39">
        <v>16175</v>
      </c>
      <c r="M37" s="28">
        <v>1.2217354048751889</v>
      </c>
      <c r="N37" s="40">
        <v>39.1</v>
      </c>
      <c r="O37" s="42">
        <v>341565</v>
      </c>
      <c r="P37" s="42">
        <v>147709</v>
      </c>
    </row>
    <row r="38" spans="1:16" s="9" customFormat="1" ht="8.25" customHeight="1" x14ac:dyDescent="0.15">
      <c r="A38" s="15">
        <v>31</v>
      </c>
      <c r="B38" s="37" t="s">
        <v>54</v>
      </c>
      <c r="D38" s="38">
        <v>11433</v>
      </c>
      <c r="E38" s="39">
        <v>13254</v>
      </c>
      <c r="F38" s="39">
        <v>373</v>
      </c>
      <c r="G38" s="39">
        <v>74472</v>
      </c>
      <c r="H38" s="39">
        <v>1063</v>
      </c>
      <c r="I38" s="39">
        <v>87827</v>
      </c>
      <c r="J38" s="39">
        <v>92797</v>
      </c>
      <c r="K38" s="39">
        <v>166310</v>
      </c>
      <c r="L38" s="39">
        <v>9891</v>
      </c>
      <c r="M38" s="28">
        <v>1.4391276704495872</v>
      </c>
      <c r="N38" s="40">
        <v>62.8</v>
      </c>
      <c r="O38" s="42">
        <v>210054</v>
      </c>
      <c r="P38" s="42">
        <v>126600</v>
      </c>
    </row>
    <row r="39" spans="1:16" s="9" customFormat="1" ht="8.25" customHeight="1" x14ac:dyDescent="0.15">
      <c r="A39" s="15">
        <v>32</v>
      </c>
      <c r="B39" s="37" t="s">
        <v>55</v>
      </c>
      <c r="D39" s="38">
        <v>13131</v>
      </c>
      <c r="E39" s="39">
        <v>16348</v>
      </c>
      <c r="F39" s="39">
        <v>314</v>
      </c>
      <c r="G39" s="39">
        <v>88276</v>
      </c>
      <c r="H39" s="39">
        <v>1585</v>
      </c>
      <c r="I39" s="39">
        <v>95804</v>
      </c>
      <c r="J39" s="39">
        <v>113336</v>
      </c>
      <c r="K39" s="39">
        <v>200329</v>
      </c>
      <c r="L39" s="39">
        <v>12002</v>
      </c>
      <c r="M39" s="28">
        <v>1.3904480132371415</v>
      </c>
      <c r="N39" s="40">
        <v>55.6</v>
      </c>
      <c r="O39" s="42">
        <v>265173</v>
      </c>
      <c r="P39" s="42">
        <v>172852</v>
      </c>
    </row>
    <row r="40" spans="1:16" s="9" customFormat="1" ht="8.25" customHeight="1" x14ac:dyDescent="0.15">
      <c r="A40" s="15">
        <v>33</v>
      </c>
      <c r="B40" s="37" t="s">
        <v>56</v>
      </c>
      <c r="D40" s="38">
        <v>45602</v>
      </c>
      <c r="E40" s="39">
        <v>54963</v>
      </c>
      <c r="F40" s="39">
        <v>2472</v>
      </c>
      <c r="G40" s="39">
        <v>194545</v>
      </c>
      <c r="H40" s="39">
        <v>2811</v>
      </c>
      <c r="I40" s="39">
        <v>330664</v>
      </c>
      <c r="J40" s="39">
        <v>305048</v>
      </c>
      <c r="K40" s="39">
        <v>531019</v>
      </c>
      <c r="L40" s="39">
        <v>32588</v>
      </c>
      <c r="M40" s="28">
        <v>1.3431804383006327</v>
      </c>
      <c r="N40" s="40">
        <v>33.6</v>
      </c>
      <c r="O40" s="42">
        <v>687381</v>
      </c>
      <c r="P40" s="42">
        <v>338220</v>
      </c>
    </row>
    <row r="41" spans="1:16" s="9" customFormat="1" ht="8.25" customHeight="1" x14ac:dyDescent="0.15">
      <c r="A41" s="15">
        <v>34</v>
      </c>
      <c r="B41" s="37" t="s">
        <v>57</v>
      </c>
      <c r="D41" s="38">
        <v>52116</v>
      </c>
      <c r="E41" s="39">
        <v>70168</v>
      </c>
      <c r="F41" s="39">
        <v>2512</v>
      </c>
      <c r="G41" s="39">
        <v>201011</v>
      </c>
      <c r="H41" s="39">
        <v>4864</v>
      </c>
      <c r="I41" s="39">
        <v>441965</v>
      </c>
      <c r="J41" s="39">
        <v>399109</v>
      </c>
      <c r="K41" s="39">
        <v>626129</v>
      </c>
      <c r="L41" s="39">
        <v>40029</v>
      </c>
      <c r="M41" s="28">
        <v>1.0947463694819197</v>
      </c>
      <c r="N41" s="40">
        <v>29.5</v>
      </c>
      <c r="O41" s="45">
        <v>1088189</v>
      </c>
      <c r="P41" s="42">
        <v>559450</v>
      </c>
    </row>
    <row r="42" spans="1:16" s="9" customFormat="1" ht="8.25" customHeight="1" x14ac:dyDescent="0.15">
      <c r="A42" s="15">
        <v>35</v>
      </c>
      <c r="B42" s="37" t="s">
        <v>58</v>
      </c>
      <c r="D42" s="38">
        <v>25440</v>
      </c>
      <c r="E42" s="39">
        <v>39258</v>
      </c>
      <c r="F42" s="39">
        <v>2050</v>
      </c>
      <c r="G42" s="39">
        <v>127403</v>
      </c>
      <c r="H42" s="39">
        <v>2235</v>
      </c>
      <c r="I42" s="39">
        <v>223437</v>
      </c>
      <c r="J42" s="39">
        <v>230228</v>
      </c>
      <c r="K42" s="39">
        <v>363832</v>
      </c>
      <c r="L42" s="39">
        <v>20018</v>
      </c>
      <c r="M42" s="28">
        <v>1.2363084379298162</v>
      </c>
      <c r="N42" s="40">
        <v>64</v>
      </c>
      <c r="O42" s="42">
        <v>544754</v>
      </c>
      <c r="P42" s="42">
        <v>290354</v>
      </c>
    </row>
    <row r="43" spans="1:16" s="9" customFormat="1" ht="8.25" customHeight="1" x14ac:dyDescent="0.15">
      <c r="A43" s="15">
        <v>36</v>
      </c>
      <c r="B43" s="37" t="s">
        <v>59</v>
      </c>
      <c r="D43" s="38">
        <v>15380</v>
      </c>
      <c r="E43" s="39">
        <v>23152</v>
      </c>
      <c r="F43" s="39">
        <v>1025</v>
      </c>
      <c r="G43" s="39">
        <v>89347</v>
      </c>
      <c r="H43" s="39">
        <v>1422</v>
      </c>
      <c r="I43" s="39">
        <v>124321</v>
      </c>
      <c r="J43" s="39">
        <v>122608</v>
      </c>
      <c r="K43" s="39">
        <v>209048</v>
      </c>
      <c r="L43" s="39">
        <v>12053</v>
      </c>
      <c r="M43" s="28">
        <v>1.3439153595476072</v>
      </c>
      <c r="N43" s="40">
        <v>92</v>
      </c>
      <c r="O43" s="42">
        <v>255551</v>
      </c>
      <c r="P43" s="42">
        <v>142066</v>
      </c>
    </row>
    <row r="44" spans="1:16" s="9" customFormat="1" ht="8.25" customHeight="1" x14ac:dyDescent="0.15">
      <c r="A44" s="15">
        <v>37</v>
      </c>
      <c r="B44" s="37" t="s">
        <v>60</v>
      </c>
      <c r="D44" s="38">
        <v>21943</v>
      </c>
      <c r="E44" s="39">
        <v>30135</v>
      </c>
      <c r="F44" s="39">
        <v>1098</v>
      </c>
      <c r="G44" s="39">
        <v>99752</v>
      </c>
      <c r="H44" s="39">
        <v>1609</v>
      </c>
      <c r="I44" s="39">
        <v>163289</v>
      </c>
      <c r="J44" s="39">
        <v>152670</v>
      </c>
      <c r="K44" s="39">
        <v>277548</v>
      </c>
      <c r="L44" s="39">
        <v>16358</v>
      </c>
      <c r="M44" s="28">
        <v>1.3219585729440009</v>
      </c>
      <c r="N44" s="40">
        <v>28.1</v>
      </c>
      <c r="O44" s="42">
        <v>350002</v>
      </c>
      <c r="P44" s="42">
        <v>161149</v>
      </c>
    </row>
    <row r="45" spans="1:16" s="9" customFormat="1" ht="8.25" customHeight="1" x14ac:dyDescent="0.15">
      <c r="A45" s="15">
        <v>38</v>
      </c>
      <c r="B45" s="37" t="s">
        <v>61</v>
      </c>
      <c r="D45" s="38">
        <v>26627</v>
      </c>
      <c r="E45" s="39">
        <v>37252</v>
      </c>
      <c r="F45" s="39">
        <v>3766</v>
      </c>
      <c r="G45" s="39">
        <v>149667</v>
      </c>
      <c r="H45" s="39">
        <v>2039</v>
      </c>
      <c r="I45" s="39">
        <v>191622</v>
      </c>
      <c r="J45" s="39">
        <v>187344</v>
      </c>
      <c r="K45" s="39">
        <v>366343</v>
      </c>
      <c r="L45" s="39">
        <v>22248</v>
      </c>
      <c r="M45" s="28">
        <v>1.1316611794517253</v>
      </c>
      <c r="N45" s="40">
        <v>36.799999999999997</v>
      </c>
      <c r="O45" s="42">
        <v>509602</v>
      </c>
      <c r="P45" s="42">
        <v>243987</v>
      </c>
    </row>
    <row r="46" spans="1:16" s="9" customFormat="1" ht="8.25" customHeight="1" x14ac:dyDescent="0.15">
      <c r="A46" s="15">
        <v>39</v>
      </c>
      <c r="B46" s="37" t="s">
        <v>62</v>
      </c>
      <c r="D46" s="38">
        <v>13147</v>
      </c>
      <c r="E46" s="39">
        <v>18688</v>
      </c>
      <c r="F46" s="39">
        <v>449</v>
      </c>
      <c r="G46" s="39">
        <v>96883</v>
      </c>
      <c r="H46" s="39">
        <v>1241</v>
      </c>
      <c r="I46" s="39">
        <v>94476</v>
      </c>
      <c r="J46" s="39">
        <v>98867</v>
      </c>
      <c r="K46" s="39">
        <v>202454</v>
      </c>
      <c r="L46" s="39">
        <v>12245</v>
      </c>
      <c r="M46" s="28">
        <v>1.1268371118003553</v>
      </c>
      <c r="N46" s="40">
        <v>25.5</v>
      </c>
      <c r="O46" s="42">
        <v>263952</v>
      </c>
      <c r="P46" s="42">
        <v>148657</v>
      </c>
    </row>
    <row r="47" spans="1:16" s="9" customFormat="1" ht="8.25" customHeight="1" x14ac:dyDescent="0.15">
      <c r="A47" s="15">
        <v>40</v>
      </c>
      <c r="B47" s="37" t="s">
        <v>63</v>
      </c>
      <c r="D47" s="38">
        <v>97773</v>
      </c>
      <c r="E47" s="39">
        <v>150218</v>
      </c>
      <c r="F47" s="39">
        <v>11832</v>
      </c>
      <c r="G47" s="39">
        <v>319817</v>
      </c>
      <c r="H47" s="39">
        <v>9602</v>
      </c>
      <c r="I47" s="39">
        <v>854036</v>
      </c>
      <c r="J47" s="39">
        <v>748414</v>
      </c>
      <c r="K47" s="39">
        <v>1041535</v>
      </c>
      <c r="L47" s="39">
        <v>65138</v>
      </c>
      <c r="M47" s="28">
        <v>1.045205247828686</v>
      </c>
      <c r="N47" s="40">
        <v>46.2</v>
      </c>
      <c r="O47" s="41">
        <v>1770807</v>
      </c>
      <c r="P47" s="42">
        <v>854479</v>
      </c>
    </row>
    <row r="48" spans="1:16" s="9" customFormat="1" ht="8.25" customHeight="1" x14ac:dyDescent="0.15">
      <c r="A48" s="15">
        <v>41</v>
      </c>
      <c r="B48" s="37" t="s">
        <v>64</v>
      </c>
      <c r="D48" s="38">
        <v>19117</v>
      </c>
      <c r="E48" s="39">
        <v>26748</v>
      </c>
      <c r="F48" s="39">
        <v>1384</v>
      </c>
      <c r="G48" s="39">
        <v>88828</v>
      </c>
      <c r="H48" s="39">
        <v>1839</v>
      </c>
      <c r="I48" s="39">
        <v>135252</v>
      </c>
      <c r="J48" s="39">
        <v>127356</v>
      </c>
      <c r="K48" s="39">
        <v>250130</v>
      </c>
      <c r="L48" s="39">
        <v>13796</v>
      </c>
      <c r="M48" s="28">
        <v>1.4901055697124135</v>
      </c>
      <c r="N48" s="40">
        <v>53.9</v>
      </c>
      <c r="O48" s="42">
        <v>273989</v>
      </c>
      <c r="P48" s="42">
        <v>105294</v>
      </c>
    </row>
    <row r="49" spans="1:16" s="9" customFormat="1" ht="8.25" customHeight="1" x14ac:dyDescent="0.15">
      <c r="A49" s="15">
        <v>42</v>
      </c>
      <c r="B49" s="37" t="s">
        <v>65</v>
      </c>
      <c r="D49" s="38">
        <v>19689</v>
      </c>
      <c r="E49" s="39">
        <v>28425</v>
      </c>
      <c r="F49" s="39">
        <v>668</v>
      </c>
      <c r="G49" s="39">
        <v>136468</v>
      </c>
      <c r="H49" s="39">
        <v>3918</v>
      </c>
      <c r="I49" s="39">
        <v>162027</v>
      </c>
      <c r="J49" s="39">
        <v>172375</v>
      </c>
      <c r="K49" s="39">
        <v>366714</v>
      </c>
      <c r="L49" s="39">
        <v>19281</v>
      </c>
      <c r="M49" s="28">
        <v>1.1033132149402769</v>
      </c>
      <c r="N49" s="40">
        <v>35.4</v>
      </c>
      <c r="O49" s="42">
        <v>506761</v>
      </c>
      <c r="P49" s="42">
        <v>207153</v>
      </c>
    </row>
    <row r="50" spans="1:16" s="9" customFormat="1" ht="8.25" customHeight="1" x14ac:dyDescent="0.15">
      <c r="A50" s="15">
        <v>43</v>
      </c>
      <c r="B50" s="37" t="s">
        <v>66</v>
      </c>
      <c r="D50" s="38">
        <v>37772</v>
      </c>
      <c r="E50" s="39">
        <v>61769</v>
      </c>
      <c r="F50" s="39">
        <v>2317</v>
      </c>
      <c r="G50" s="39">
        <v>183389</v>
      </c>
      <c r="H50" s="39">
        <v>3384</v>
      </c>
      <c r="I50" s="39">
        <v>289481</v>
      </c>
      <c r="J50" s="39">
        <v>277242</v>
      </c>
      <c r="K50" s="39">
        <v>479021</v>
      </c>
      <c r="L50" s="39">
        <v>29480</v>
      </c>
      <c r="M50" s="28">
        <v>1.2965797061069746</v>
      </c>
      <c r="N50" s="40">
        <v>29.9</v>
      </c>
      <c r="O50" s="42">
        <v>600260</v>
      </c>
      <c r="P50" s="42">
        <v>288548</v>
      </c>
    </row>
    <row r="51" spans="1:16" s="9" customFormat="1" ht="8.25" customHeight="1" x14ac:dyDescent="0.15">
      <c r="A51" s="15">
        <v>44</v>
      </c>
      <c r="B51" s="37" t="s">
        <v>67</v>
      </c>
      <c r="D51" s="38">
        <v>23831</v>
      </c>
      <c r="E51" s="39">
        <v>34690</v>
      </c>
      <c r="F51" s="39">
        <v>1954</v>
      </c>
      <c r="G51" s="39">
        <v>123690</v>
      </c>
      <c r="H51" s="39">
        <v>2143</v>
      </c>
      <c r="I51" s="39">
        <v>187161</v>
      </c>
      <c r="J51" s="39">
        <v>188407</v>
      </c>
      <c r="K51" s="39">
        <v>320797</v>
      </c>
      <c r="L51" s="39">
        <v>17695</v>
      </c>
      <c r="M51" s="28">
        <v>1.2699049726990863</v>
      </c>
      <c r="N51" s="40">
        <v>70</v>
      </c>
      <c r="O51" s="42">
        <v>404241</v>
      </c>
      <c r="P51" s="42">
        <v>194052</v>
      </c>
    </row>
    <row r="52" spans="1:16" s="9" customFormat="1" ht="8.25" customHeight="1" x14ac:dyDescent="0.15">
      <c r="A52" s="15">
        <v>45</v>
      </c>
      <c r="B52" s="37" t="s">
        <v>68</v>
      </c>
      <c r="D52" s="38">
        <v>28827</v>
      </c>
      <c r="E52" s="39">
        <v>35395</v>
      </c>
      <c r="F52" s="39">
        <v>2111</v>
      </c>
      <c r="G52" s="39">
        <v>144147</v>
      </c>
      <c r="H52" s="39">
        <v>1865</v>
      </c>
      <c r="I52" s="39">
        <v>176122</v>
      </c>
      <c r="J52" s="39">
        <v>178771</v>
      </c>
      <c r="K52" s="39">
        <v>325326</v>
      </c>
      <c r="L52" s="39">
        <v>20281</v>
      </c>
      <c r="M52" s="28">
        <v>1.2747983734582053</v>
      </c>
      <c r="N52" s="40">
        <v>42.1</v>
      </c>
      <c r="O52" s="42">
        <v>392573</v>
      </c>
      <c r="P52" s="42">
        <v>203937</v>
      </c>
    </row>
    <row r="53" spans="1:16" s="9" customFormat="1" ht="8.25" customHeight="1" x14ac:dyDescent="0.15">
      <c r="A53" s="15">
        <v>46</v>
      </c>
      <c r="B53" s="37" t="s">
        <v>69</v>
      </c>
      <c r="D53" s="38">
        <v>37984</v>
      </c>
      <c r="E53" s="39">
        <v>51953</v>
      </c>
      <c r="F53" s="39">
        <v>3742</v>
      </c>
      <c r="G53" s="39">
        <v>218697</v>
      </c>
      <c r="H53" s="39">
        <v>4011</v>
      </c>
      <c r="I53" s="39">
        <v>221351</v>
      </c>
      <c r="J53" s="39">
        <v>267999</v>
      </c>
      <c r="K53" s="39">
        <v>472725</v>
      </c>
      <c r="L53" s="39">
        <v>33819</v>
      </c>
      <c r="M53" s="28">
        <v>1.1796700051677043</v>
      </c>
      <c r="N53" s="40">
        <v>7.9</v>
      </c>
      <c r="O53" s="42">
        <v>625131</v>
      </c>
      <c r="P53" s="42">
        <v>279259</v>
      </c>
    </row>
    <row r="54" spans="1:16" s="9" customFormat="1" ht="8.25" customHeight="1" x14ac:dyDescent="0.15">
      <c r="A54" s="15">
        <v>47</v>
      </c>
      <c r="B54" s="37" t="s">
        <v>70</v>
      </c>
      <c r="D54" s="38">
        <v>29417</v>
      </c>
      <c r="E54" s="39">
        <v>39654</v>
      </c>
      <c r="F54" s="39">
        <v>3410</v>
      </c>
      <c r="G54" s="39">
        <v>140684</v>
      </c>
      <c r="H54" s="39">
        <v>3453</v>
      </c>
      <c r="I54" s="39">
        <v>183578</v>
      </c>
      <c r="J54" s="39">
        <v>244482</v>
      </c>
      <c r="K54" s="39">
        <v>467734</v>
      </c>
      <c r="L54" s="39">
        <v>22181</v>
      </c>
      <c r="M54" s="28">
        <v>1.28401389469436</v>
      </c>
      <c r="N54" s="40">
        <v>18.899999999999999</v>
      </c>
      <c r="O54" s="42">
        <v>388664</v>
      </c>
      <c r="P54" s="42">
        <v>157981</v>
      </c>
    </row>
    <row r="55" spans="1:16" s="9" customFormat="1" ht="6" customHeight="1" x14ac:dyDescent="0.15">
      <c r="B55" s="37"/>
      <c r="D55" s="46"/>
      <c r="E55" s="39"/>
      <c r="M55" s="47"/>
      <c r="O55" s="48"/>
      <c r="P55" s="48"/>
    </row>
    <row r="56" spans="1:16" s="9" customFormat="1" ht="12" customHeight="1" x14ac:dyDescent="0.15">
      <c r="A56" s="189" t="s">
        <v>71</v>
      </c>
      <c r="B56" s="189"/>
      <c r="C56" s="10"/>
      <c r="D56" s="49">
        <v>31</v>
      </c>
      <c r="E56" s="50">
        <v>31</v>
      </c>
      <c r="F56" s="50">
        <v>35</v>
      </c>
      <c r="G56" s="50">
        <v>44</v>
      </c>
      <c r="H56" s="50">
        <v>41</v>
      </c>
      <c r="I56" s="50">
        <v>29</v>
      </c>
      <c r="J56" s="50">
        <v>29</v>
      </c>
      <c r="K56" s="50">
        <v>34</v>
      </c>
      <c r="L56" s="50">
        <v>31</v>
      </c>
      <c r="M56" s="51">
        <v>3</v>
      </c>
      <c r="N56" s="51">
        <v>10</v>
      </c>
      <c r="O56" s="9">
        <v>38</v>
      </c>
      <c r="P56" s="9">
        <v>31</v>
      </c>
    </row>
    <row r="57" spans="1:16" s="9" customFormat="1" ht="10.5" customHeight="1" x14ac:dyDescent="0.15">
      <c r="A57" s="189" t="s">
        <v>72</v>
      </c>
      <c r="B57" s="189"/>
      <c r="C57" s="10"/>
      <c r="D57" s="184" t="s">
        <v>73</v>
      </c>
      <c r="E57" s="185"/>
      <c r="F57" s="185"/>
      <c r="G57" s="185"/>
      <c r="H57" s="185"/>
      <c r="I57" s="185"/>
      <c r="J57" s="185"/>
      <c r="K57" s="185"/>
      <c r="L57" s="185"/>
      <c r="M57" s="186"/>
      <c r="N57" s="52" t="s">
        <v>74</v>
      </c>
      <c r="O57" s="162" t="s">
        <v>75</v>
      </c>
      <c r="P57" s="163"/>
    </row>
    <row r="58" spans="1:16" ht="1.5" customHeight="1" x14ac:dyDescent="0.15">
      <c r="D58" s="53"/>
      <c r="E58" s="54"/>
      <c r="F58" s="54"/>
      <c r="G58" s="54"/>
      <c r="H58" s="54"/>
      <c r="I58" s="54"/>
      <c r="J58" s="54"/>
      <c r="K58" s="54"/>
      <c r="L58" s="7"/>
      <c r="M58" s="66"/>
      <c r="N58" s="55"/>
      <c r="O58" s="67"/>
      <c r="P58" s="68"/>
    </row>
    <row r="59" spans="1:16" ht="12.75" customHeight="1" x14ac:dyDescent="0.15">
      <c r="A59" s="190" t="s">
        <v>76</v>
      </c>
      <c r="B59" s="190"/>
      <c r="D59" s="164" t="s">
        <v>77</v>
      </c>
      <c r="E59" s="165"/>
      <c r="F59" s="165"/>
      <c r="G59" s="165"/>
      <c r="H59" s="165"/>
      <c r="I59" s="165"/>
      <c r="J59" s="165"/>
      <c r="K59" s="165"/>
      <c r="L59" s="166"/>
      <c r="M59" s="171" t="s">
        <v>78</v>
      </c>
      <c r="N59" s="175" t="s">
        <v>79</v>
      </c>
      <c r="O59" s="174" t="s">
        <v>80</v>
      </c>
      <c r="P59" s="165"/>
    </row>
    <row r="60" spans="1:16" ht="12.75" customHeight="1" x14ac:dyDescent="0.15">
      <c r="A60" s="190"/>
      <c r="B60" s="190"/>
      <c r="D60" s="167"/>
      <c r="E60" s="165"/>
      <c r="F60" s="165"/>
      <c r="G60" s="165"/>
      <c r="H60" s="165"/>
      <c r="I60" s="165"/>
      <c r="J60" s="165"/>
      <c r="K60" s="165"/>
      <c r="L60" s="166"/>
      <c r="M60" s="172"/>
      <c r="N60" s="176"/>
      <c r="O60" s="167"/>
      <c r="P60" s="165"/>
    </row>
    <row r="61" spans="1:16" ht="12.75" customHeight="1" x14ac:dyDescent="0.15">
      <c r="A61" s="37"/>
      <c r="B61" s="37"/>
      <c r="D61" s="167"/>
      <c r="E61" s="165"/>
      <c r="F61" s="165"/>
      <c r="G61" s="165"/>
      <c r="H61" s="165"/>
      <c r="I61" s="165"/>
      <c r="J61" s="165"/>
      <c r="K61" s="165"/>
      <c r="L61" s="166"/>
      <c r="M61" s="172"/>
      <c r="N61" s="176"/>
      <c r="O61" s="167"/>
      <c r="P61" s="165"/>
    </row>
    <row r="62" spans="1:16" ht="12.75" customHeight="1" x14ac:dyDescent="0.15">
      <c r="A62" s="58"/>
      <c r="B62" s="58"/>
      <c r="C62" s="10"/>
      <c r="D62" s="168"/>
      <c r="E62" s="169"/>
      <c r="F62" s="169"/>
      <c r="G62" s="169"/>
      <c r="H62" s="169"/>
      <c r="I62" s="169"/>
      <c r="J62" s="169"/>
      <c r="K62" s="169"/>
      <c r="L62" s="170"/>
      <c r="M62" s="173"/>
      <c r="N62" s="177"/>
      <c r="O62" s="168"/>
      <c r="P62" s="169"/>
    </row>
    <row r="63" spans="1:16" ht="10.5" customHeight="1" x14ac:dyDescent="0.1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6" ht="12" x14ac:dyDescent="0.15">
      <c r="O64" s="65"/>
      <c r="P64" s="65"/>
    </row>
  </sheetData>
  <mergeCells count="17">
    <mergeCell ref="A56:B56"/>
    <mergeCell ref="A57:B57"/>
    <mergeCell ref="A59:B60"/>
    <mergeCell ref="A2:B4"/>
    <mergeCell ref="O2:P2"/>
    <mergeCell ref="O3:P3"/>
    <mergeCell ref="O57:P57"/>
    <mergeCell ref="D59:L62"/>
    <mergeCell ref="M59:M62"/>
    <mergeCell ref="O59:P62"/>
    <mergeCell ref="N59:N62"/>
    <mergeCell ref="E2:L2"/>
    <mergeCell ref="D3:G3"/>
    <mergeCell ref="H3:H4"/>
    <mergeCell ref="I3:K3"/>
    <mergeCell ref="D57:M57"/>
    <mergeCell ref="L3:L4"/>
  </mergeCells>
  <phoneticPr fontId="3"/>
  <pageMargins left="0.59055118110236227" right="0.59055118110236227" top="0.9055118110236221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075E-CAA4-45D8-8963-BAA92E8AE7D6}">
  <dimension ref="A1:P64"/>
  <sheetViews>
    <sheetView showGridLines="0" zoomScale="150" zoomScaleNormal="15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4.25" x14ac:dyDescent="0.15"/>
  <cols>
    <col min="1" max="1" width="2.7109375" style="9" customWidth="1"/>
    <col min="2" max="2" width="6" style="9" bestFit="1" customWidth="1"/>
    <col min="3" max="3" width="0.42578125" style="9" customWidth="1"/>
    <col min="4" max="8" width="7.7109375" style="1" customWidth="1"/>
    <col min="9" max="11" width="9.5703125" style="1" bestFit="1" customWidth="1"/>
    <col min="12" max="12" width="7.7109375" style="1" customWidth="1"/>
    <col min="13" max="13" width="12.5703125" style="1" customWidth="1"/>
    <col min="14" max="14" width="14.7109375" style="1" customWidth="1"/>
    <col min="15" max="15" width="9.5703125" style="64" bestFit="1" customWidth="1"/>
    <col min="16" max="16" width="10.28515625" style="64" bestFit="1" customWidth="1"/>
    <col min="17" max="16384" width="9.140625" style="2"/>
  </cols>
  <sheetData>
    <row r="1" spans="1:16" ht="5.25" customHeight="1" x14ac:dyDescent="0.15">
      <c r="C1" s="10"/>
      <c r="O1" s="17"/>
      <c r="P1" s="17"/>
    </row>
    <row r="2" spans="1:16" s="9" customFormat="1" ht="11.25" customHeight="1" x14ac:dyDescent="0.15">
      <c r="A2" s="191" t="s">
        <v>0</v>
      </c>
      <c r="B2" s="191"/>
      <c r="D2" s="3"/>
      <c r="E2" s="178" t="s">
        <v>81</v>
      </c>
      <c r="F2" s="178"/>
      <c r="G2" s="178"/>
      <c r="H2" s="178"/>
      <c r="I2" s="178"/>
      <c r="J2" s="178"/>
      <c r="K2" s="178"/>
      <c r="L2" s="178"/>
      <c r="M2" s="18" t="s">
        <v>2</v>
      </c>
      <c r="N2" s="11" t="s">
        <v>3</v>
      </c>
      <c r="O2" s="158" t="s">
        <v>4</v>
      </c>
      <c r="P2" s="159"/>
    </row>
    <row r="3" spans="1:16" s="9" customFormat="1" ht="11.25" customHeight="1" x14ac:dyDescent="0.15">
      <c r="A3" s="161"/>
      <c r="B3" s="161"/>
      <c r="D3" s="179" t="s">
        <v>5</v>
      </c>
      <c r="E3" s="180"/>
      <c r="F3" s="180"/>
      <c r="G3" s="181"/>
      <c r="H3" s="182" t="s">
        <v>6</v>
      </c>
      <c r="I3" s="179" t="s">
        <v>7</v>
      </c>
      <c r="J3" s="180"/>
      <c r="K3" s="180"/>
      <c r="L3" s="187" t="s">
        <v>8</v>
      </c>
      <c r="M3" s="19" t="s">
        <v>9</v>
      </c>
      <c r="N3" s="46" t="s">
        <v>10</v>
      </c>
      <c r="O3" s="160" t="s">
        <v>82</v>
      </c>
      <c r="P3" s="161"/>
    </row>
    <row r="4" spans="1:16" s="9" customFormat="1" ht="11.25" customHeight="1" x14ac:dyDescent="0.15">
      <c r="A4" s="192"/>
      <c r="B4" s="192"/>
      <c r="C4" s="10"/>
      <c r="D4" s="13" t="s">
        <v>12</v>
      </c>
      <c r="E4" s="12" t="s">
        <v>13</v>
      </c>
      <c r="F4" s="12" t="s">
        <v>14</v>
      </c>
      <c r="G4" s="13" t="s">
        <v>15</v>
      </c>
      <c r="H4" s="183"/>
      <c r="I4" s="12" t="s">
        <v>16</v>
      </c>
      <c r="J4" s="16" t="s">
        <v>17</v>
      </c>
      <c r="K4" s="14" t="s">
        <v>18</v>
      </c>
      <c r="L4" s="188"/>
      <c r="M4" s="14" t="s">
        <v>83</v>
      </c>
      <c r="N4" s="21" t="s">
        <v>84</v>
      </c>
      <c r="O4" s="22"/>
      <c r="P4" s="23" t="s">
        <v>21</v>
      </c>
    </row>
    <row r="5" spans="1:16" s="1" customFormat="1" ht="9.75" customHeight="1" x14ac:dyDescent="0.15">
      <c r="B5" s="8"/>
      <c r="D5" s="4"/>
      <c r="E5" s="5"/>
      <c r="F5" s="5"/>
      <c r="G5" s="5"/>
      <c r="H5" s="5"/>
      <c r="I5" s="5"/>
      <c r="J5" s="5"/>
      <c r="K5" s="5"/>
      <c r="L5" s="5"/>
      <c r="M5" s="24"/>
      <c r="N5" s="24" t="s">
        <v>22</v>
      </c>
      <c r="O5" s="25"/>
      <c r="P5" s="25"/>
    </row>
    <row r="6" spans="1:16" s="9" customFormat="1" ht="9" customHeight="1" x14ac:dyDescent="0.15">
      <c r="B6" s="37" t="s">
        <v>23</v>
      </c>
      <c r="D6" s="26">
        <v>2447087</v>
      </c>
      <c r="E6" s="27">
        <v>3491263</v>
      </c>
      <c r="F6" s="27">
        <v>190292</v>
      </c>
      <c r="G6" s="27">
        <v>8298878</v>
      </c>
      <c r="H6" s="27">
        <v>216416</v>
      </c>
      <c r="I6" s="27">
        <v>20271161</v>
      </c>
      <c r="J6" s="27">
        <v>18745877</v>
      </c>
      <c r="K6" s="27">
        <v>22850114</v>
      </c>
      <c r="L6" s="27">
        <v>1793160</v>
      </c>
      <c r="M6" s="28">
        <v>1.0425487619507465</v>
      </c>
      <c r="N6" s="29">
        <v>52.5</v>
      </c>
      <c r="O6" s="30">
        <v>44610751</v>
      </c>
      <c r="P6" s="30">
        <v>22715366</v>
      </c>
    </row>
    <row r="7" spans="1:16" s="9" customFormat="1" ht="6" customHeight="1" x14ac:dyDescent="0.15">
      <c r="B7" s="31"/>
      <c r="D7" s="32"/>
      <c r="E7" s="33"/>
      <c r="F7" s="33"/>
      <c r="G7" s="33"/>
      <c r="H7" s="33"/>
      <c r="I7" s="33"/>
      <c r="J7" s="33"/>
      <c r="K7" s="33"/>
      <c r="L7" s="33"/>
      <c r="M7" s="34"/>
      <c r="N7" s="35"/>
      <c r="O7" s="36"/>
      <c r="P7" s="36"/>
    </row>
    <row r="8" spans="1:16" s="9" customFormat="1" ht="8.25" customHeight="1" x14ac:dyDescent="0.15">
      <c r="A8" s="15">
        <v>1</v>
      </c>
      <c r="B8" s="37" t="s">
        <v>24</v>
      </c>
      <c r="D8" s="38">
        <v>195997</v>
      </c>
      <c r="E8" s="39">
        <v>184579</v>
      </c>
      <c r="F8" s="39">
        <v>30102</v>
      </c>
      <c r="G8" s="39">
        <v>258705</v>
      </c>
      <c r="H8" s="39">
        <v>12899</v>
      </c>
      <c r="I8" s="39">
        <v>941363</v>
      </c>
      <c r="J8" s="39">
        <v>934429</v>
      </c>
      <c r="K8" s="39">
        <v>918559</v>
      </c>
      <c r="L8" s="39">
        <v>155521</v>
      </c>
      <c r="M8" s="28">
        <v>0.99540467206572703</v>
      </c>
      <c r="N8" s="40">
        <v>26.4</v>
      </c>
      <c r="O8" s="41">
        <v>1913360</v>
      </c>
      <c r="P8" s="42">
        <v>881489</v>
      </c>
    </row>
    <row r="9" spans="1:16" s="9" customFormat="1" ht="8.25" customHeight="1" x14ac:dyDescent="0.15">
      <c r="A9" s="15">
        <v>2</v>
      </c>
      <c r="B9" s="37" t="s">
        <v>25</v>
      </c>
      <c r="D9" s="38">
        <v>33520</v>
      </c>
      <c r="E9" s="39">
        <v>45950</v>
      </c>
      <c r="F9" s="39">
        <v>1116</v>
      </c>
      <c r="G9" s="39">
        <v>132210</v>
      </c>
      <c r="H9" s="39">
        <v>3546</v>
      </c>
      <c r="I9" s="39">
        <v>186637</v>
      </c>
      <c r="J9" s="39">
        <v>216880</v>
      </c>
      <c r="K9" s="39">
        <v>322183</v>
      </c>
      <c r="L9" s="39">
        <v>32127</v>
      </c>
      <c r="M9" s="28">
        <v>1.2176499702029231</v>
      </c>
      <c r="N9" s="40">
        <v>17.2</v>
      </c>
      <c r="O9" s="42">
        <v>496363</v>
      </c>
      <c r="P9" s="42">
        <v>248838</v>
      </c>
    </row>
    <row r="10" spans="1:16" s="9" customFormat="1" ht="8.25" customHeight="1" x14ac:dyDescent="0.15">
      <c r="A10" s="15">
        <v>3</v>
      </c>
      <c r="B10" s="37" t="s">
        <v>26</v>
      </c>
      <c r="D10" s="38">
        <v>36156</v>
      </c>
      <c r="E10" s="39">
        <v>44695</v>
      </c>
      <c r="F10" s="39">
        <v>1006</v>
      </c>
      <c r="G10" s="39">
        <v>141759</v>
      </c>
      <c r="H10" s="39">
        <v>3243</v>
      </c>
      <c r="I10" s="39">
        <v>202266</v>
      </c>
      <c r="J10" s="39">
        <v>223421</v>
      </c>
      <c r="K10" s="39">
        <v>314673</v>
      </c>
      <c r="L10" s="39">
        <v>26542</v>
      </c>
      <c r="M10" s="28">
        <v>1.3870298664772887</v>
      </c>
      <c r="N10" s="40">
        <v>18</v>
      </c>
      <c r="O10" s="42">
        <v>478144</v>
      </c>
      <c r="P10" s="42">
        <v>260952</v>
      </c>
    </row>
    <row r="11" spans="1:16" s="9" customFormat="1" ht="8.25" customHeight="1" x14ac:dyDescent="0.15">
      <c r="A11" s="15">
        <v>4</v>
      </c>
      <c r="B11" s="37" t="s">
        <v>27</v>
      </c>
      <c r="D11" s="38">
        <v>57388</v>
      </c>
      <c r="E11" s="39">
        <v>76508</v>
      </c>
      <c r="F11" s="39">
        <v>3452</v>
      </c>
      <c r="G11" s="39">
        <v>155888</v>
      </c>
      <c r="H11" s="39">
        <v>4650</v>
      </c>
      <c r="I11" s="39">
        <v>404451</v>
      </c>
      <c r="J11" s="39">
        <v>425591</v>
      </c>
      <c r="K11" s="39">
        <v>471601</v>
      </c>
      <c r="L11" s="39">
        <v>35826</v>
      </c>
      <c r="M11" s="28">
        <v>1.267150859593817</v>
      </c>
      <c r="N11" s="40">
        <v>26.9</v>
      </c>
      <c r="O11" s="42">
        <v>834470</v>
      </c>
      <c r="P11" s="43">
        <v>482162</v>
      </c>
    </row>
    <row r="12" spans="1:16" s="9" customFormat="1" ht="8.25" customHeight="1" x14ac:dyDescent="0.15">
      <c r="A12" s="15">
        <v>5</v>
      </c>
      <c r="B12" s="37" t="s">
        <v>28</v>
      </c>
      <c r="D12" s="38">
        <v>20541</v>
      </c>
      <c r="E12" s="39">
        <v>29042</v>
      </c>
      <c r="F12" s="39">
        <v>598</v>
      </c>
      <c r="G12" s="39">
        <v>119448</v>
      </c>
      <c r="H12" s="39">
        <v>2112</v>
      </c>
      <c r="I12" s="39">
        <v>152508</v>
      </c>
      <c r="J12" s="39">
        <v>184415</v>
      </c>
      <c r="K12" s="39">
        <v>248482</v>
      </c>
      <c r="L12" s="39">
        <v>23381</v>
      </c>
      <c r="M12" s="28">
        <v>1.3724572250044631</v>
      </c>
      <c r="N12" s="40">
        <v>17.2</v>
      </c>
      <c r="O12" s="42">
        <v>390658</v>
      </c>
      <c r="P12" s="42">
        <v>246279</v>
      </c>
    </row>
    <row r="13" spans="1:16" s="9" customFormat="1" ht="8.25" customHeight="1" x14ac:dyDescent="0.15">
      <c r="A13" s="15">
        <v>6</v>
      </c>
      <c r="B13" s="37" t="s">
        <v>29</v>
      </c>
      <c r="D13" s="38">
        <v>24120</v>
      </c>
      <c r="E13" s="39">
        <v>36367</v>
      </c>
      <c r="F13" s="39">
        <v>583</v>
      </c>
      <c r="G13" s="39">
        <v>122848</v>
      </c>
      <c r="H13" s="39">
        <v>2373</v>
      </c>
      <c r="I13" s="39">
        <v>183788</v>
      </c>
      <c r="J13" s="39">
        <v>221169</v>
      </c>
      <c r="K13" s="39">
        <v>286012</v>
      </c>
      <c r="L13" s="39">
        <v>23886</v>
      </c>
      <c r="M13" s="28">
        <v>1.6419320741061694</v>
      </c>
      <c r="N13" s="40">
        <v>17.100000000000001</v>
      </c>
      <c r="O13" s="42">
        <v>396795</v>
      </c>
      <c r="P13" s="42">
        <v>220912</v>
      </c>
    </row>
    <row r="14" spans="1:16" s="9" customFormat="1" ht="8.25" customHeight="1" x14ac:dyDescent="0.15">
      <c r="A14" s="15">
        <v>7</v>
      </c>
      <c r="B14" s="37" t="s">
        <v>30</v>
      </c>
      <c r="D14" s="38">
        <v>55641</v>
      </c>
      <c r="E14" s="39">
        <v>73064</v>
      </c>
      <c r="F14" s="39">
        <v>2229</v>
      </c>
      <c r="G14" s="39">
        <v>195347</v>
      </c>
      <c r="H14" s="39">
        <v>4750</v>
      </c>
      <c r="I14" s="39">
        <v>380103</v>
      </c>
      <c r="J14" s="39">
        <v>378985</v>
      </c>
      <c r="K14" s="39">
        <v>461989</v>
      </c>
      <c r="L14" s="39">
        <v>36320</v>
      </c>
      <c r="M14" s="28">
        <v>1.5345971743017603</v>
      </c>
      <c r="N14" s="40">
        <v>4</v>
      </c>
      <c r="O14" s="42">
        <v>667666</v>
      </c>
      <c r="P14" s="42">
        <v>355398</v>
      </c>
    </row>
    <row r="15" spans="1:16" s="9" customFormat="1" ht="8.25" customHeight="1" x14ac:dyDescent="0.15">
      <c r="A15" s="15">
        <v>8</v>
      </c>
      <c r="B15" s="37" t="s">
        <v>31</v>
      </c>
      <c r="D15" s="38">
        <v>91340</v>
      </c>
      <c r="E15" s="39">
        <v>117212</v>
      </c>
      <c r="F15" s="39">
        <v>9045</v>
      </c>
      <c r="G15" s="39">
        <v>266047</v>
      </c>
      <c r="H15" s="39">
        <v>6579</v>
      </c>
      <c r="I15" s="39">
        <v>657717</v>
      </c>
      <c r="J15" s="39">
        <v>653923</v>
      </c>
      <c r="K15" s="39">
        <v>681049</v>
      </c>
      <c r="L15" s="39">
        <v>50289</v>
      </c>
      <c r="M15" s="28">
        <v>1.5523103745509719</v>
      </c>
      <c r="N15" s="40">
        <v>22.3</v>
      </c>
      <c r="O15" s="44">
        <v>991968</v>
      </c>
      <c r="P15" s="42">
        <v>481248</v>
      </c>
    </row>
    <row r="16" spans="1:16" s="9" customFormat="1" ht="8.25" customHeight="1" x14ac:dyDescent="0.15">
      <c r="A16" s="15">
        <v>9</v>
      </c>
      <c r="B16" s="37" t="s">
        <v>32</v>
      </c>
      <c r="D16" s="38">
        <v>55948</v>
      </c>
      <c r="E16" s="39">
        <v>69672</v>
      </c>
      <c r="F16" s="39">
        <v>3237</v>
      </c>
      <c r="G16" s="39">
        <v>159522</v>
      </c>
      <c r="H16" s="39">
        <v>4233</v>
      </c>
      <c r="I16" s="39">
        <v>444368</v>
      </c>
      <c r="J16" s="39">
        <v>438936</v>
      </c>
      <c r="K16" s="39">
        <v>460112</v>
      </c>
      <c r="L16" s="39">
        <v>31355</v>
      </c>
      <c r="M16" s="28">
        <v>1.571617344201379</v>
      </c>
      <c r="N16" s="40">
        <v>24</v>
      </c>
      <c r="O16" s="36">
        <v>706512</v>
      </c>
      <c r="P16" s="36">
        <v>322659</v>
      </c>
    </row>
    <row r="17" spans="1:16" s="9" customFormat="1" ht="8.25" customHeight="1" x14ac:dyDescent="0.15">
      <c r="A17" s="15">
        <v>10</v>
      </c>
      <c r="B17" s="37" t="s">
        <v>33</v>
      </c>
      <c r="D17" s="38">
        <v>58105</v>
      </c>
      <c r="E17" s="39">
        <v>69880</v>
      </c>
      <c r="F17" s="39">
        <v>3562</v>
      </c>
      <c r="G17" s="39">
        <v>185909</v>
      </c>
      <c r="H17" s="39">
        <v>3646</v>
      </c>
      <c r="I17" s="39">
        <v>442185</v>
      </c>
      <c r="J17" s="39">
        <v>422736</v>
      </c>
      <c r="K17" s="39">
        <v>516328</v>
      </c>
      <c r="L17" s="39">
        <v>33045</v>
      </c>
      <c r="M17" s="28">
        <v>1.5927612675170191</v>
      </c>
      <c r="N17" s="40">
        <v>14.1</v>
      </c>
      <c r="O17" s="42">
        <v>705484</v>
      </c>
      <c r="P17" s="42">
        <v>301194</v>
      </c>
    </row>
    <row r="18" spans="1:16" s="9" customFormat="1" ht="8.25" customHeight="1" x14ac:dyDescent="0.15">
      <c r="A18" s="15">
        <v>11</v>
      </c>
      <c r="B18" s="37" t="s">
        <v>34</v>
      </c>
      <c r="D18" s="38">
        <v>139530</v>
      </c>
      <c r="E18" s="39">
        <v>178514</v>
      </c>
      <c r="F18" s="39">
        <v>5379</v>
      </c>
      <c r="G18" s="39">
        <v>312582</v>
      </c>
      <c r="H18" s="39">
        <v>9943</v>
      </c>
      <c r="I18" s="39">
        <v>1128652</v>
      </c>
      <c r="J18" s="39">
        <v>1042695</v>
      </c>
      <c r="K18" s="39">
        <v>1063097</v>
      </c>
      <c r="L18" s="39">
        <v>86482</v>
      </c>
      <c r="M18" s="28">
        <v>0.94086972637576327</v>
      </c>
      <c r="N18" s="40">
        <v>56.5</v>
      </c>
      <c r="O18" s="41">
        <v>2471844</v>
      </c>
      <c r="P18" s="44">
        <v>1221863</v>
      </c>
    </row>
    <row r="19" spans="1:16" s="9" customFormat="1" ht="8.25" customHeight="1" x14ac:dyDescent="0.15">
      <c r="A19" s="15">
        <v>12</v>
      </c>
      <c r="B19" s="37" t="s">
        <v>35</v>
      </c>
      <c r="D19" s="38">
        <v>116123</v>
      </c>
      <c r="E19" s="39">
        <v>171849</v>
      </c>
      <c r="F19" s="39">
        <v>8957</v>
      </c>
      <c r="G19" s="39">
        <v>315681</v>
      </c>
      <c r="H19" s="39">
        <v>11327</v>
      </c>
      <c r="I19" s="39">
        <v>1024784</v>
      </c>
      <c r="J19" s="39">
        <v>932412</v>
      </c>
      <c r="K19" s="39">
        <v>882800</v>
      </c>
      <c r="L19" s="39">
        <v>82000</v>
      </c>
      <c r="M19" s="28">
        <v>0.94877965316246826</v>
      </c>
      <c r="N19" s="40">
        <v>57.6</v>
      </c>
      <c r="O19" s="41">
        <v>2181641</v>
      </c>
      <c r="P19" s="44">
        <v>1124212</v>
      </c>
    </row>
    <row r="20" spans="1:16" s="9" customFormat="1" ht="8.25" customHeight="1" x14ac:dyDescent="0.15">
      <c r="A20" s="15">
        <v>13</v>
      </c>
      <c r="B20" s="37" t="s">
        <v>36</v>
      </c>
      <c r="D20" s="38">
        <v>124419</v>
      </c>
      <c r="E20" s="39">
        <v>242060</v>
      </c>
      <c r="F20" s="39">
        <v>9283</v>
      </c>
      <c r="G20" s="39">
        <v>293819</v>
      </c>
      <c r="H20" s="39">
        <v>15720</v>
      </c>
      <c r="I20" s="39">
        <v>1584557</v>
      </c>
      <c r="J20" s="39">
        <v>1012312</v>
      </c>
      <c r="K20" s="39">
        <v>544060</v>
      </c>
      <c r="L20" s="39">
        <v>104331</v>
      </c>
      <c r="M20" s="28">
        <v>0.42104415831497927</v>
      </c>
      <c r="N20" s="40">
        <v>78.8</v>
      </c>
      <c r="O20" s="41">
        <v>4734098</v>
      </c>
      <c r="P20" s="44">
        <v>2582173</v>
      </c>
    </row>
    <row r="21" spans="1:16" s="9" customFormat="1" ht="8.25" customHeight="1" x14ac:dyDescent="0.15">
      <c r="A21" s="15">
        <v>14</v>
      </c>
      <c r="B21" s="37" t="s">
        <v>37</v>
      </c>
      <c r="D21" s="38">
        <v>104489</v>
      </c>
      <c r="E21" s="39">
        <v>173956</v>
      </c>
      <c r="F21" s="39">
        <v>11999</v>
      </c>
      <c r="G21" s="39">
        <v>275940</v>
      </c>
      <c r="H21" s="39">
        <v>11448</v>
      </c>
      <c r="I21" s="39">
        <v>1279088</v>
      </c>
      <c r="J21" s="39">
        <v>1054609</v>
      </c>
      <c r="K21" s="39">
        <v>732772</v>
      </c>
      <c r="L21" s="39">
        <v>87394</v>
      </c>
      <c r="M21" s="28">
        <v>0.68375394092313668</v>
      </c>
      <c r="N21" s="40">
        <v>72.5</v>
      </c>
      <c r="O21" s="41">
        <v>3240086</v>
      </c>
      <c r="P21" s="44">
        <v>1810946</v>
      </c>
    </row>
    <row r="22" spans="1:16" s="9" customFormat="1" ht="8.25" customHeight="1" x14ac:dyDescent="0.15">
      <c r="A22" s="15">
        <v>15</v>
      </c>
      <c r="B22" s="37" t="s">
        <v>38</v>
      </c>
      <c r="D22" s="38">
        <v>50126</v>
      </c>
      <c r="E22" s="39">
        <v>76074</v>
      </c>
      <c r="F22" s="39">
        <v>2664</v>
      </c>
      <c r="G22" s="39">
        <v>205217</v>
      </c>
      <c r="H22" s="39">
        <v>5384</v>
      </c>
      <c r="I22" s="39">
        <v>354582</v>
      </c>
      <c r="J22" s="39">
        <v>410376</v>
      </c>
      <c r="K22" s="39">
        <v>622324</v>
      </c>
      <c r="L22" s="39">
        <v>46005</v>
      </c>
      <c r="M22" s="28">
        <v>1.5200662690814553</v>
      </c>
      <c r="N22" s="40">
        <v>22.6</v>
      </c>
      <c r="O22" s="42">
        <v>861927</v>
      </c>
      <c r="P22" s="42">
        <v>491470</v>
      </c>
    </row>
    <row r="23" spans="1:16" s="9" customFormat="1" ht="8.25" customHeight="1" x14ac:dyDescent="0.15">
      <c r="A23" s="69">
        <v>16</v>
      </c>
      <c r="B23" s="70" t="s">
        <v>39</v>
      </c>
      <c r="C23" s="71"/>
      <c r="D23" s="72">
        <v>25688</v>
      </c>
      <c r="E23" s="73">
        <v>36320</v>
      </c>
      <c r="F23" s="73">
        <v>1078</v>
      </c>
      <c r="G23" s="73">
        <v>82855</v>
      </c>
      <c r="H23" s="73">
        <v>1815</v>
      </c>
      <c r="I23" s="73">
        <v>198648</v>
      </c>
      <c r="J23" s="73">
        <v>222917</v>
      </c>
      <c r="K23" s="73">
        <v>287030</v>
      </c>
      <c r="L23" s="73">
        <v>20268</v>
      </c>
      <c r="M23" s="74">
        <v>1.6524804811535732</v>
      </c>
      <c r="N23" s="75">
        <v>68.7</v>
      </c>
      <c r="O23" s="76">
        <v>385844</v>
      </c>
      <c r="P23" s="76">
        <v>235930</v>
      </c>
    </row>
    <row r="24" spans="1:16" s="9" customFormat="1" ht="8.25" customHeight="1" x14ac:dyDescent="0.15">
      <c r="A24" s="15">
        <v>17</v>
      </c>
      <c r="B24" s="37" t="s">
        <v>40</v>
      </c>
      <c r="D24" s="38">
        <v>23699</v>
      </c>
      <c r="E24" s="39">
        <v>38867</v>
      </c>
      <c r="F24" s="39">
        <v>685</v>
      </c>
      <c r="G24" s="39">
        <v>81779</v>
      </c>
      <c r="H24" s="39">
        <v>2514</v>
      </c>
      <c r="I24" s="39">
        <v>219147</v>
      </c>
      <c r="J24" s="39">
        <v>232214</v>
      </c>
      <c r="K24" s="39">
        <v>276266</v>
      </c>
      <c r="L24" s="39">
        <v>19108</v>
      </c>
      <c r="M24" s="28">
        <v>1.4694078348010933</v>
      </c>
      <c r="N24" s="40">
        <v>42.6</v>
      </c>
      <c r="O24" s="42">
        <v>430672</v>
      </c>
      <c r="P24" s="42">
        <v>216448</v>
      </c>
    </row>
    <row r="25" spans="1:16" s="9" customFormat="1" ht="8.25" customHeight="1" x14ac:dyDescent="0.15">
      <c r="A25" s="15">
        <v>18</v>
      </c>
      <c r="B25" s="37" t="s">
        <v>41</v>
      </c>
      <c r="D25" s="38">
        <v>46908</v>
      </c>
      <c r="E25" s="39">
        <v>69973</v>
      </c>
      <c r="F25" s="39">
        <v>1143</v>
      </c>
      <c r="G25" s="39">
        <v>299525</v>
      </c>
      <c r="H25" s="39">
        <v>4833</v>
      </c>
      <c r="I25" s="39">
        <v>402087</v>
      </c>
      <c r="J25" s="39">
        <v>392139</v>
      </c>
      <c r="K25" s="39">
        <v>585936</v>
      </c>
      <c r="L25" s="39">
        <v>37660</v>
      </c>
      <c r="M25" s="28">
        <v>1.7082710421959333</v>
      </c>
      <c r="N25" s="40">
        <v>74.599999999999994</v>
      </c>
      <c r="O25" s="42">
        <v>273971</v>
      </c>
      <c r="P25" s="42">
        <v>177756</v>
      </c>
    </row>
    <row r="26" spans="1:16" s="9" customFormat="1" ht="8.25" customHeight="1" x14ac:dyDescent="0.15">
      <c r="A26" s="15">
        <v>19</v>
      </c>
      <c r="B26" s="37" t="s">
        <v>42</v>
      </c>
      <c r="D26" s="38">
        <v>17978</v>
      </c>
      <c r="E26" s="39">
        <v>25547</v>
      </c>
      <c r="F26" s="39">
        <v>1199</v>
      </c>
      <c r="G26" s="39">
        <v>78016</v>
      </c>
      <c r="H26" s="39">
        <v>1798</v>
      </c>
      <c r="I26" s="39">
        <v>153351</v>
      </c>
      <c r="J26" s="39">
        <v>151686</v>
      </c>
      <c r="K26" s="39">
        <v>208997</v>
      </c>
      <c r="L26" s="39">
        <v>16211</v>
      </c>
      <c r="M26" s="28">
        <v>1.5213986082471422</v>
      </c>
      <c r="N26" s="40">
        <v>81.3</v>
      </c>
      <c r="O26" s="42">
        <v>309488</v>
      </c>
      <c r="P26" s="42">
        <v>115061</v>
      </c>
    </row>
    <row r="27" spans="1:16" s="9" customFormat="1" ht="8.25" customHeight="1" x14ac:dyDescent="0.15">
      <c r="A27" s="15">
        <v>20</v>
      </c>
      <c r="B27" s="37" t="s">
        <v>43</v>
      </c>
      <c r="D27" s="38">
        <v>18966</v>
      </c>
      <c r="E27" s="39">
        <v>26711</v>
      </c>
      <c r="F27" s="39">
        <v>893</v>
      </c>
      <c r="G27" s="39">
        <v>107711</v>
      </c>
      <c r="H27" s="39">
        <v>1993</v>
      </c>
      <c r="I27" s="39">
        <v>171857</v>
      </c>
      <c r="J27" s="39">
        <v>159937</v>
      </c>
      <c r="K27" s="39">
        <v>228358</v>
      </c>
      <c r="L27" s="39">
        <v>16175</v>
      </c>
      <c r="M27" s="28">
        <v>1.5581082639898851</v>
      </c>
      <c r="N27" s="40">
        <v>47.1</v>
      </c>
      <c r="O27" s="42">
        <v>793909</v>
      </c>
      <c r="P27" s="42">
        <v>435368</v>
      </c>
    </row>
    <row r="28" spans="1:16" s="9" customFormat="1" ht="8.25" customHeight="1" x14ac:dyDescent="0.15">
      <c r="A28" s="15">
        <v>21</v>
      </c>
      <c r="B28" s="37" t="s">
        <v>44</v>
      </c>
      <c r="D28" s="38">
        <v>50655</v>
      </c>
      <c r="E28" s="39">
        <v>74797</v>
      </c>
      <c r="F28" s="39">
        <v>1710</v>
      </c>
      <c r="G28" s="39">
        <v>168971</v>
      </c>
      <c r="H28" s="39">
        <v>4058</v>
      </c>
      <c r="I28" s="39">
        <v>411545</v>
      </c>
      <c r="J28" s="39">
        <v>382937</v>
      </c>
      <c r="K28" s="39">
        <v>503279</v>
      </c>
      <c r="L28" s="39">
        <v>32948</v>
      </c>
      <c r="M28" s="28">
        <v>1.5449811644652138</v>
      </c>
      <c r="N28" s="40">
        <v>40.700000000000003</v>
      </c>
      <c r="O28" s="42">
        <v>712261</v>
      </c>
      <c r="P28" s="42">
        <v>372764</v>
      </c>
    </row>
    <row r="29" spans="1:16" s="9" customFormat="1" ht="8.25" customHeight="1" x14ac:dyDescent="0.15">
      <c r="A29" s="15">
        <v>22</v>
      </c>
      <c r="B29" s="37" t="s">
        <v>45</v>
      </c>
      <c r="D29" s="38">
        <v>81845</v>
      </c>
      <c r="E29" s="39">
        <v>127624</v>
      </c>
      <c r="F29" s="39">
        <v>4615</v>
      </c>
      <c r="G29" s="39">
        <v>270145</v>
      </c>
      <c r="H29" s="39">
        <v>5669</v>
      </c>
      <c r="I29" s="39">
        <v>673684</v>
      </c>
      <c r="J29" s="39">
        <v>646302</v>
      </c>
      <c r="K29" s="39">
        <v>910255</v>
      </c>
      <c r="L29" s="39">
        <v>47711</v>
      </c>
      <c r="M29" s="28">
        <v>1.3745014925889285</v>
      </c>
      <c r="N29" s="40">
        <v>28.6</v>
      </c>
      <c r="O29" s="41">
        <v>1358438</v>
      </c>
      <c r="P29" s="42">
        <v>778663</v>
      </c>
    </row>
    <row r="30" spans="1:16" s="9" customFormat="1" ht="8.25" customHeight="1" x14ac:dyDescent="0.15">
      <c r="A30" s="15">
        <v>23</v>
      </c>
      <c r="B30" s="37" t="s">
        <v>46</v>
      </c>
      <c r="D30" s="38">
        <v>154634</v>
      </c>
      <c r="E30" s="39">
        <v>263796</v>
      </c>
      <c r="F30" s="39">
        <v>15965</v>
      </c>
      <c r="G30" s="39">
        <v>348887</v>
      </c>
      <c r="H30" s="39">
        <v>9958</v>
      </c>
      <c r="I30" s="39">
        <v>1591924</v>
      </c>
      <c r="J30" s="39">
        <v>1301824</v>
      </c>
      <c r="K30" s="39">
        <v>1316598</v>
      </c>
      <c r="L30" s="39">
        <v>93425</v>
      </c>
      <c r="M30" s="28">
        <v>1.2410001249152098</v>
      </c>
      <c r="N30" s="40">
        <v>54.1</v>
      </c>
      <c r="O30" s="41">
        <v>2665972</v>
      </c>
      <c r="P30" s="45">
        <v>1324026</v>
      </c>
    </row>
    <row r="31" spans="1:16" s="9" customFormat="1" ht="8.25" customHeight="1" x14ac:dyDescent="0.15">
      <c r="A31" s="15">
        <v>24</v>
      </c>
      <c r="B31" s="37" t="s">
        <v>47</v>
      </c>
      <c r="D31" s="38">
        <v>41590</v>
      </c>
      <c r="E31" s="39">
        <v>57656</v>
      </c>
      <c r="F31" s="39">
        <v>3082</v>
      </c>
      <c r="G31" s="39">
        <v>173748</v>
      </c>
      <c r="H31" s="39">
        <v>3201</v>
      </c>
      <c r="I31" s="39">
        <v>351386</v>
      </c>
      <c r="J31" s="39">
        <v>334145</v>
      </c>
      <c r="K31" s="39">
        <v>477426</v>
      </c>
      <c r="L31" s="39">
        <v>28694</v>
      </c>
      <c r="M31" s="28">
        <v>1.4392038711307895</v>
      </c>
      <c r="N31" s="40">
        <v>72.599999999999994</v>
      </c>
      <c r="O31" s="42">
        <v>647172</v>
      </c>
      <c r="P31" s="42">
        <v>286156</v>
      </c>
    </row>
    <row r="32" spans="1:16" s="9" customFormat="1" ht="8.25" customHeight="1" x14ac:dyDescent="0.15">
      <c r="A32" s="15">
        <v>25</v>
      </c>
      <c r="B32" s="37" t="s">
        <v>48</v>
      </c>
      <c r="D32" s="38">
        <v>28496</v>
      </c>
      <c r="E32" s="39">
        <v>34205</v>
      </c>
      <c r="F32" s="39">
        <v>1073</v>
      </c>
      <c r="G32" s="39">
        <v>113192</v>
      </c>
      <c r="H32" s="39">
        <v>2501</v>
      </c>
      <c r="I32" s="39">
        <v>247988</v>
      </c>
      <c r="J32" s="39">
        <v>214919</v>
      </c>
      <c r="K32" s="39">
        <v>350484</v>
      </c>
      <c r="L32" s="39">
        <v>18683</v>
      </c>
      <c r="M32" s="28">
        <v>1.3499006129422557</v>
      </c>
      <c r="N32" s="40">
        <v>38.4</v>
      </c>
      <c r="O32" s="42">
        <v>472225</v>
      </c>
      <c r="P32" s="42">
        <v>241638</v>
      </c>
    </row>
    <row r="33" spans="1:16" s="9" customFormat="1" ht="8.25" customHeight="1" x14ac:dyDescent="0.15">
      <c r="A33" s="15">
        <v>26</v>
      </c>
      <c r="B33" s="37" t="s">
        <v>49</v>
      </c>
      <c r="D33" s="38">
        <v>35500</v>
      </c>
      <c r="E33" s="39">
        <v>55036</v>
      </c>
      <c r="F33" s="39">
        <v>1081</v>
      </c>
      <c r="G33" s="39">
        <v>144968</v>
      </c>
      <c r="H33" s="39">
        <v>4551</v>
      </c>
      <c r="I33" s="39">
        <v>342282</v>
      </c>
      <c r="J33" s="39">
        <v>291168</v>
      </c>
      <c r="K33" s="39">
        <v>368698</v>
      </c>
      <c r="L33" s="39">
        <v>28969</v>
      </c>
      <c r="M33" s="28">
        <v>0.80655498694889594</v>
      </c>
      <c r="N33" s="40">
        <v>48.8</v>
      </c>
      <c r="O33" s="42">
        <v>914762</v>
      </c>
      <c r="P33" s="42">
        <v>456048</v>
      </c>
    </row>
    <row r="34" spans="1:16" s="9" customFormat="1" ht="8.25" customHeight="1" x14ac:dyDescent="0.15">
      <c r="A34" s="15">
        <v>27</v>
      </c>
      <c r="B34" s="37" t="s">
        <v>50</v>
      </c>
      <c r="D34" s="38">
        <v>125406</v>
      </c>
      <c r="E34" s="39">
        <v>196708</v>
      </c>
      <c r="F34" s="39">
        <v>12967</v>
      </c>
      <c r="G34" s="39">
        <v>332957</v>
      </c>
      <c r="H34" s="39">
        <v>10255</v>
      </c>
      <c r="I34" s="39">
        <v>1068044</v>
      </c>
      <c r="J34" s="39">
        <v>879711</v>
      </c>
      <c r="K34" s="39">
        <v>847455</v>
      </c>
      <c r="L34" s="39">
        <v>86719</v>
      </c>
      <c r="M34" s="28">
        <v>0.62654432090478662</v>
      </c>
      <c r="N34" s="40">
        <v>86.3</v>
      </c>
      <c r="O34" s="41">
        <v>2768630</v>
      </c>
      <c r="P34" s="44">
        <v>1311063</v>
      </c>
    </row>
    <row r="35" spans="1:16" s="9" customFormat="1" ht="8.25" customHeight="1" x14ac:dyDescent="0.15">
      <c r="A35" s="15">
        <v>28</v>
      </c>
      <c r="B35" s="37" t="s">
        <v>51</v>
      </c>
      <c r="D35" s="38">
        <v>77864</v>
      </c>
      <c r="E35" s="39">
        <v>112158</v>
      </c>
      <c r="F35" s="39">
        <v>9894</v>
      </c>
      <c r="G35" s="39">
        <v>290906</v>
      </c>
      <c r="H35" s="39">
        <v>7693</v>
      </c>
      <c r="I35" s="39">
        <v>848020</v>
      </c>
      <c r="J35" s="39">
        <v>676438</v>
      </c>
      <c r="K35" s="39">
        <v>796814</v>
      </c>
      <c r="L35" s="39">
        <v>64496</v>
      </c>
      <c r="M35" s="28">
        <v>0.89580415465647167</v>
      </c>
      <c r="N35" s="40">
        <v>73.5</v>
      </c>
      <c r="O35" s="41">
        <v>1822967</v>
      </c>
      <c r="P35" s="42">
        <v>865206</v>
      </c>
    </row>
    <row r="36" spans="1:16" s="9" customFormat="1" ht="8.25" customHeight="1" x14ac:dyDescent="0.15">
      <c r="A36" s="15">
        <v>29</v>
      </c>
      <c r="B36" s="37" t="s">
        <v>52</v>
      </c>
      <c r="D36" s="38">
        <v>20673</v>
      </c>
      <c r="E36" s="39">
        <v>26734</v>
      </c>
      <c r="F36" s="39">
        <v>675</v>
      </c>
      <c r="G36" s="39">
        <v>85840</v>
      </c>
      <c r="H36" s="39">
        <v>2061</v>
      </c>
      <c r="I36" s="39">
        <v>199430</v>
      </c>
      <c r="J36" s="39">
        <v>187048</v>
      </c>
      <c r="K36" s="39">
        <v>265840</v>
      </c>
      <c r="L36" s="39">
        <v>14832</v>
      </c>
      <c r="M36" s="28">
        <v>1.0781770283986574</v>
      </c>
      <c r="N36" s="40">
        <v>49.1</v>
      </c>
      <c r="O36" s="42">
        <v>444052</v>
      </c>
      <c r="P36" s="42">
        <v>217090</v>
      </c>
    </row>
    <row r="37" spans="1:16" s="9" customFormat="1" ht="8.25" customHeight="1" x14ac:dyDescent="0.15">
      <c r="A37" s="15">
        <v>30</v>
      </c>
      <c r="B37" s="37" t="s">
        <v>53</v>
      </c>
      <c r="D37" s="38">
        <v>16813</v>
      </c>
      <c r="E37" s="39">
        <v>26315</v>
      </c>
      <c r="F37" s="39">
        <v>1056</v>
      </c>
      <c r="G37" s="39">
        <v>116856</v>
      </c>
      <c r="H37" s="39">
        <v>1567</v>
      </c>
      <c r="I37" s="39">
        <v>137210</v>
      </c>
      <c r="J37" s="39">
        <v>132725</v>
      </c>
      <c r="K37" s="39">
        <v>273684</v>
      </c>
      <c r="L37" s="39">
        <v>16129</v>
      </c>
      <c r="M37" s="28">
        <v>1.2251821287826747</v>
      </c>
      <c r="N37" s="40">
        <v>38.5</v>
      </c>
      <c r="O37" s="42">
        <v>344886</v>
      </c>
      <c r="P37" s="42">
        <v>148521</v>
      </c>
    </row>
    <row r="38" spans="1:16" s="9" customFormat="1" ht="8.25" customHeight="1" x14ac:dyDescent="0.15">
      <c r="A38" s="15">
        <v>31</v>
      </c>
      <c r="B38" s="37" t="s">
        <v>54</v>
      </c>
      <c r="D38" s="38">
        <v>11321</v>
      </c>
      <c r="E38" s="39">
        <v>13267</v>
      </c>
      <c r="F38" s="39">
        <v>377</v>
      </c>
      <c r="G38" s="39">
        <v>73971</v>
      </c>
      <c r="H38" s="39">
        <v>1107</v>
      </c>
      <c r="I38" s="39">
        <v>85845</v>
      </c>
      <c r="J38" s="39">
        <v>95078</v>
      </c>
      <c r="K38" s="39">
        <v>165469</v>
      </c>
      <c r="L38" s="39">
        <v>9791</v>
      </c>
      <c r="M38" s="28">
        <v>1.443002846101842</v>
      </c>
      <c r="N38" s="40">
        <v>63.1</v>
      </c>
      <c r="O38" s="42">
        <v>211172</v>
      </c>
      <c r="P38" s="42">
        <v>127965</v>
      </c>
    </row>
    <row r="39" spans="1:16" s="9" customFormat="1" ht="8.25" customHeight="1" x14ac:dyDescent="0.15">
      <c r="A39" s="15">
        <v>32</v>
      </c>
      <c r="B39" s="37" t="s">
        <v>55</v>
      </c>
      <c r="D39" s="38">
        <v>13115</v>
      </c>
      <c r="E39" s="39">
        <v>16383</v>
      </c>
      <c r="F39" s="39">
        <v>320</v>
      </c>
      <c r="G39" s="39">
        <v>87731</v>
      </c>
      <c r="H39" s="39">
        <v>1625</v>
      </c>
      <c r="I39" s="39">
        <v>93875</v>
      </c>
      <c r="J39" s="39">
        <v>116227</v>
      </c>
      <c r="K39" s="39">
        <v>199340</v>
      </c>
      <c r="L39" s="39">
        <v>12023</v>
      </c>
      <c r="M39" s="28">
        <v>1.3916319360434011</v>
      </c>
      <c r="N39" s="40">
        <v>55.6</v>
      </c>
      <c r="O39" s="42">
        <v>265842</v>
      </c>
      <c r="P39" s="42">
        <v>173963</v>
      </c>
    </row>
    <row r="40" spans="1:16" s="9" customFormat="1" ht="8.25" customHeight="1" x14ac:dyDescent="0.15">
      <c r="A40" s="15">
        <v>33</v>
      </c>
      <c r="B40" s="37" t="s">
        <v>56</v>
      </c>
      <c r="D40" s="38">
        <v>45450</v>
      </c>
      <c r="E40" s="39">
        <v>54691</v>
      </c>
      <c r="F40" s="39">
        <v>2433</v>
      </c>
      <c r="G40" s="39">
        <v>193663</v>
      </c>
      <c r="H40" s="39">
        <v>2846</v>
      </c>
      <c r="I40" s="39">
        <v>325280</v>
      </c>
      <c r="J40" s="39">
        <v>312205</v>
      </c>
      <c r="K40" s="39">
        <v>527548</v>
      </c>
      <c r="L40" s="39">
        <v>32332</v>
      </c>
      <c r="M40" s="28">
        <v>1.3488284895734179</v>
      </c>
      <c r="N40" s="40">
        <v>33.4</v>
      </c>
      <c r="O40" s="42">
        <v>689906</v>
      </c>
      <c r="P40" s="42">
        <v>340576</v>
      </c>
    </row>
    <row r="41" spans="1:16" s="9" customFormat="1" ht="8.25" customHeight="1" x14ac:dyDescent="0.15">
      <c r="A41" s="15">
        <v>34</v>
      </c>
      <c r="B41" s="37" t="s">
        <v>57</v>
      </c>
      <c r="D41" s="38">
        <v>51843</v>
      </c>
      <c r="E41" s="39">
        <v>69664</v>
      </c>
      <c r="F41" s="39">
        <v>2411</v>
      </c>
      <c r="G41" s="39">
        <v>199375</v>
      </c>
      <c r="H41" s="39">
        <v>4910</v>
      </c>
      <c r="I41" s="39">
        <v>436187</v>
      </c>
      <c r="J41" s="39">
        <v>408647</v>
      </c>
      <c r="K41" s="39">
        <v>621225</v>
      </c>
      <c r="L41" s="39">
        <v>39789</v>
      </c>
      <c r="M41" s="28">
        <v>1.0990238012432834</v>
      </c>
      <c r="N41" s="40">
        <v>30.1</v>
      </c>
      <c r="O41" s="45">
        <v>1093693</v>
      </c>
      <c r="P41" s="42">
        <v>563765</v>
      </c>
    </row>
    <row r="42" spans="1:16" s="9" customFormat="1" ht="8.25" customHeight="1" x14ac:dyDescent="0.15">
      <c r="A42" s="15">
        <v>35</v>
      </c>
      <c r="B42" s="37" t="s">
        <v>58</v>
      </c>
      <c r="D42" s="38">
        <v>25435</v>
      </c>
      <c r="E42" s="39">
        <v>38966</v>
      </c>
      <c r="F42" s="39">
        <v>2007</v>
      </c>
      <c r="G42" s="39">
        <v>127184</v>
      </c>
      <c r="H42" s="39">
        <v>2294</v>
      </c>
      <c r="I42" s="39">
        <v>220412</v>
      </c>
      <c r="J42" s="39">
        <v>235799</v>
      </c>
      <c r="K42" s="39">
        <v>362331</v>
      </c>
      <c r="L42" s="39">
        <v>19971</v>
      </c>
      <c r="M42" s="28">
        <v>1.2386960104280318</v>
      </c>
      <c r="N42" s="40">
        <v>63.8</v>
      </c>
      <c r="O42" s="42">
        <v>551769</v>
      </c>
      <c r="P42" s="42">
        <v>294250</v>
      </c>
    </row>
    <row r="43" spans="1:16" s="9" customFormat="1" ht="8.25" customHeight="1" x14ac:dyDescent="0.15">
      <c r="A43" s="15">
        <v>36</v>
      </c>
      <c r="B43" s="37" t="s">
        <v>59</v>
      </c>
      <c r="D43" s="38">
        <v>15371</v>
      </c>
      <c r="E43" s="39">
        <v>23291</v>
      </c>
      <c r="F43" s="39">
        <v>933</v>
      </c>
      <c r="G43" s="39">
        <v>88970</v>
      </c>
      <c r="H43" s="39">
        <v>1445</v>
      </c>
      <c r="I43" s="39">
        <v>122921</v>
      </c>
      <c r="J43" s="39">
        <v>125848</v>
      </c>
      <c r="K43" s="39">
        <v>208118</v>
      </c>
      <c r="L43" s="39">
        <v>11945</v>
      </c>
      <c r="M43" s="28">
        <v>1.3511322304005122</v>
      </c>
      <c r="N43" s="40">
        <v>92</v>
      </c>
      <c r="O43" s="42">
        <v>256680</v>
      </c>
      <c r="P43" s="42">
        <v>143007</v>
      </c>
    </row>
    <row r="44" spans="1:16" s="9" customFormat="1" ht="8.25" customHeight="1" x14ac:dyDescent="0.15">
      <c r="A44" s="15">
        <v>37</v>
      </c>
      <c r="B44" s="37" t="s">
        <v>60</v>
      </c>
      <c r="D44" s="38">
        <v>21937</v>
      </c>
      <c r="E44" s="39">
        <v>30130</v>
      </c>
      <c r="F44" s="39">
        <v>1071</v>
      </c>
      <c r="G44" s="39">
        <v>99183</v>
      </c>
      <c r="H44" s="39">
        <v>1661</v>
      </c>
      <c r="I44" s="39">
        <v>161113</v>
      </c>
      <c r="J44" s="39">
        <v>156391</v>
      </c>
      <c r="K44" s="39">
        <v>275563</v>
      </c>
      <c r="L44" s="39">
        <v>16222</v>
      </c>
      <c r="M44" s="28">
        <v>1.3277306397306397</v>
      </c>
      <c r="N44" s="40">
        <v>28.3</v>
      </c>
      <c r="O44" s="42">
        <v>352495</v>
      </c>
      <c r="P44" s="42">
        <v>161790</v>
      </c>
    </row>
    <row r="45" spans="1:16" s="9" customFormat="1" ht="8.25" customHeight="1" x14ac:dyDescent="0.15">
      <c r="A45" s="15">
        <v>38</v>
      </c>
      <c r="B45" s="37" t="s">
        <v>61</v>
      </c>
      <c r="D45" s="38">
        <v>26605</v>
      </c>
      <c r="E45" s="39">
        <v>37294</v>
      </c>
      <c r="F45" s="39">
        <v>3685</v>
      </c>
      <c r="G45" s="39">
        <v>149299</v>
      </c>
      <c r="H45" s="39">
        <v>2108</v>
      </c>
      <c r="I45" s="39">
        <v>188723</v>
      </c>
      <c r="J45" s="39">
        <v>192115</v>
      </c>
      <c r="K45" s="39">
        <v>365382</v>
      </c>
      <c r="L45" s="39">
        <v>22140</v>
      </c>
      <c r="M45" s="28">
        <v>1.1347596796134864</v>
      </c>
      <c r="N45" s="40">
        <v>37.200000000000003</v>
      </c>
      <c r="O45" s="42">
        <v>514932</v>
      </c>
      <c r="P45" s="42">
        <v>246551</v>
      </c>
    </row>
    <row r="46" spans="1:16" s="9" customFormat="1" ht="8.25" customHeight="1" x14ac:dyDescent="0.15">
      <c r="A46" s="15">
        <v>39</v>
      </c>
      <c r="B46" s="37" t="s">
        <v>62</v>
      </c>
      <c r="D46" s="38">
        <v>13136</v>
      </c>
      <c r="E46" s="39">
        <v>18702</v>
      </c>
      <c r="F46" s="39">
        <v>452</v>
      </c>
      <c r="G46" s="39">
        <v>96579</v>
      </c>
      <c r="H46" s="39">
        <v>1267</v>
      </c>
      <c r="I46" s="39">
        <v>93174</v>
      </c>
      <c r="J46" s="39">
        <v>101842</v>
      </c>
      <c r="K46" s="39">
        <v>201898</v>
      </c>
      <c r="L46" s="39">
        <v>12217</v>
      </c>
      <c r="M46" s="28">
        <v>1.1282451237595528</v>
      </c>
      <c r="N46" s="40">
        <v>25.6</v>
      </c>
      <c r="O46" s="42">
        <v>267248</v>
      </c>
      <c r="P46" s="42">
        <v>150790</v>
      </c>
    </row>
    <row r="47" spans="1:16" s="9" customFormat="1" ht="8.25" customHeight="1" x14ac:dyDescent="0.15">
      <c r="A47" s="15">
        <v>40</v>
      </c>
      <c r="B47" s="37" t="s">
        <v>63</v>
      </c>
      <c r="D47" s="38">
        <v>97504</v>
      </c>
      <c r="E47" s="39">
        <v>149354</v>
      </c>
      <c r="F47" s="39">
        <v>11584</v>
      </c>
      <c r="G47" s="39">
        <v>317265</v>
      </c>
      <c r="H47" s="39">
        <v>9757</v>
      </c>
      <c r="I47" s="39">
        <v>837216</v>
      </c>
      <c r="J47" s="39">
        <v>763195</v>
      </c>
      <c r="K47" s="39">
        <v>1033030</v>
      </c>
      <c r="L47" s="39">
        <v>64612</v>
      </c>
      <c r="M47" s="28">
        <v>1.0538651077864716</v>
      </c>
      <c r="N47" s="40">
        <v>46.8</v>
      </c>
      <c r="O47" s="41">
        <v>1778595</v>
      </c>
      <c r="P47" s="42">
        <v>860128</v>
      </c>
    </row>
    <row r="48" spans="1:16" s="9" customFormat="1" ht="8.25" customHeight="1" x14ac:dyDescent="0.15">
      <c r="A48" s="15">
        <v>41</v>
      </c>
      <c r="B48" s="37" t="s">
        <v>64</v>
      </c>
      <c r="D48" s="38">
        <v>18936</v>
      </c>
      <c r="E48" s="39">
        <v>26693</v>
      </c>
      <c r="F48" s="39">
        <v>1366</v>
      </c>
      <c r="G48" s="39">
        <v>88144</v>
      </c>
      <c r="H48" s="39">
        <v>1874</v>
      </c>
      <c r="I48" s="39">
        <v>132466</v>
      </c>
      <c r="J48" s="39">
        <v>129843</v>
      </c>
      <c r="K48" s="39">
        <v>249409</v>
      </c>
      <c r="L48" s="39">
        <v>13687</v>
      </c>
      <c r="M48" s="28">
        <v>1.4989696471555216</v>
      </c>
      <c r="N48" s="40">
        <v>51.9</v>
      </c>
      <c r="O48" s="42">
        <v>278740</v>
      </c>
      <c r="P48" s="42">
        <v>105800</v>
      </c>
    </row>
    <row r="49" spans="1:16" s="9" customFormat="1" ht="8.25" customHeight="1" x14ac:dyDescent="0.15">
      <c r="A49" s="15">
        <v>42</v>
      </c>
      <c r="B49" s="37" t="s">
        <v>65</v>
      </c>
      <c r="D49" s="38">
        <v>19472</v>
      </c>
      <c r="E49" s="39">
        <v>28395</v>
      </c>
      <c r="F49" s="39">
        <v>631</v>
      </c>
      <c r="G49" s="39">
        <v>135793</v>
      </c>
      <c r="H49" s="39">
        <v>4032</v>
      </c>
      <c r="I49" s="39">
        <v>159126</v>
      </c>
      <c r="J49" s="39">
        <v>176525</v>
      </c>
      <c r="K49" s="39">
        <v>365291</v>
      </c>
      <c r="L49" s="39">
        <v>19340</v>
      </c>
      <c r="M49" s="28">
        <v>1.1042587384491764</v>
      </c>
      <c r="N49" s="40">
        <v>35.6</v>
      </c>
      <c r="O49" s="42">
        <v>512434</v>
      </c>
      <c r="P49" s="42">
        <v>210014</v>
      </c>
    </row>
    <row r="50" spans="1:16" s="9" customFormat="1" ht="8.25" customHeight="1" x14ac:dyDescent="0.15">
      <c r="A50" s="15">
        <v>43</v>
      </c>
      <c r="B50" s="37" t="s">
        <v>66</v>
      </c>
      <c r="D50" s="38">
        <v>37508</v>
      </c>
      <c r="E50" s="39">
        <v>61706</v>
      </c>
      <c r="F50" s="39">
        <v>2074</v>
      </c>
      <c r="G50" s="39">
        <v>181766</v>
      </c>
      <c r="H50" s="39">
        <v>3434</v>
      </c>
      <c r="I50" s="39">
        <v>283322</v>
      </c>
      <c r="J50" s="39">
        <v>283037</v>
      </c>
      <c r="K50" s="39">
        <v>476161</v>
      </c>
      <c r="L50" s="39">
        <v>29226</v>
      </c>
      <c r="M50" s="28">
        <v>1.3046218592901733</v>
      </c>
      <c r="N50" s="40">
        <v>29.5</v>
      </c>
      <c r="O50" s="42">
        <v>603554</v>
      </c>
      <c r="P50" s="42">
        <v>288466</v>
      </c>
    </row>
    <row r="51" spans="1:16" s="9" customFormat="1" ht="8.25" customHeight="1" x14ac:dyDescent="0.15">
      <c r="A51" s="15">
        <v>44</v>
      </c>
      <c r="B51" s="37" t="s">
        <v>67</v>
      </c>
      <c r="D51" s="38">
        <v>23570</v>
      </c>
      <c r="E51" s="39">
        <v>34482</v>
      </c>
      <c r="F51" s="39">
        <v>1905</v>
      </c>
      <c r="G51" s="39">
        <v>122792</v>
      </c>
      <c r="H51" s="39">
        <v>2189</v>
      </c>
      <c r="I51" s="39">
        <v>183719</v>
      </c>
      <c r="J51" s="39">
        <v>192317</v>
      </c>
      <c r="K51" s="39">
        <v>319010</v>
      </c>
      <c r="L51" s="39">
        <v>17562</v>
      </c>
      <c r="M51" s="28">
        <v>1.2783332841371982</v>
      </c>
      <c r="N51" s="40">
        <v>70.400000000000006</v>
      </c>
      <c r="O51" s="42">
        <v>407052</v>
      </c>
      <c r="P51" s="42">
        <v>193714</v>
      </c>
    </row>
    <row r="52" spans="1:16" s="9" customFormat="1" ht="8.25" customHeight="1" x14ac:dyDescent="0.15">
      <c r="A52" s="15">
        <v>45</v>
      </c>
      <c r="B52" s="37" t="s">
        <v>68</v>
      </c>
      <c r="D52" s="38">
        <v>28579</v>
      </c>
      <c r="E52" s="39">
        <v>35056</v>
      </c>
      <c r="F52" s="39">
        <v>2025</v>
      </c>
      <c r="G52" s="39">
        <v>143735</v>
      </c>
      <c r="H52" s="39">
        <v>1905</v>
      </c>
      <c r="I52" s="39">
        <v>172171</v>
      </c>
      <c r="J52" s="39">
        <v>182657</v>
      </c>
      <c r="K52" s="39">
        <v>324864</v>
      </c>
      <c r="L52" s="39">
        <v>20066</v>
      </c>
      <c r="M52" s="28">
        <v>1.2783509431613962</v>
      </c>
      <c r="N52" s="40">
        <v>42.7</v>
      </c>
      <c r="O52" s="42">
        <v>393996</v>
      </c>
      <c r="P52" s="42">
        <v>205746</v>
      </c>
    </row>
    <row r="53" spans="1:16" s="9" customFormat="1" ht="8.25" customHeight="1" x14ac:dyDescent="0.15">
      <c r="A53" s="15">
        <v>46</v>
      </c>
      <c r="B53" s="37" t="s">
        <v>69</v>
      </c>
      <c r="D53" s="38">
        <v>37750</v>
      </c>
      <c r="E53" s="39">
        <v>51852</v>
      </c>
      <c r="F53" s="39">
        <v>3425</v>
      </c>
      <c r="G53" s="39">
        <v>217656</v>
      </c>
      <c r="H53" s="39">
        <v>4110</v>
      </c>
      <c r="I53" s="39">
        <v>216708</v>
      </c>
      <c r="J53" s="39">
        <v>272876</v>
      </c>
      <c r="K53" s="39">
        <v>469714</v>
      </c>
      <c r="L53" s="39">
        <v>33696</v>
      </c>
      <c r="M53" s="28">
        <v>1.1788273683924935</v>
      </c>
      <c r="N53" s="40">
        <v>7.8</v>
      </c>
      <c r="O53" s="42">
        <v>631429</v>
      </c>
      <c r="P53" s="42">
        <v>280458</v>
      </c>
    </row>
    <row r="54" spans="1:16" s="9" customFormat="1" ht="8.25" customHeight="1" x14ac:dyDescent="0.15">
      <c r="A54" s="15">
        <v>47</v>
      </c>
      <c r="B54" s="37" t="s">
        <v>70</v>
      </c>
      <c r="D54" s="38">
        <v>29397</v>
      </c>
      <c r="E54" s="39">
        <v>39468</v>
      </c>
      <c r="F54" s="39">
        <v>3265</v>
      </c>
      <c r="G54" s="39">
        <v>138494</v>
      </c>
      <c r="H54" s="39">
        <v>3532</v>
      </c>
      <c r="I54" s="39">
        <v>175251</v>
      </c>
      <c r="J54" s="39">
        <v>242276</v>
      </c>
      <c r="K54" s="39">
        <v>462600</v>
      </c>
      <c r="L54" s="39">
        <v>22009</v>
      </c>
      <c r="M54" s="28">
        <v>1.2792173151770878</v>
      </c>
      <c r="N54" s="40">
        <v>18.899999999999999</v>
      </c>
      <c r="O54" s="42">
        <v>384949</v>
      </c>
      <c r="P54" s="42">
        <v>154850</v>
      </c>
    </row>
    <row r="55" spans="1:16" s="9" customFormat="1" ht="6" customHeight="1" x14ac:dyDescent="0.15">
      <c r="B55" s="37"/>
      <c r="D55" s="46"/>
      <c r="E55" s="39"/>
      <c r="M55" s="47"/>
      <c r="O55" s="48"/>
      <c r="P55" s="48"/>
    </row>
    <row r="56" spans="1:16" s="9" customFormat="1" ht="12" customHeight="1" x14ac:dyDescent="0.15">
      <c r="A56" s="189" t="s">
        <v>71</v>
      </c>
      <c r="B56" s="189"/>
      <c r="C56" s="10"/>
      <c r="D56" s="49">
        <v>31</v>
      </c>
      <c r="E56" s="50">
        <v>32</v>
      </c>
      <c r="F56" s="50">
        <v>33</v>
      </c>
      <c r="G56" s="50">
        <v>44</v>
      </c>
      <c r="H56" s="50">
        <v>40</v>
      </c>
      <c r="I56" s="50">
        <v>30</v>
      </c>
      <c r="J56" s="50">
        <v>29</v>
      </c>
      <c r="K56" s="50">
        <v>34</v>
      </c>
      <c r="L56" s="50">
        <v>31</v>
      </c>
      <c r="M56" s="51">
        <v>2</v>
      </c>
      <c r="N56" s="51">
        <v>10</v>
      </c>
      <c r="O56" s="9">
        <v>37</v>
      </c>
      <c r="P56" s="9">
        <v>31</v>
      </c>
    </row>
    <row r="57" spans="1:16" s="9" customFormat="1" ht="10.5" customHeight="1" x14ac:dyDescent="0.15">
      <c r="A57" s="189" t="s">
        <v>72</v>
      </c>
      <c r="B57" s="189"/>
      <c r="C57" s="10"/>
      <c r="D57" s="184" t="s">
        <v>73</v>
      </c>
      <c r="E57" s="185"/>
      <c r="F57" s="185"/>
      <c r="G57" s="185"/>
      <c r="H57" s="185"/>
      <c r="I57" s="185"/>
      <c r="J57" s="185"/>
      <c r="K57" s="185"/>
      <c r="L57" s="185"/>
      <c r="M57" s="186"/>
      <c r="N57" s="52" t="s">
        <v>74</v>
      </c>
      <c r="O57" s="162" t="s">
        <v>75</v>
      </c>
      <c r="P57" s="163"/>
    </row>
    <row r="58" spans="1:16" ht="1.5" customHeight="1" x14ac:dyDescent="0.15">
      <c r="D58" s="53"/>
      <c r="E58" s="54"/>
      <c r="F58" s="54"/>
      <c r="G58" s="54"/>
      <c r="H58" s="54"/>
      <c r="I58" s="54"/>
      <c r="J58" s="54"/>
      <c r="K58" s="54"/>
      <c r="L58" s="7"/>
      <c r="M58" s="66"/>
      <c r="N58" s="55"/>
      <c r="O58" s="67"/>
      <c r="P58" s="68"/>
    </row>
    <row r="59" spans="1:16" ht="12.75" customHeight="1" x14ac:dyDescent="0.15">
      <c r="A59" s="190" t="s">
        <v>76</v>
      </c>
      <c r="B59" s="190"/>
      <c r="D59" s="164" t="s">
        <v>77</v>
      </c>
      <c r="E59" s="165"/>
      <c r="F59" s="165"/>
      <c r="G59" s="165"/>
      <c r="H59" s="165"/>
      <c r="I59" s="165"/>
      <c r="J59" s="165"/>
      <c r="K59" s="165"/>
      <c r="L59" s="166"/>
      <c r="M59" s="171" t="s">
        <v>78</v>
      </c>
      <c r="N59" s="175" t="s">
        <v>79</v>
      </c>
      <c r="O59" s="174" t="s">
        <v>80</v>
      </c>
      <c r="P59" s="165"/>
    </row>
    <row r="60" spans="1:16" ht="12.75" customHeight="1" x14ac:dyDescent="0.15">
      <c r="A60" s="190"/>
      <c r="B60" s="190"/>
      <c r="D60" s="167"/>
      <c r="E60" s="165"/>
      <c r="F60" s="165"/>
      <c r="G60" s="165"/>
      <c r="H60" s="165"/>
      <c r="I60" s="165"/>
      <c r="J60" s="165"/>
      <c r="K60" s="165"/>
      <c r="L60" s="166"/>
      <c r="M60" s="172"/>
      <c r="N60" s="176"/>
      <c r="O60" s="167"/>
      <c r="P60" s="165"/>
    </row>
    <row r="61" spans="1:16" ht="12.75" customHeight="1" x14ac:dyDescent="0.15">
      <c r="A61" s="37"/>
      <c r="B61" s="37"/>
      <c r="D61" s="167"/>
      <c r="E61" s="165"/>
      <c r="F61" s="165"/>
      <c r="G61" s="165"/>
      <c r="H61" s="165"/>
      <c r="I61" s="165"/>
      <c r="J61" s="165"/>
      <c r="K61" s="165"/>
      <c r="L61" s="166"/>
      <c r="M61" s="172"/>
      <c r="N61" s="176"/>
      <c r="O61" s="167"/>
      <c r="P61" s="165"/>
    </row>
    <row r="62" spans="1:16" ht="12.75" customHeight="1" x14ac:dyDescent="0.15">
      <c r="A62" s="58"/>
      <c r="B62" s="58"/>
      <c r="C62" s="10"/>
      <c r="D62" s="168"/>
      <c r="E62" s="169"/>
      <c r="F62" s="169"/>
      <c r="G62" s="169"/>
      <c r="H62" s="169"/>
      <c r="I62" s="169"/>
      <c r="J62" s="169"/>
      <c r="K62" s="169"/>
      <c r="L62" s="170"/>
      <c r="M62" s="173"/>
      <c r="N62" s="177"/>
      <c r="O62" s="168"/>
      <c r="P62" s="169"/>
    </row>
    <row r="63" spans="1:16" ht="10.5" customHeight="1" x14ac:dyDescent="0.1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6" ht="12" x14ac:dyDescent="0.15">
      <c r="O64" s="65"/>
      <c r="P64" s="65"/>
    </row>
  </sheetData>
  <mergeCells count="17">
    <mergeCell ref="A56:B56"/>
    <mergeCell ref="A57:B57"/>
    <mergeCell ref="D57:M57"/>
    <mergeCell ref="O57:P57"/>
    <mergeCell ref="A59:B60"/>
    <mergeCell ref="D59:L62"/>
    <mergeCell ref="M59:M62"/>
    <mergeCell ref="N59:N62"/>
    <mergeCell ref="O59:P62"/>
    <mergeCell ref="A2:B4"/>
    <mergeCell ref="E2:L2"/>
    <mergeCell ref="O2:P2"/>
    <mergeCell ref="D3:G3"/>
    <mergeCell ref="H3:H4"/>
    <mergeCell ref="I3:K3"/>
    <mergeCell ref="L3:L4"/>
    <mergeCell ref="O3:P3"/>
  </mergeCells>
  <phoneticPr fontId="3"/>
  <pageMargins left="0.59055118110236227" right="0.59055118110236227" top="0.9055118110236221" bottom="0.19685039370078741" header="0.39370078740157483" footer="0"/>
  <pageSetup paperSize="9" scale="102" orientation="landscape" r:id="rId1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05CE-804E-4A4F-9BF4-95EF745508B7}">
  <dimension ref="A1:P64"/>
  <sheetViews>
    <sheetView showGridLines="0" zoomScale="150" zoomScaleNormal="15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4.25" x14ac:dyDescent="0.15"/>
  <cols>
    <col min="1" max="1" width="2.7109375" style="9" customWidth="1"/>
    <col min="2" max="2" width="6" style="9" bestFit="1" customWidth="1"/>
    <col min="3" max="3" width="0.42578125" style="9" customWidth="1"/>
    <col min="4" max="12" width="7.7109375" style="1" customWidth="1"/>
    <col min="13" max="13" width="12.5703125" style="1" customWidth="1"/>
    <col min="14" max="14" width="11.85546875" style="1" bestFit="1" customWidth="1"/>
    <col min="15" max="15" width="9.5703125" style="64" bestFit="1" customWidth="1"/>
    <col min="16" max="16" width="10.28515625" style="64" bestFit="1" customWidth="1"/>
    <col min="17" max="16384" width="9.140625" style="2"/>
  </cols>
  <sheetData>
    <row r="1" spans="1:16" ht="5.25" customHeight="1" x14ac:dyDescent="0.15">
      <c r="C1" s="10"/>
      <c r="O1" s="17"/>
      <c r="P1" s="17"/>
    </row>
    <row r="2" spans="1:16" s="9" customFormat="1" ht="11.25" customHeight="1" x14ac:dyDescent="0.15">
      <c r="A2" s="191" t="s">
        <v>0</v>
      </c>
      <c r="B2" s="191"/>
      <c r="D2" s="3"/>
      <c r="E2" s="178" t="s">
        <v>85</v>
      </c>
      <c r="F2" s="178"/>
      <c r="G2" s="178"/>
      <c r="H2" s="178"/>
      <c r="I2" s="178"/>
      <c r="J2" s="178"/>
      <c r="K2" s="178"/>
      <c r="L2" s="178"/>
      <c r="M2" s="18" t="s">
        <v>2</v>
      </c>
      <c r="N2" s="11" t="s">
        <v>86</v>
      </c>
      <c r="O2" s="158" t="s">
        <v>4</v>
      </c>
      <c r="P2" s="159"/>
    </row>
    <row r="3" spans="1:16" s="9" customFormat="1" ht="11.25" customHeight="1" x14ac:dyDescent="0.15">
      <c r="A3" s="161"/>
      <c r="B3" s="161"/>
      <c r="D3" s="179" t="s">
        <v>5</v>
      </c>
      <c r="E3" s="180"/>
      <c r="F3" s="180"/>
      <c r="G3" s="181"/>
      <c r="H3" s="182" t="s">
        <v>6</v>
      </c>
      <c r="I3" s="179" t="s">
        <v>7</v>
      </c>
      <c r="J3" s="180"/>
      <c r="K3" s="180"/>
      <c r="L3" s="187" t="s">
        <v>8</v>
      </c>
      <c r="M3" s="19" t="s">
        <v>9</v>
      </c>
      <c r="N3" s="20" t="s">
        <v>87</v>
      </c>
      <c r="O3" s="160" t="s">
        <v>88</v>
      </c>
      <c r="P3" s="161"/>
    </row>
    <row r="4" spans="1:16" s="9" customFormat="1" ht="11.25" customHeight="1" x14ac:dyDescent="0.15">
      <c r="A4" s="192"/>
      <c r="B4" s="192"/>
      <c r="C4" s="10"/>
      <c r="D4" s="13" t="s">
        <v>12</v>
      </c>
      <c r="E4" s="12" t="s">
        <v>13</v>
      </c>
      <c r="F4" s="12" t="s">
        <v>14</v>
      </c>
      <c r="G4" s="13" t="s">
        <v>15</v>
      </c>
      <c r="H4" s="183"/>
      <c r="I4" s="12" t="s">
        <v>16</v>
      </c>
      <c r="J4" s="16" t="s">
        <v>17</v>
      </c>
      <c r="K4" s="14" t="s">
        <v>18</v>
      </c>
      <c r="L4" s="188"/>
      <c r="M4" s="14" t="s">
        <v>89</v>
      </c>
      <c r="N4" s="21" t="s">
        <v>90</v>
      </c>
      <c r="O4" s="22"/>
      <c r="P4" s="23" t="s">
        <v>21</v>
      </c>
    </row>
    <row r="5" spans="1:16" s="1" customFormat="1" ht="9.75" customHeight="1" x14ac:dyDescent="0.15">
      <c r="B5" s="8"/>
      <c r="D5" s="4"/>
      <c r="E5" s="5"/>
      <c r="F5" s="5"/>
      <c r="G5" s="5"/>
      <c r="H5" s="5"/>
      <c r="I5" s="5"/>
      <c r="J5" s="5"/>
      <c r="K5" s="5"/>
      <c r="L5" s="5"/>
      <c r="M5" s="24"/>
      <c r="N5" s="24" t="s">
        <v>22</v>
      </c>
      <c r="O5" s="25"/>
      <c r="P5" s="25"/>
    </row>
    <row r="6" spans="1:16" s="9" customFormat="1" ht="9" customHeight="1" x14ac:dyDescent="0.15">
      <c r="A6" s="161" t="s">
        <v>91</v>
      </c>
      <c r="B6" s="161"/>
      <c r="D6" s="26">
        <f>SUM(D8:D54)</f>
        <v>2433359</v>
      </c>
      <c r="E6" s="27">
        <f t="shared" ref="E6:L6" si="0">SUM(E8:E54)</f>
        <v>3492803</v>
      </c>
      <c r="F6" s="27">
        <f t="shared" si="0"/>
        <v>185669</v>
      </c>
      <c r="G6" s="27">
        <f t="shared" si="0"/>
        <v>8284012</v>
      </c>
      <c r="H6" s="27">
        <f t="shared" si="0"/>
        <v>222326</v>
      </c>
      <c r="I6" s="27">
        <f t="shared" si="0"/>
        <v>19975314</v>
      </c>
      <c r="J6" s="27">
        <f>SUM(J8:J54)</f>
        <v>18966957</v>
      </c>
      <c r="K6" s="27">
        <f t="shared" si="0"/>
        <v>22735611</v>
      </c>
      <c r="L6" s="27">
        <f t="shared" si="0"/>
        <v>1780194</v>
      </c>
      <c r="M6" s="28">
        <v>1.0425487619507465</v>
      </c>
      <c r="N6" s="29">
        <v>52.4</v>
      </c>
      <c r="O6" s="30">
        <v>44773405</v>
      </c>
      <c r="P6" s="30">
        <v>22742174</v>
      </c>
    </row>
    <row r="7" spans="1:16" s="9" customFormat="1" ht="6" customHeight="1" x14ac:dyDescent="0.15">
      <c r="B7" s="31"/>
      <c r="D7" s="32"/>
      <c r="E7" s="33"/>
      <c r="F7" s="33"/>
      <c r="G7" s="33"/>
      <c r="H7" s="33"/>
      <c r="I7" s="33"/>
      <c r="J7" s="33"/>
      <c r="K7" s="33"/>
      <c r="L7" s="33"/>
      <c r="M7" s="34"/>
      <c r="N7" s="35"/>
      <c r="O7" s="36"/>
      <c r="P7" s="36"/>
    </row>
    <row r="8" spans="1:16" s="9" customFormat="1" ht="8.25" customHeight="1" x14ac:dyDescent="0.15">
      <c r="A8" s="15">
        <v>1</v>
      </c>
      <c r="B8" s="37" t="s">
        <v>24</v>
      </c>
      <c r="D8" s="38">
        <v>194511</v>
      </c>
      <c r="E8" s="39">
        <v>183958</v>
      </c>
      <c r="F8" s="39">
        <v>29550</v>
      </c>
      <c r="G8" s="39">
        <v>255696</v>
      </c>
      <c r="H8" s="39">
        <v>13226</v>
      </c>
      <c r="I8" s="39">
        <v>926578</v>
      </c>
      <c r="J8" s="39">
        <v>961137</v>
      </c>
      <c r="K8" s="39">
        <v>913732</v>
      </c>
      <c r="L8" s="39">
        <v>153153</v>
      </c>
      <c r="M8" s="28">
        <v>1.0009658508124257</v>
      </c>
      <c r="N8" s="40">
        <v>26.8</v>
      </c>
      <c r="O8" s="41">
        <v>1923092</v>
      </c>
      <c r="P8" s="42">
        <v>882286</v>
      </c>
    </row>
    <row r="9" spans="1:16" s="9" customFormat="1" ht="8.25" customHeight="1" x14ac:dyDescent="0.15">
      <c r="A9" s="15">
        <v>2</v>
      </c>
      <c r="B9" s="37" t="s">
        <v>25</v>
      </c>
      <c r="D9" s="38">
        <v>33524</v>
      </c>
      <c r="E9" s="39">
        <v>46071</v>
      </c>
      <c r="F9" s="39">
        <v>1083</v>
      </c>
      <c r="G9" s="39">
        <v>132055</v>
      </c>
      <c r="H9" s="39">
        <v>3662</v>
      </c>
      <c r="I9" s="39">
        <v>183963</v>
      </c>
      <c r="J9" s="39">
        <v>222157</v>
      </c>
      <c r="K9" s="39">
        <v>322423</v>
      </c>
      <c r="L9" s="39">
        <v>32068</v>
      </c>
      <c r="M9" s="28">
        <v>1.225055750292668</v>
      </c>
      <c r="N9" s="40">
        <v>17.599999999999998</v>
      </c>
      <c r="O9" s="42">
        <v>499941</v>
      </c>
      <c r="P9" s="42">
        <v>250232</v>
      </c>
    </row>
    <row r="10" spans="1:16" s="9" customFormat="1" ht="8.25" customHeight="1" x14ac:dyDescent="0.15">
      <c r="A10" s="15">
        <v>3</v>
      </c>
      <c r="B10" s="37" t="s">
        <v>26</v>
      </c>
      <c r="D10" s="38">
        <v>36537</v>
      </c>
      <c r="E10" s="39">
        <v>44973</v>
      </c>
      <c r="F10" s="39">
        <v>955</v>
      </c>
      <c r="G10" s="39">
        <v>142103</v>
      </c>
      <c r="H10" s="39">
        <v>3360</v>
      </c>
      <c r="I10" s="39">
        <v>198957</v>
      </c>
      <c r="J10" s="39">
        <v>229052</v>
      </c>
      <c r="K10" s="39">
        <v>314732</v>
      </c>
      <c r="L10" s="39">
        <v>26588</v>
      </c>
      <c r="M10" s="28">
        <v>1.3985465990531332</v>
      </c>
      <c r="N10" s="40">
        <v>18.3</v>
      </c>
      <c r="O10" s="42">
        <v>481240</v>
      </c>
      <c r="P10" s="42">
        <v>262487</v>
      </c>
    </row>
    <row r="11" spans="1:16" s="9" customFormat="1" ht="8.25" customHeight="1" x14ac:dyDescent="0.15">
      <c r="A11" s="15">
        <v>4</v>
      </c>
      <c r="B11" s="37" t="s">
        <v>27</v>
      </c>
      <c r="D11" s="38">
        <v>57802</v>
      </c>
      <c r="E11" s="39">
        <v>77305</v>
      </c>
      <c r="F11" s="39">
        <v>3392</v>
      </c>
      <c r="G11" s="39">
        <v>156666</v>
      </c>
      <c r="H11" s="39">
        <v>4775</v>
      </c>
      <c r="I11" s="39">
        <v>397706</v>
      </c>
      <c r="J11" s="39">
        <v>435772</v>
      </c>
      <c r="K11" s="39">
        <v>468728</v>
      </c>
      <c r="L11" s="39">
        <v>35691</v>
      </c>
      <c r="M11" s="28">
        <v>1.2862996634468289</v>
      </c>
      <c r="N11" s="40">
        <v>27</v>
      </c>
      <c r="O11" s="42">
        <v>835521</v>
      </c>
      <c r="P11" s="43">
        <v>482723</v>
      </c>
    </row>
    <row r="12" spans="1:16" s="9" customFormat="1" ht="8.25" customHeight="1" x14ac:dyDescent="0.15">
      <c r="A12" s="15">
        <v>5</v>
      </c>
      <c r="B12" s="37" t="s">
        <v>28</v>
      </c>
      <c r="D12" s="38">
        <v>20516</v>
      </c>
      <c r="E12" s="39">
        <v>29072</v>
      </c>
      <c r="F12" s="39">
        <v>609</v>
      </c>
      <c r="G12" s="39">
        <v>120025</v>
      </c>
      <c r="H12" s="39">
        <v>2166</v>
      </c>
      <c r="I12" s="39">
        <v>150677</v>
      </c>
      <c r="J12" s="39">
        <v>189527</v>
      </c>
      <c r="K12" s="39">
        <v>248592</v>
      </c>
      <c r="L12" s="39">
        <v>23224</v>
      </c>
      <c r="M12" s="28">
        <v>1.3824630416851722</v>
      </c>
      <c r="N12" s="40">
        <v>17.100000000000001</v>
      </c>
      <c r="O12" s="42">
        <v>398397</v>
      </c>
      <c r="P12" s="42">
        <v>247467</v>
      </c>
    </row>
    <row r="13" spans="1:16" s="9" customFormat="1" ht="8.25" customHeight="1" x14ac:dyDescent="0.15">
      <c r="A13" s="15">
        <v>6</v>
      </c>
      <c r="B13" s="37" t="s">
        <v>29</v>
      </c>
      <c r="D13" s="38">
        <v>24194</v>
      </c>
      <c r="E13" s="39">
        <v>36647</v>
      </c>
      <c r="F13" s="39">
        <v>577</v>
      </c>
      <c r="G13" s="39">
        <v>123073</v>
      </c>
      <c r="H13" s="39">
        <v>2439</v>
      </c>
      <c r="I13" s="39">
        <v>180766</v>
      </c>
      <c r="J13" s="39">
        <v>226810</v>
      </c>
      <c r="K13" s="39">
        <v>286170</v>
      </c>
      <c r="L13" s="39">
        <v>23785</v>
      </c>
      <c r="M13" s="28">
        <v>1.660258746355685</v>
      </c>
      <c r="N13" s="40">
        <v>17</v>
      </c>
      <c r="O13" s="42">
        <v>398590</v>
      </c>
      <c r="P13" s="42">
        <v>221795</v>
      </c>
    </row>
    <row r="14" spans="1:16" s="9" customFormat="1" ht="8.25" customHeight="1" x14ac:dyDescent="0.15">
      <c r="A14" s="15">
        <v>7</v>
      </c>
      <c r="B14" s="37" t="s">
        <v>30</v>
      </c>
      <c r="D14" s="38">
        <v>55936</v>
      </c>
      <c r="E14" s="39">
        <v>73752</v>
      </c>
      <c r="F14" s="39">
        <v>1991</v>
      </c>
      <c r="G14" s="39">
        <v>196001</v>
      </c>
      <c r="H14" s="39">
        <v>4921</v>
      </c>
      <c r="I14" s="39">
        <v>375853</v>
      </c>
      <c r="J14" s="39">
        <v>387801</v>
      </c>
      <c r="K14" s="39">
        <v>460553</v>
      </c>
      <c r="L14" s="39">
        <v>36249</v>
      </c>
      <c r="M14" s="28">
        <v>1.5481857253039437</v>
      </c>
      <c r="N14" s="40">
        <v>4</v>
      </c>
      <c r="O14" s="42">
        <v>670236</v>
      </c>
      <c r="P14" s="42">
        <v>356512</v>
      </c>
    </row>
    <row r="15" spans="1:16" s="9" customFormat="1" ht="8.25" customHeight="1" x14ac:dyDescent="0.15">
      <c r="A15" s="15">
        <v>8</v>
      </c>
      <c r="B15" s="37" t="s">
        <v>31</v>
      </c>
      <c r="D15" s="38">
        <v>90682</v>
      </c>
      <c r="E15" s="39">
        <v>118117</v>
      </c>
      <c r="F15" s="39">
        <v>8834</v>
      </c>
      <c r="G15" s="39">
        <v>265718</v>
      </c>
      <c r="H15" s="39">
        <v>6723</v>
      </c>
      <c r="I15" s="39">
        <v>649841</v>
      </c>
      <c r="J15" s="39">
        <v>667453</v>
      </c>
      <c r="K15" s="39">
        <v>676736</v>
      </c>
      <c r="L15" s="39">
        <v>49687</v>
      </c>
      <c r="M15" s="28">
        <v>1.5770664824234337</v>
      </c>
      <c r="N15" s="40">
        <v>22</v>
      </c>
      <c r="O15" s="44">
        <v>1000230</v>
      </c>
      <c r="P15" s="42">
        <v>483340</v>
      </c>
    </row>
    <row r="16" spans="1:16" s="9" customFormat="1" ht="8.25" customHeight="1" x14ac:dyDescent="0.15">
      <c r="A16" s="15">
        <v>9</v>
      </c>
      <c r="B16" s="37" t="s">
        <v>32</v>
      </c>
      <c r="D16" s="38">
        <v>55452</v>
      </c>
      <c r="E16" s="39">
        <v>69967</v>
      </c>
      <c r="F16" s="39">
        <v>3149</v>
      </c>
      <c r="G16" s="39">
        <v>159309</v>
      </c>
      <c r="H16" s="39">
        <v>4343</v>
      </c>
      <c r="I16" s="39">
        <v>437585</v>
      </c>
      <c r="J16" s="39">
        <v>449085</v>
      </c>
      <c r="K16" s="39">
        <v>456676</v>
      </c>
      <c r="L16" s="39">
        <v>31112</v>
      </c>
      <c r="M16" s="28">
        <v>1.5926845133969396</v>
      </c>
      <c r="N16" s="40">
        <v>24.6</v>
      </c>
      <c r="O16" s="36">
        <v>709468</v>
      </c>
      <c r="P16" s="36">
        <v>324602</v>
      </c>
    </row>
    <row r="17" spans="1:16" s="9" customFormat="1" ht="8.25" customHeight="1" x14ac:dyDescent="0.15">
      <c r="A17" s="15">
        <v>10</v>
      </c>
      <c r="B17" s="37" t="s">
        <v>33</v>
      </c>
      <c r="D17" s="38">
        <v>57568</v>
      </c>
      <c r="E17" s="39">
        <v>70089</v>
      </c>
      <c r="F17" s="39">
        <v>3496</v>
      </c>
      <c r="G17" s="39">
        <v>186291</v>
      </c>
      <c r="H17" s="39">
        <v>3749</v>
      </c>
      <c r="I17" s="39">
        <v>435892</v>
      </c>
      <c r="J17" s="39">
        <v>432930</v>
      </c>
      <c r="K17" s="39">
        <v>513952</v>
      </c>
      <c r="L17" s="39">
        <v>32820</v>
      </c>
      <c r="M17" s="28">
        <v>1.6142709301713705</v>
      </c>
      <c r="N17" s="40">
        <v>14.2</v>
      </c>
      <c r="O17" s="42">
        <v>707565</v>
      </c>
      <c r="P17" s="42">
        <v>302793</v>
      </c>
    </row>
    <row r="18" spans="1:16" s="9" customFormat="1" ht="8.25" customHeight="1" x14ac:dyDescent="0.15">
      <c r="A18" s="15">
        <v>11</v>
      </c>
      <c r="B18" s="37" t="s">
        <v>34</v>
      </c>
      <c r="D18" s="38">
        <v>138589</v>
      </c>
      <c r="E18" s="39">
        <v>178025</v>
      </c>
      <c r="F18" s="39">
        <v>5047</v>
      </c>
      <c r="G18" s="39">
        <v>310339</v>
      </c>
      <c r="H18" s="39">
        <v>10088</v>
      </c>
      <c r="I18" s="39">
        <v>1112846</v>
      </c>
      <c r="J18" s="39">
        <v>1067600</v>
      </c>
      <c r="K18" s="39">
        <v>1047564</v>
      </c>
      <c r="L18" s="39">
        <v>85610</v>
      </c>
      <c r="M18" s="28">
        <v>0.9574523275190453</v>
      </c>
      <c r="N18" s="40">
        <v>56.8</v>
      </c>
      <c r="O18" s="41">
        <v>2477954</v>
      </c>
      <c r="P18" s="44">
        <v>1218701</v>
      </c>
    </row>
    <row r="19" spans="1:16" s="9" customFormat="1" ht="8.25" customHeight="1" x14ac:dyDescent="0.15">
      <c r="A19" s="15">
        <v>12</v>
      </c>
      <c r="B19" s="37" t="s">
        <v>35</v>
      </c>
      <c r="D19" s="38">
        <v>115313</v>
      </c>
      <c r="E19" s="39">
        <v>171718</v>
      </c>
      <c r="F19" s="39">
        <v>8519</v>
      </c>
      <c r="G19" s="39">
        <v>314217</v>
      </c>
      <c r="H19" s="39">
        <v>11651</v>
      </c>
      <c r="I19" s="39">
        <v>1009969</v>
      </c>
      <c r="J19" s="39">
        <v>952376</v>
      </c>
      <c r="K19" s="39">
        <v>873409</v>
      </c>
      <c r="L19" s="39">
        <v>81267</v>
      </c>
      <c r="M19" s="28">
        <v>0.96218597032420417</v>
      </c>
      <c r="N19" s="40">
        <v>57.8</v>
      </c>
      <c r="O19" s="41">
        <v>2186946</v>
      </c>
      <c r="P19" s="44">
        <v>1121828</v>
      </c>
    </row>
    <row r="20" spans="1:16" s="9" customFormat="1" ht="8.25" customHeight="1" x14ac:dyDescent="0.15">
      <c r="A20" s="15">
        <v>13</v>
      </c>
      <c r="B20" s="37" t="s">
        <v>36</v>
      </c>
      <c r="D20" s="38">
        <v>124820</v>
      </c>
      <c r="E20" s="39">
        <v>243658</v>
      </c>
      <c r="F20" s="39">
        <v>9234</v>
      </c>
      <c r="G20" s="39">
        <v>292693</v>
      </c>
      <c r="H20" s="39">
        <v>16058</v>
      </c>
      <c r="I20" s="39">
        <v>1567714</v>
      </c>
      <c r="J20" s="39">
        <v>1037035</v>
      </c>
      <c r="K20" s="39">
        <v>536502</v>
      </c>
      <c r="L20" s="39">
        <v>104072</v>
      </c>
      <c r="M20" s="28">
        <v>0.42437533310772207</v>
      </c>
      <c r="N20" s="40">
        <v>78.5</v>
      </c>
      <c r="O20" s="41">
        <v>4765774</v>
      </c>
      <c r="P20" s="44">
        <v>2594235</v>
      </c>
    </row>
    <row r="21" spans="1:16" s="9" customFormat="1" ht="8.25" customHeight="1" x14ac:dyDescent="0.15">
      <c r="A21" s="15">
        <v>14</v>
      </c>
      <c r="B21" s="37" t="s">
        <v>37</v>
      </c>
      <c r="D21" s="38">
        <v>104193</v>
      </c>
      <c r="E21" s="39">
        <v>172754</v>
      </c>
      <c r="F21" s="39">
        <v>11926</v>
      </c>
      <c r="G21" s="39">
        <v>273422</v>
      </c>
      <c r="H21" s="39">
        <v>11647</v>
      </c>
      <c r="I21" s="39">
        <v>1263235</v>
      </c>
      <c r="J21" s="39">
        <v>1078330</v>
      </c>
      <c r="K21" s="39">
        <v>723083</v>
      </c>
      <c r="L21" s="39">
        <v>86670</v>
      </c>
      <c r="M21" s="28">
        <v>0.69440628375832258</v>
      </c>
      <c r="N21" s="40">
        <v>72.599999999999994</v>
      </c>
      <c r="O21" s="41">
        <v>3245018</v>
      </c>
      <c r="P21" s="44">
        <v>1807954</v>
      </c>
    </row>
    <row r="22" spans="1:16" s="9" customFormat="1" ht="8.25" customHeight="1" x14ac:dyDescent="0.15">
      <c r="A22" s="15">
        <v>15</v>
      </c>
      <c r="B22" s="37" t="s">
        <v>38</v>
      </c>
      <c r="D22" s="38">
        <v>50042</v>
      </c>
      <c r="E22" s="39">
        <v>76955</v>
      </c>
      <c r="F22" s="39">
        <v>2660</v>
      </c>
      <c r="G22" s="39">
        <v>206299</v>
      </c>
      <c r="H22" s="39">
        <v>5634</v>
      </c>
      <c r="I22" s="39">
        <v>349572</v>
      </c>
      <c r="J22" s="39">
        <v>422645</v>
      </c>
      <c r="K22" s="39">
        <v>619955</v>
      </c>
      <c r="L22" s="39">
        <v>46027</v>
      </c>
      <c r="M22" s="28">
        <v>1.5377163923797132</v>
      </c>
      <c r="N22" s="40">
        <v>22</v>
      </c>
      <c r="O22" s="42">
        <v>862655</v>
      </c>
      <c r="P22" s="42">
        <v>489227</v>
      </c>
    </row>
    <row r="23" spans="1:16" s="9" customFormat="1" ht="8.25" customHeight="1" x14ac:dyDescent="0.15">
      <c r="A23" s="69">
        <v>16</v>
      </c>
      <c r="B23" s="70" t="s">
        <v>39</v>
      </c>
      <c r="C23" s="71"/>
      <c r="D23" s="72">
        <v>25750</v>
      </c>
      <c r="E23" s="73">
        <v>36351</v>
      </c>
      <c r="F23" s="73">
        <v>1080</v>
      </c>
      <c r="G23" s="73">
        <v>82607</v>
      </c>
      <c r="H23" s="73">
        <v>1919</v>
      </c>
      <c r="I23" s="73">
        <v>195388</v>
      </c>
      <c r="J23" s="73">
        <v>229447</v>
      </c>
      <c r="K23" s="73">
        <v>285959</v>
      </c>
      <c r="L23" s="73">
        <v>20070</v>
      </c>
      <c r="M23" s="74">
        <v>1.6698080566768267</v>
      </c>
      <c r="N23" s="75">
        <v>68</v>
      </c>
      <c r="O23" s="76">
        <v>385403</v>
      </c>
      <c r="P23" s="76">
        <v>235942</v>
      </c>
    </row>
    <row r="24" spans="1:16" s="9" customFormat="1" ht="8.25" customHeight="1" x14ac:dyDescent="0.15">
      <c r="A24" s="15">
        <v>17</v>
      </c>
      <c r="B24" s="37" t="s">
        <v>40</v>
      </c>
      <c r="D24" s="38">
        <v>23612</v>
      </c>
      <c r="E24" s="39">
        <v>38968</v>
      </c>
      <c r="F24" s="39">
        <v>656</v>
      </c>
      <c r="G24" s="39">
        <v>81812</v>
      </c>
      <c r="H24" s="39">
        <v>2594</v>
      </c>
      <c r="I24" s="39">
        <v>215600</v>
      </c>
      <c r="J24" s="39">
        <v>237389</v>
      </c>
      <c r="K24" s="39">
        <v>274689</v>
      </c>
      <c r="L24" s="39">
        <v>18918</v>
      </c>
      <c r="M24" s="28">
        <v>1.4814661978995365</v>
      </c>
      <c r="N24" s="40">
        <v>42.699999999999996</v>
      </c>
      <c r="O24" s="42">
        <v>432967</v>
      </c>
      <c r="P24" s="42">
        <v>217955</v>
      </c>
    </row>
    <row r="25" spans="1:16" s="9" customFormat="1" ht="8.25" customHeight="1" x14ac:dyDescent="0.15">
      <c r="A25" s="15">
        <v>18</v>
      </c>
      <c r="B25" s="37" t="s">
        <v>41</v>
      </c>
      <c r="D25" s="38">
        <v>17939</v>
      </c>
      <c r="E25" s="39">
        <v>25686</v>
      </c>
      <c r="F25" s="39">
        <v>1222</v>
      </c>
      <c r="G25" s="39">
        <v>77773</v>
      </c>
      <c r="H25" s="39">
        <v>1843</v>
      </c>
      <c r="I25" s="39">
        <v>150712</v>
      </c>
      <c r="J25" s="39">
        <v>155223</v>
      </c>
      <c r="K25" s="39">
        <v>208632</v>
      </c>
      <c r="L25" s="39">
        <v>16112</v>
      </c>
      <c r="M25" s="28">
        <v>1.7268169160159341</v>
      </c>
      <c r="N25" s="40">
        <v>76.400000000000006</v>
      </c>
      <c r="O25" s="42">
        <v>274034</v>
      </c>
      <c r="P25" s="42">
        <v>178314</v>
      </c>
    </row>
    <row r="26" spans="1:16" s="9" customFormat="1" ht="8.25" customHeight="1" x14ac:dyDescent="0.15">
      <c r="A26" s="15">
        <v>19</v>
      </c>
      <c r="B26" s="37" t="s">
        <v>42</v>
      </c>
      <c r="D26" s="38">
        <v>18733</v>
      </c>
      <c r="E26" s="39">
        <v>26507</v>
      </c>
      <c r="F26" s="39">
        <v>854</v>
      </c>
      <c r="G26" s="39">
        <v>107256</v>
      </c>
      <c r="H26" s="39">
        <v>2058</v>
      </c>
      <c r="I26" s="39">
        <v>168973</v>
      </c>
      <c r="J26" s="39">
        <v>163521</v>
      </c>
      <c r="K26" s="39">
        <v>227925</v>
      </c>
      <c r="L26" s="39">
        <v>16083</v>
      </c>
      <c r="M26" s="28">
        <v>1.5375297521367757</v>
      </c>
      <c r="N26" s="40">
        <v>81.399999999999991</v>
      </c>
      <c r="O26" s="42">
        <v>311214</v>
      </c>
      <c r="P26" s="42">
        <v>115702</v>
      </c>
    </row>
    <row r="27" spans="1:16" s="9" customFormat="1" ht="8.25" customHeight="1" x14ac:dyDescent="0.15">
      <c r="A27" s="15">
        <v>20</v>
      </c>
      <c r="B27" s="37" t="s">
        <v>43</v>
      </c>
      <c r="D27" s="38">
        <v>46452</v>
      </c>
      <c r="E27" s="39">
        <v>69885</v>
      </c>
      <c r="F27" s="39">
        <v>1125</v>
      </c>
      <c r="G27" s="39">
        <v>299352</v>
      </c>
      <c r="H27" s="39">
        <v>5068</v>
      </c>
      <c r="I27" s="39">
        <v>397308</v>
      </c>
      <c r="J27" s="39">
        <v>163521</v>
      </c>
      <c r="K27" s="39">
        <v>581824</v>
      </c>
      <c r="L27" s="39">
        <v>37496</v>
      </c>
      <c r="M27" s="28">
        <v>1.5708005946303012</v>
      </c>
      <c r="N27" s="40">
        <v>48.1</v>
      </c>
      <c r="O27" s="42">
        <v>796717</v>
      </c>
      <c r="P27" s="42">
        <v>437601</v>
      </c>
    </row>
    <row r="28" spans="1:16" s="9" customFormat="1" ht="8.25" customHeight="1" x14ac:dyDescent="0.15">
      <c r="A28" s="15">
        <v>21</v>
      </c>
      <c r="B28" s="37" t="s">
        <v>44</v>
      </c>
      <c r="D28" s="38">
        <v>50206</v>
      </c>
      <c r="E28" s="39">
        <v>74862</v>
      </c>
      <c r="F28" s="39">
        <v>1571</v>
      </c>
      <c r="G28" s="39">
        <v>168471</v>
      </c>
      <c r="H28" s="39">
        <v>4203</v>
      </c>
      <c r="I28" s="39">
        <v>406457</v>
      </c>
      <c r="J28" s="39">
        <v>393141</v>
      </c>
      <c r="K28" s="39">
        <v>502651</v>
      </c>
      <c r="L28" s="39">
        <v>32758</v>
      </c>
      <c r="M28" s="28">
        <v>1.5622962618518077</v>
      </c>
      <c r="N28" s="40">
        <v>39.1</v>
      </c>
      <c r="O28" s="42">
        <v>711980</v>
      </c>
      <c r="P28" s="42">
        <v>368928</v>
      </c>
    </row>
    <row r="29" spans="1:16" s="9" customFormat="1" ht="8.25" customHeight="1" x14ac:dyDescent="0.15">
      <c r="A29" s="15">
        <v>22</v>
      </c>
      <c r="B29" s="37" t="s">
        <v>45</v>
      </c>
      <c r="D29" s="38">
        <v>81580</v>
      </c>
      <c r="E29" s="39">
        <v>127903</v>
      </c>
      <c r="F29" s="39">
        <v>4451</v>
      </c>
      <c r="G29" s="39">
        <v>269067</v>
      </c>
      <c r="H29" s="39">
        <v>5873</v>
      </c>
      <c r="I29" s="39">
        <v>665989</v>
      </c>
      <c r="J29" s="39">
        <v>664384</v>
      </c>
      <c r="K29" s="39">
        <v>903516</v>
      </c>
      <c r="L29" s="39">
        <v>47479</v>
      </c>
      <c r="M29" s="28">
        <v>1.3893210623698298</v>
      </c>
      <c r="N29" s="40">
        <v>28.199999999999996</v>
      </c>
      <c r="O29" s="41">
        <v>1366897</v>
      </c>
      <c r="P29" s="42">
        <v>779564</v>
      </c>
    </row>
    <row r="30" spans="1:16" s="9" customFormat="1" ht="8.25" customHeight="1" x14ac:dyDescent="0.15">
      <c r="A30" s="15">
        <v>23</v>
      </c>
      <c r="B30" s="37" t="s">
        <v>46</v>
      </c>
      <c r="D30" s="38">
        <v>152482</v>
      </c>
      <c r="E30" s="39">
        <v>263604</v>
      </c>
      <c r="F30" s="39">
        <v>15613</v>
      </c>
      <c r="G30" s="39">
        <v>346827</v>
      </c>
      <c r="H30" s="39">
        <v>10113</v>
      </c>
      <c r="I30" s="39">
        <v>1575782</v>
      </c>
      <c r="J30" s="39">
        <v>1332084</v>
      </c>
      <c r="K30" s="39">
        <v>1305630</v>
      </c>
      <c r="L30" s="39">
        <v>92382</v>
      </c>
      <c r="M30" s="28">
        <v>1.2554546694243052</v>
      </c>
      <c r="N30" s="40">
        <v>53.5</v>
      </c>
      <c r="O30" s="41">
        <v>2673277</v>
      </c>
      <c r="P30" s="45">
        <v>1320056</v>
      </c>
    </row>
    <row r="31" spans="1:16" s="9" customFormat="1" ht="8.25" customHeight="1" x14ac:dyDescent="0.15">
      <c r="A31" s="15">
        <v>24</v>
      </c>
      <c r="B31" s="37" t="s">
        <v>47</v>
      </c>
      <c r="D31" s="38">
        <v>41218</v>
      </c>
      <c r="E31" s="39">
        <v>57535</v>
      </c>
      <c r="F31" s="39">
        <v>2988</v>
      </c>
      <c r="G31" s="39">
        <v>173681</v>
      </c>
      <c r="H31" s="39">
        <v>3267</v>
      </c>
      <c r="I31" s="39">
        <v>346412</v>
      </c>
      <c r="J31" s="39">
        <v>343569</v>
      </c>
      <c r="K31" s="39">
        <v>474906</v>
      </c>
      <c r="L31" s="39">
        <v>28819</v>
      </c>
      <c r="M31" s="28">
        <v>1.4469963365856879</v>
      </c>
      <c r="N31" s="40">
        <v>72.3</v>
      </c>
      <c r="O31" s="42">
        <v>647015</v>
      </c>
      <c r="P31" s="42">
        <v>286402</v>
      </c>
    </row>
    <row r="32" spans="1:16" s="9" customFormat="1" ht="8.25" customHeight="1" x14ac:dyDescent="0.15">
      <c r="A32" s="15">
        <v>25</v>
      </c>
      <c r="B32" s="37" t="s">
        <v>48</v>
      </c>
      <c r="D32" s="38">
        <v>28221</v>
      </c>
      <c r="E32" s="39">
        <v>33891</v>
      </c>
      <c r="F32" s="39">
        <v>993</v>
      </c>
      <c r="G32" s="39">
        <v>112948</v>
      </c>
      <c r="H32" s="39">
        <v>2576</v>
      </c>
      <c r="I32" s="39">
        <v>244220</v>
      </c>
      <c r="J32" s="39">
        <v>219472</v>
      </c>
      <c r="K32" s="39">
        <v>348615</v>
      </c>
      <c r="L32" s="39">
        <v>18439</v>
      </c>
      <c r="M32" s="28">
        <v>1.3698726883487513</v>
      </c>
      <c r="N32" s="40">
        <v>38.200000000000003</v>
      </c>
      <c r="O32" s="42">
        <v>472060</v>
      </c>
      <c r="P32" s="42">
        <v>242069</v>
      </c>
    </row>
    <row r="33" spans="1:16" s="9" customFormat="1" ht="8.25" customHeight="1" x14ac:dyDescent="0.15">
      <c r="A33" s="15">
        <v>26</v>
      </c>
      <c r="B33" s="37" t="s">
        <v>49</v>
      </c>
      <c r="D33" s="38">
        <v>35298</v>
      </c>
      <c r="E33" s="39">
        <v>55107</v>
      </c>
      <c r="F33" s="39">
        <v>1020</v>
      </c>
      <c r="G33" s="39">
        <v>144650</v>
      </c>
      <c r="H33" s="39">
        <v>4634</v>
      </c>
      <c r="I33" s="39">
        <v>338201</v>
      </c>
      <c r="J33" s="39">
        <v>299800</v>
      </c>
      <c r="K33" s="39">
        <v>367564</v>
      </c>
      <c r="L33" s="39">
        <v>28867</v>
      </c>
      <c r="M33" s="28">
        <v>0.81291865443923428</v>
      </c>
      <c r="N33" s="40">
        <v>47.9</v>
      </c>
      <c r="O33" s="42">
        <v>914297</v>
      </c>
      <c r="P33" s="42">
        <v>452274</v>
      </c>
    </row>
    <row r="34" spans="1:16" s="9" customFormat="1" ht="8.25" customHeight="1" x14ac:dyDescent="0.15">
      <c r="A34" s="15">
        <v>27</v>
      </c>
      <c r="B34" s="37" t="s">
        <v>50</v>
      </c>
      <c r="D34" s="38">
        <v>124627</v>
      </c>
      <c r="E34" s="39">
        <v>195902</v>
      </c>
      <c r="F34" s="39">
        <v>12700</v>
      </c>
      <c r="G34" s="39">
        <v>331895</v>
      </c>
      <c r="H34" s="39">
        <v>10592</v>
      </c>
      <c r="I34" s="39">
        <v>1051055</v>
      </c>
      <c r="J34" s="39">
        <v>904079</v>
      </c>
      <c r="K34" s="39">
        <v>842024</v>
      </c>
      <c r="L34" s="39">
        <v>85940</v>
      </c>
      <c r="M34" s="28">
        <v>0.63725960499191903</v>
      </c>
      <c r="N34" s="40">
        <v>86.6</v>
      </c>
      <c r="O34" s="41">
        <v>2772072</v>
      </c>
      <c r="P34" s="44">
        <v>1308417</v>
      </c>
    </row>
    <row r="35" spans="1:16" s="9" customFormat="1" ht="8.25" customHeight="1" x14ac:dyDescent="0.15">
      <c r="A35" s="15">
        <v>28</v>
      </c>
      <c r="B35" s="37" t="s">
        <v>51</v>
      </c>
      <c r="D35" s="38">
        <v>77062</v>
      </c>
      <c r="E35" s="39">
        <v>111677</v>
      </c>
      <c r="F35" s="39">
        <v>9788</v>
      </c>
      <c r="G35" s="39">
        <v>290149</v>
      </c>
      <c r="H35" s="39">
        <v>7794</v>
      </c>
      <c r="I35" s="39">
        <v>835983</v>
      </c>
      <c r="J35" s="39">
        <v>694243</v>
      </c>
      <c r="K35" s="39">
        <v>792416</v>
      </c>
      <c r="L35" s="39">
        <v>64020</v>
      </c>
      <c r="M35" s="28">
        <v>0.90280979694754993</v>
      </c>
      <c r="N35" s="40">
        <v>72.899999999999991</v>
      </c>
      <c r="O35" s="41">
        <v>1834605</v>
      </c>
      <c r="P35" s="42">
        <v>867797</v>
      </c>
    </row>
    <row r="36" spans="1:16" s="9" customFormat="1" ht="8.25" customHeight="1" x14ac:dyDescent="0.15">
      <c r="A36" s="15">
        <v>29</v>
      </c>
      <c r="B36" s="37" t="s">
        <v>52</v>
      </c>
      <c r="D36" s="38">
        <v>20636</v>
      </c>
      <c r="E36" s="39">
        <v>26873</v>
      </c>
      <c r="F36" s="39">
        <v>671</v>
      </c>
      <c r="G36" s="39">
        <v>85505</v>
      </c>
      <c r="H36" s="39">
        <v>2115</v>
      </c>
      <c r="I36" s="39">
        <v>197065</v>
      </c>
      <c r="J36" s="39">
        <v>191599</v>
      </c>
      <c r="K36" s="39">
        <v>264427</v>
      </c>
      <c r="L36" s="39">
        <v>14720</v>
      </c>
      <c r="M36" s="28">
        <v>1.0899460715230191</v>
      </c>
      <c r="N36" s="40">
        <v>48.699999999999996</v>
      </c>
      <c r="O36" s="42">
        <v>445222</v>
      </c>
      <c r="P36" s="42">
        <v>216236</v>
      </c>
    </row>
    <row r="37" spans="1:16" s="9" customFormat="1" ht="8.25" customHeight="1" x14ac:dyDescent="0.15">
      <c r="A37" s="15">
        <v>30</v>
      </c>
      <c r="B37" s="37" t="s">
        <v>53</v>
      </c>
      <c r="D37" s="38">
        <v>16797</v>
      </c>
      <c r="E37" s="39">
        <v>26382</v>
      </c>
      <c r="F37" s="39">
        <v>1052</v>
      </c>
      <c r="G37" s="39">
        <v>116830</v>
      </c>
      <c r="H37" s="39">
        <v>1623</v>
      </c>
      <c r="I37" s="39">
        <v>135023</v>
      </c>
      <c r="J37" s="39">
        <v>137057</v>
      </c>
      <c r="K37" s="39">
        <v>272740</v>
      </c>
      <c r="L37" s="39">
        <v>16155</v>
      </c>
      <c r="M37" s="28">
        <v>1.2285397102302977</v>
      </c>
      <c r="N37" s="40">
        <v>38.299999999999997</v>
      </c>
      <c r="O37" s="42">
        <v>348863</v>
      </c>
      <c r="P37" s="42">
        <v>149137</v>
      </c>
    </row>
    <row r="38" spans="1:16" s="9" customFormat="1" ht="8.25" customHeight="1" x14ac:dyDescent="0.15">
      <c r="A38" s="15">
        <v>31</v>
      </c>
      <c r="B38" s="37" t="s">
        <v>54</v>
      </c>
      <c r="D38" s="38">
        <v>11215</v>
      </c>
      <c r="E38" s="39">
        <v>13273</v>
      </c>
      <c r="F38" s="39">
        <v>347</v>
      </c>
      <c r="G38" s="39">
        <v>73976</v>
      </c>
      <c r="H38" s="39">
        <v>1149</v>
      </c>
      <c r="I38" s="39">
        <v>84130</v>
      </c>
      <c r="J38" s="39">
        <v>97495</v>
      </c>
      <c r="K38" s="39">
        <v>165518</v>
      </c>
      <c r="L38" s="39">
        <v>9717</v>
      </c>
      <c r="M38" s="28">
        <v>1.4537121097493317</v>
      </c>
      <c r="N38" s="40">
        <v>63</v>
      </c>
      <c r="O38" s="42">
        <v>211864</v>
      </c>
      <c r="P38" s="42">
        <v>128951</v>
      </c>
    </row>
    <row r="39" spans="1:16" s="9" customFormat="1" ht="8.25" customHeight="1" x14ac:dyDescent="0.15">
      <c r="A39" s="15">
        <v>32</v>
      </c>
      <c r="B39" s="37" t="s">
        <v>55</v>
      </c>
      <c r="D39" s="38">
        <v>13096</v>
      </c>
      <c r="E39" s="39">
        <v>16392</v>
      </c>
      <c r="F39" s="39">
        <v>300</v>
      </c>
      <c r="G39" s="39">
        <v>87976</v>
      </c>
      <c r="H39" s="39">
        <v>1654</v>
      </c>
      <c r="I39" s="39">
        <v>92025</v>
      </c>
      <c r="J39" s="39">
        <v>119477</v>
      </c>
      <c r="K39" s="39">
        <v>198722</v>
      </c>
      <c r="L39" s="39">
        <v>12029</v>
      </c>
      <c r="M39" s="28">
        <v>1.3996179835281071</v>
      </c>
      <c r="N39" s="40">
        <v>55.7</v>
      </c>
      <c r="O39" s="42">
        <v>266613</v>
      </c>
      <c r="P39" s="42">
        <v>174804</v>
      </c>
    </row>
    <row r="40" spans="1:16" s="9" customFormat="1" ht="8.25" customHeight="1" x14ac:dyDescent="0.15">
      <c r="A40" s="15">
        <v>33</v>
      </c>
      <c r="B40" s="37" t="s">
        <v>56</v>
      </c>
      <c r="D40" s="38">
        <v>45179</v>
      </c>
      <c r="E40" s="39">
        <v>54628</v>
      </c>
      <c r="F40" s="39">
        <v>2328</v>
      </c>
      <c r="G40" s="39">
        <v>193740</v>
      </c>
      <c r="H40" s="39">
        <v>2972</v>
      </c>
      <c r="I40" s="39">
        <v>320052</v>
      </c>
      <c r="J40" s="39">
        <v>320382</v>
      </c>
      <c r="K40" s="39">
        <v>527404</v>
      </c>
      <c r="L40" s="39">
        <v>32035</v>
      </c>
      <c r="M40" s="28">
        <v>1.3592059177012619</v>
      </c>
      <c r="N40" s="40">
        <v>33.5</v>
      </c>
      <c r="O40" s="42">
        <v>688154</v>
      </c>
      <c r="P40" s="42">
        <v>340900</v>
      </c>
    </row>
    <row r="41" spans="1:16" s="9" customFormat="1" ht="8.25" customHeight="1" x14ac:dyDescent="0.15">
      <c r="A41" s="15">
        <v>34</v>
      </c>
      <c r="B41" s="37" t="s">
        <v>57</v>
      </c>
      <c r="D41" s="38">
        <v>51417</v>
      </c>
      <c r="E41" s="39">
        <v>69468</v>
      </c>
      <c r="F41" s="39">
        <v>2359</v>
      </c>
      <c r="G41" s="39">
        <v>198859</v>
      </c>
      <c r="H41" s="39">
        <v>4995</v>
      </c>
      <c r="I41" s="39">
        <v>431104</v>
      </c>
      <c r="J41" s="39">
        <v>418545</v>
      </c>
      <c r="K41" s="39">
        <v>618412</v>
      </c>
      <c r="L41" s="39">
        <v>39422</v>
      </c>
      <c r="M41" s="28">
        <v>1.1013739671839524</v>
      </c>
      <c r="N41" s="40">
        <v>29.9</v>
      </c>
      <c r="O41" s="45">
        <v>1097046</v>
      </c>
      <c r="P41" s="42">
        <v>567277</v>
      </c>
    </row>
    <row r="42" spans="1:16" s="9" customFormat="1" ht="8.25" customHeight="1" x14ac:dyDescent="0.15">
      <c r="A42" s="15">
        <v>35</v>
      </c>
      <c r="B42" s="37" t="s">
        <v>58</v>
      </c>
      <c r="D42" s="38">
        <v>25245</v>
      </c>
      <c r="E42" s="39">
        <v>38782</v>
      </c>
      <c r="F42" s="39">
        <v>1959</v>
      </c>
      <c r="G42" s="39">
        <v>127978</v>
      </c>
      <c r="H42" s="39">
        <v>2384</v>
      </c>
      <c r="I42" s="39">
        <v>217248</v>
      </c>
      <c r="J42" s="39">
        <v>241252</v>
      </c>
      <c r="K42" s="39">
        <v>363145</v>
      </c>
      <c r="L42" s="39">
        <v>19951</v>
      </c>
      <c r="M42" s="28">
        <v>1.2410402699798726</v>
      </c>
      <c r="N42" s="40">
        <v>63.4</v>
      </c>
      <c r="O42" s="42">
        <v>557473</v>
      </c>
      <c r="P42" s="42">
        <v>298156</v>
      </c>
    </row>
    <row r="43" spans="1:16" s="9" customFormat="1" ht="8.25" customHeight="1" x14ac:dyDescent="0.15">
      <c r="A43" s="15">
        <v>36</v>
      </c>
      <c r="B43" s="37" t="s">
        <v>59</v>
      </c>
      <c r="D43" s="38">
        <v>15318</v>
      </c>
      <c r="E43" s="39">
        <v>23470</v>
      </c>
      <c r="F43" s="39">
        <v>877</v>
      </c>
      <c r="G43" s="39">
        <v>89227</v>
      </c>
      <c r="H43" s="39">
        <v>1511</v>
      </c>
      <c r="I43" s="39">
        <v>121429</v>
      </c>
      <c r="J43" s="39">
        <v>129327</v>
      </c>
      <c r="K43" s="39">
        <v>207809</v>
      </c>
      <c r="L43" s="39">
        <v>11853</v>
      </c>
      <c r="M43" s="28">
        <v>1.357848312451488</v>
      </c>
      <c r="N43" s="40">
        <v>91.100000000000009</v>
      </c>
      <c r="O43" s="42">
        <v>257507</v>
      </c>
      <c r="P43" s="42">
        <v>143587</v>
      </c>
    </row>
    <row r="44" spans="1:16" s="9" customFormat="1" ht="8.25" customHeight="1" x14ac:dyDescent="0.15">
      <c r="A44" s="15">
        <v>37</v>
      </c>
      <c r="B44" s="37" t="s">
        <v>60</v>
      </c>
      <c r="D44" s="38">
        <v>21816</v>
      </c>
      <c r="E44" s="39">
        <v>30052</v>
      </c>
      <c r="F44" s="39">
        <v>1042</v>
      </c>
      <c r="G44" s="39">
        <v>99322</v>
      </c>
      <c r="H44" s="39">
        <v>1697</v>
      </c>
      <c r="I44" s="39">
        <v>158172</v>
      </c>
      <c r="J44" s="39">
        <v>160663</v>
      </c>
      <c r="K44" s="39">
        <v>275000</v>
      </c>
      <c r="L44" s="39">
        <v>16136</v>
      </c>
      <c r="M44" s="28">
        <v>1.3326798048428714</v>
      </c>
      <c r="N44" s="40">
        <v>23.5</v>
      </c>
      <c r="O44" s="42">
        <v>354092</v>
      </c>
      <c r="P44" s="42">
        <v>162695</v>
      </c>
    </row>
    <row r="45" spans="1:16" s="9" customFormat="1" ht="8.25" customHeight="1" x14ac:dyDescent="0.15">
      <c r="A45" s="15">
        <v>38</v>
      </c>
      <c r="B45" s="37" t="s">
        <v>61</v>
      </c>
      <c r="D45" s="38">
        <v>26513</v>
      </c>
      <c r="E45" s="39">
        <v>37280</v>
      </c>
      <c r="F45" s="39">
        <v>3657</v>
      </c>
      <c r="G45" s="39">
        <v>149576</v>
      </c>
      <c r="H45" s="39">
        <v>2144</v>
      </c>
      <c r="I45" s="39">
        <v>185832</v>
      </c>
      <c r="J45" s="39">
        <v>197303</v>
      </c>
      <c r="K45" s="39">
        <v>365271</v>
      </c>
      <c r="L45" s="39">
        <v>22091</v>
      </c>
      <c r="M45" s="28">
        <v>1.1370565657644733</v>
      </c>
      <c r="N45" s="40">
        <v>37.6</v>
      </c>
      <c r="O45" s="42">
        <v>519534</v>
      </c>
      <c r="P45" s="42">
        <v>249152</v>
      </c>
    </row>
    <row r="46" spans="1:16" s="9" customFormat="1" ht="8.25" customHeight="1" x14ac:dyDescent="0.15">
      <c r="A46" s="15">
        <v>39</v>
      </c>
      <c r="B46" s="37" t="s">
        <v>62</v>
      </c>
      <c r="D46" s="38">
        <v>13042</v>
      </c>
      <c r="E46" s="39">
        <v>18769</v>
      </c>
      <c r="F46" s="39">
        <v>464</v>
      </c>
      <c r="G46" s="39">
        <v>97069</v>
      </c>
      <c r="H46" s="39">
        <v>1297</v>
      </c>
      <c r="I46" s="39">
        <v>91619</v>
      </c>
      <c r="J46" s="39">
        <v>104536</v>
      </c>
      <c r="K46" s="39">
        <v>202036</v>
      </c>
      <c r="L46" s="39">
        <v>12211</v>
      </c>
      <c r="M46" s="28">
        <v>1.1277917114534814</v>
      </c>
      <c r="N46" s="40">
        <v>25.5</v>
      </c>
      <c r="O46" s="42">
        <v>271120</v>
      </c>
      <c r="P46" s="42">
        <v>152830</v>
      </c>
    </row>
    <row r="47" spans="1:16" s="9" customFormat="1" ht="8.25" customHeight="1" x14ac:dyDescent="0.15">
      <c r="A47" s="15">
        <v>40</v>
      </c>
      <c r="B47" s="37" t="s">
        <v>63</v>
      </c>
      <c r="D47" s="38">
        <v>96618</v>
      </c>
      <c r="E47" s="39">
        <v>148655</v>
      </c>
      <c r="F47" s="39">
        <v>11411</v>
      </c>
      <c r="G47" s="39">
        <v>316291</v>
      </c>
      <c r="H47" s="39">
        <v>10038</v>
      </c>
      <c r="I47" s="39">
        <v>818880</v>
      </c>
      <c r="J47" s="39">
        <v>779919</v>
      </c>
      <c r="K47" s="39">
        <v>1030504</v>
      </c>
      <c r="L47" s="39">
        <v>64060</v>
      </c>
      <c r="M47" s="28">
        <v>1.0642863847657604</v>
      </c>
      <c r="N47" s="40">
        <v>46.7</v>
      </c>
      <c r="O47" s="41">
        <v>1780385</v>
      </c>
      <c r="P47" s="42">
        <v>860563</v>
      </c>
    </row>
    <row r="48" spans="1:16" s="9" customFormat="1" ht="8.25" customHeight="1" x14ac:dyDescent="0.15">
      <c r="A48" s="15">
        <v>41</v>
      </c>
      <c r="B48" s="37" t="s">
        <v>64</v>
      </c>
      <c r="D48" s="38">
        <v>18811</v>
      </c>
      <c r="E48" s="39">
        <v>26797</v>
      </c>
      <c r="F48" s="39">
        <v>1329</v>
      </c>
      <c r="G48" s="39">
        <v>88062</v>
      </c>
      <c r="H48" s="39">
        <v>1954</v>
      </c>
      <c r="I48" s="39">
        <v>129269</v>
      </c>
      <c r="J48" s="39">
        <v>132868</v>
      </c>
      <c r="K48" s="39">
        <v>248541</v>
      </c>
      <c r="L48" s="39">
        <v>13606</v>
      </c>
      <c r="M48" s="28">
        <v>1.5087758916288068</v>
      </c>
      <c r="N48" s="40">
        <v>54.1</v>
      </c>
      <c r="O48" s="42">
        <v>279909</v>
      </c>
      <c r="P48" s="42">
        <v>106301</v>
      </c>
    </row>
    <row r="49" spans="1:16" s="9" customFormat="1" ht="8.25" customHeight="1" x14ac:dyDescent="0.15">
      <c r="A49" s="15">
        <v>42</v>
      </c>
      <c r="B49" s="37" t="s">
        <v>65</v>
      </c>
      <c r="D49" s="38">
        <v>19281</v>
      </c>
      <c r="E49" s="39">
        <v>28533</v>
      </c>
      <c r="F49" s="39">
        <v>598</v>
      </c>
      <c r="G49" s="39">
        <v>135689</v>
      </c>
      <c r="H49" s="39">
        <v>4201</v>
      </c>
      <c r="I49" s="39">
        <v>156381</v>
      </c>
      <c r="J49" s="39">
        <v>181014</v>
      </c>
      <c r="K49" s="39">
        <v>364999</v>
      </c>
      <c r="L49" s="39">
        <v>19352</v>
      </c>
      <c r="M49" s="28">
        <v>1.1004870214387248</v>
      </c>
      <c r="N49" s="40">
        <v>35.699999999999996</v>
      </c>
      <c r="O49" s="42">
        <v>515144</v>
      </c>
      <c r="P49" s="42">
        <v>212078</v>
      </c>
    </row>
    <row r="50" spans="1:16" s="9" customFormat="1" ht="8.25" customHeight="1" x14ac:dyDescent="0.15">
      <c r="A50" s="15">
        <v>43</v>
      </c>
      <c r="B50" s="37" t="s">
        <v>66</v>
      </c>
      <c r="D50" s="38">
        <v>36930</v>
      </c>
      <c r="E50" s="39">
        <v>61783</v>
      </c>
      <c r="F50" s="39">
        <v>1959</v>
      </c>
      <c r="G50" s="39">
        <v>181235</v>
      </c>
      <c r="H50" s="39">
        <v>3545</v>
      </c>
      <c r="I50" s="39">
        <v>276552</v>
      </c>
      <c r="J50" s="39">
        <v>289756</v>
      </c>
      <c r="K50" s="39">
        <v>475557</v>
      </c>
      <c r="L50" s="39">
        <v>28870</v>
      </c>
      <c r="M50" s="28">
        <v>1.3148252769225885</v>
      </c>
      <c r="N50" s="40">
        <v>29.299999999999997</v>
      </c>
      <c r="O50" s="42">
        <v>605257</v>
      </c>
      <c r="P50" s="42">
        <v>288267</v>
      </c>
    </row>
    <row r="51" spans="1:16" s="9" customFormat="1" ht="8.25" customHeight="1" x14ac:dyDescent="0.15">
      <c r="A51" s="15">
        <v>44</v>
      </c>
      <c r="B51" s="37" t="s">
        <v>67</v>
      </c>
      <c r="D51" s="38">
        <v>23430</v>
      </c>
      <c r="E51" s="39">
        <v>34378</v>
      </c>
      <c r="F51" s="39">
        <v>1846</v>
      </c>
      <c r="G51" s="39">
        <v>122483</v>
      </c>
      <c r="H51" s="39">
        <v>2244</v>
      </c>
      <c r="I51" s="39">
        <v>180532</v>
      </c>
      <c r="J51" s="39">
        <v>196895</v>
      </c>
      <c r="K51" s="39">
        <v>318991</v>
      </c>
      <c r="L51" s="39">
        <v>17458</v>
      </c>
      <c r="M51" s="28">
        <v>1.2835418985515568</v>
      </c>
      <c r="N51" s="40">
        <v>70</v>
      </c>
      <c r="O51" s="42">
        <v>406798</v>
      </c>
      <c r="P51" s="42">
        <v>191721</v>
      </c>
    </row>
    <row r="52" spans="1:16" s="9" customFormat="1" ht="8.25" customHeight="1" x14ac:dyDescent="0.15">
      <c r="A52" s="15">
        <v>45</v>
      </c>
      <c r="B52" s="37" t="s">
        <v>68</v>
      </c>
      <c r="D52" s="38">
        <v>28286</v>
      </c>
      <c r="E52" s="39">
        <v>35000</v>
      </c>
      <c r="F52" s="39">
        <v>1909</v>
      </c>
      <c r="G52" s="39">
        <v>144054</v>
      </c>
      <c r="H52" s="39">
        <v>1970</v>
      </c>
      <c r="I52" s="39">
        <v>167861</v>
      </c>
      <c r="J52" s="39">
        <v>186243</v>
      </c>
      <c r="K52" s="39">
        <v>325735</v>
      </c>
      <c r="L52" s="39">
        <v>19861</v>
      </c>
      <c r="M52" s="28">
        <v>1.2818109445192107</v>
      </c>
      <c r="N52" s="40">
        <v>42.5</v>
      </c>
      <c r="O52" s="42">
        <v>395252</v>
      </c>
      <c r="P52" s="42">
        <v>207177</v>
      </c>
    </row>
    <row r="53" spans="1:16" s="9" customFormat="1" ht="8.25" customHeight="1" x14ac:dyDescent="0.15">
      <c r="A53" s="15">
        <v>46</v>
      </c>
      <c r="B53" s="37" t="s">
        <v>69</v>
      </c>
      <c r="D53" s="38">
        <v>37418</v>
      </c>
      <c r="E53" s="39">
        <v>51923</v>
      </c>
      <c r="F53" s="39">
        <v>3314</v>
      </c>
      <c r="G53" s="39">
        <v>218355</v>
      </c>
      <c r="H53" s="39">
        <v>4237</v>
      </c>
      <c r="I53" s="39">
        <v>211439</v>
      </c>
      <c r="J53" s="39">
        <v>277875</v>
      </c>
      <c r="K53" s="39">
        <v>469737</v>
      </c>
      <c r="L53" s="39">
        <v>33524</v>
      </c>
      <c r="M53" s="28">
        <v>1.1778241695798797</v>
      </c>
      <c r="N53" s="40">
        <v>7.9</v>
      </c>
      <c r="O53" s="42">
        <v>636842</v>
      </c>
      <c r="P53" s="42">
        <v>281798</v>
      </c>
    </row>
    <row r="54" spans="1:16" s="9" customFormat="1" ht="8.25" customHeight="1" x14ac:dyDescent="0.15">
      <c r="A54" s="15">
        <v>47</v>
      </c>
      <c r="B54" s="37" t="s">
        <v>70</v>
      </c>
      <c r="D54" s="38">
        <v>29452</v>
      </c>
      <c r="E54" s="39">
        <v>39426</v>
      </c>
      <c r="F54" s="39">
        <v>3164</v>
      </c>
      <c r="G54" s="39">
        <v>137390</v>
      </c>
      <c r="H54" s="39">
        <v>3620</v>
      </c>
      <c r="I54" s="39">
        <v>167467</v>
      </c>
      <c r="J54" s="39">
        <v>245168</v>
      </c>
      <c r="K54" s="39">
        <v>461905</v>
      </c>
      <c r="L54" s="39">
        <v>21737</v>
      </c>
      <c r="M54" s="28">
        <v>1.298672436984619</v>
      </c>
      <c r="N54" s="40">
        <v>19</v>
      </c>
      <c r="O54" s="42">
        <v>381165</v>
      </c>
      <c r="P54" s="42">
        <v>153341</v>
      </c>
    </row>
    <row r="55" spans="1:16" s="9" customFormat="1" ht="6" customHeight="1" x14ac:dyDescent="0.15">
      <c r="B55" s="37"/>
      <c r="D55" s="46"/>
      <c r="E55" s="39"/>
      <c r="M55" s="47"/>
      <c r="O55" s="48"/>
      <c r="P55" s="48"/>
    </row>
    <row r="56" spans="1:16" s="9" customFormat="1" ht="12" customHeight="1" x14ac:dyDescent="0.15">
      <c r="A56" s="189" t="s">
        <v>71</v>
      </c>
      <c r="B56" s="189"/>
      <c r="C56" s="10"/>
      <c r="D56" s="49">
        <f>RANK(D23,D8:D54)</f>
        <v>31</v>
      </c>
      <c r="E56" s="50">
        <f t="shared" ref="E56:L56" si="1">RANK(E23,E8:E54)</f>
        <v>32</v>
      </c>
      <c r="F56" s="50">
        <f t="shared" si="1"/>
        <v>32</v>
      </c>
      <c r="G56" s="50">
        <f t="shared" si="1"/>
        <v>44</v>
      </c>
      <c r="H56" s="50">
        <f t="shared" si="1"/>
        <v>40</v>
      </c>
      <c r="I56" s="50">
        <f t="shared" si="1"/>
        <v>30</v>
      </c>
      <c r="J56" s="50">
        <f t="shared" si="1"/>
        <v>27</v>
      </c>
      <c r="K56" s="50">
        <f t="shared" si="1"/>
        <v>35</v>
      </c>
      <c r="L56" s="50">
        <f t="shared" si="1"/>
        <v>31</v>
      </c>
      <c r="M56" s="51">
        <v>2</v>
      </c>
      <c r="N56" s="51">
        <v>10</v>
      </c>
      <c r="O56" s="9">
        <v>37</v>
      </c>
      <c r="P56" s="9">
        <v>31</v>
      </c>
    </row>
    <row r="57" spans="1:16" s="9" customFormat="1" ht="10.5" customHeight="1" x14ac:dyDescent="0.15">
      <c r="A57" s="189" t="s">
        <v>72</v>
      </c>
      <c r="B57" s="189"/>
      <c r="C57" s="10"/>
      <c r="D57" s="184" t="s">
        <v>73</v>
      </c>
      <c r="E57" s="185"/>
      <c r="F57" s="185"/>
      <c r="G57" s="185"/>
      <c r="H57" s="185"/>
      <c r="I57" s="185"/>
      <c r="J57" s="185"/>
      <c r="K57" s="185"/>
      <c r="L57" s="185"/>
      <c r="M57" s="186"/>
      <c r="N57" s="52" t="s">
        <v>74</v>
      </c>
      <c r="O57" s="162" t="s">
        <v>75</v>
      </c>
      <c r="P57" s="163"/>
    </row>
    <row r="58" spans="1:16" ht="1.5" customHeight="1" x14ac:dyDescent="0.15">
      <c r="D58" s="53"/>
      <c r="E58" s="54"/>
      <c r="F58" s="54"/>
      <c r="G58" s="54"/>
      <c r="H58" s="54"/>
      <c r="I58" s="54"/>
      <c r="J58" s="54"/>
      <c r="K58" s="54"/>
      <c r="L58" s="7"/>
      <c r="M58" s="195" t="s">
        <v>92</v>
      </c>
      <c r="N58" s="55"/>
      <c r="O58" s="197" t="s">
        <v>93</v>
      </c>
      <c r="P58" s="198"/>
    </row>
    <row r="59" spans="1:16" ht="8.85" customHeight="1" x14ac:dyDescent="0.15">
      <c r="A59" s="201" t="s">
        <v>76</v>
      </c>
      <c r="B59" s="201"/>
      <c r="D59" s="6" t="s">
        <v>94</v>
      </c>
      <c r="E59" s="7"/>
      <c r="F59" s="7"/>
      <c r="G59" s="7"/>
      <c r="H59" s="7"/>
      <c r="I59" s="7"/>
      <c r="J59" s="7"/>
      <c r="K59" s="7"/>
      <c r="L59" s="7"/>
      <c r="M59" s="196"/>
      <c r="N59" s="55"/>
      <c r="O59" s="199"/>
      <c r="P59" s="200"/>
    </row>
    <row r="60" spans="1:16" ht="8.85" customHeight="1" x14ac:dyDescent="0.15">
      <c r="A60" s="201"/>
      <c r="B60" s="201"/>
      <c r="D60" s="6" t="s">
        <v>95</v>
      </c>
      <c r="E60" s="7"/>
      <c r="F60" s="7"/>
      <c r="G60" s="7"/>
      <c r="H60" s="7"/>
      <c r="I60" s="7"/>
      <c r="J60" s="7"/>
      <c r="K60" s="7"/>
      <c r="L60" s="7"/>
      <c r="M60" s="6" t="s">
        <v>96</v>
      </c>
      <c r="N60" s="56"/>
      <c r="O60" s="202" t="s">
        <v>97</v>
      </c>
      <c r="P60" s="203"/>
    </row>
    <row r="61" spans="1:16" ht="8.85" customHeight="1" x14ac:dyDescent="0.15">
      <c r="A61" s="37"/>
      <c r="B61" s="37"/>
      <c r="D61" s="6"/>
      <c r="E61" s="7"/>
      <c r="F61" s="7"/>
      <c r="G61" s="7"/>
      <c r="H61" s="7"/>
      <c r="I61" s="7"/>
      <c r="J61" s="7"/>
      <c r="K61" s="7"/>
      <c r="L61" s="7"/>
      <c r="M61" s="6" t="s">
        <v>98</v>
      </c>
      <c r="N61" s="56"/>
      <c r="O61" s="6"/>
      <c r="P61" s="57"/>
    </row>
    <row r="62" spans="1:16" ht="8.85" customHeight="1" x14ac:dyDescent="0.15">
      <c r="A62" s="58"/>
      <c r="B62" s="58"/>
      <c r="C62" s="10"/>
      <c r="D62" s="59"/>
      <c r="E62" s="60"/>
      <c r="F62" s="60"/>
      <c r="G62" s="60"/>
      <c r="H62" s="61"/>
      <c r="I62" s="61"/>
      <c r="J62" s="61"/>
      <c r="K62" s="61"/>
      <c r="L62" s="61"/>
      <c r="M62" s="62" t="s">
        <v>99</v>
      </c>
      <c r="N62" s="63"/>
      <c r="O62" s="193"/>
      <c r="P62" s="194"/>
    </row>
    <row r="63" spans="1:16" ht="10.5" customHeight="1" x14ac:dyDescent="0.1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6" ht="12" x14ac:dyDescent="0.15">
      <c r="O64" s="65"/>
      <c r="P64" s="65"/>
    </row>
  </sheetData>
  <mergeCells count="18">
    <mergeCell ref="O62:P62"/>
    <mergeCell ref="A6:B6"/>
    <mergeCell ref="A56:B56"/>
    <mergeCell ref="A57:B57"/>
    <mergeCell ref="D57:M57"/>
    <mergeCell ref="O57:P57"/>
    <mergeCell ref="M58:M59"/>
    <mergeCell ref="O58:P59"/>
    <mergeCell ref="A59:B60"/>
    <mergeCell ref="O60:P60"/>
    <mergeCell ref="A2:B4"/>
    <mergeCell ref="E2:L2"/>
    <mergeCell ref="O2:P2"/>
    <mergeCell ref="D3:G3"/>
    <mergeCell ref="H3:H4"/>
    <mergeCell ref="I3:K3"/>
    <mergeCell ref="L3:L4"/>
    <mergeCell ref="O3:P3"/>
  </mergeCells>
  <phoneticPr fontId="3"/>
  <pageMargins left="0.59055118110236227" right="0.59055118110236227" top="0.98425196850393704" bottom="0.19685039370078741" header="0.39370078740157483" footer="0"/>
  <pageSetup paperSize="9" scale="10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6AB0C2-9998-4AA0-B6DB-4BE239C95D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320908-1A55-4EF3-B0CC-5D8FD92CF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26FE44-73CF-4434-B9B9-ECC03DEFC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2025-05-30T03:56:49Z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