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拠点\GW宿　回答\公表用\市町村編\"/>
    </mc:Choice>
  </mc:AlternateContent>
  <xr:revisionPtr revIDLastSave="0" documentId="13_ncr:1_{9798F269-0182-4567-8CFD-3258BF356AB4}" xr6:coauthVersionLast="47" xr6:coauthVersionMax="47" xr10:uidLastSave="{00000000-0000-0000-0000-000000000000}"/>
  <bookViews>
    <workbookView xWindow="-120" yWindow="-120" windowWidth="29040" windowHeight="15720" tabRatio="324" xr2:uid="{00000000-000D-0000-FFFF-FFFF00000000}"/>
  </bookViews>
  <sheets>
    <sheet name="R7" sheetId="9" r:id="rId1"/>
    <sheet name="R6" sheetId="8" r:id="rId2"/>
    <sheet name="R5" sheetId="4" r:id="rId3"/>
    <sheet name="R4" sheetId="7" r:id="rId4"/>
    <sheet name="R3" sheetId="6" r:id="rId5"/>
  </sheets>
  <definedNames>
    <definedName name="_xlnm.Print_Area" localSheetId="4">'R3'!$A:$R</definedName>
    <definedName name="_xlnm.Print_Area" localSheetId="3">'R4'!$A:$R</definedName>
    <definedName name="_xlnm.Print_Area" localSheetId="2">'R5'!$A:$Q</definedName>
    <definedName name="_xlnm.Print_Area" localSheetId="1">'R6'!$A:$Q</definedName>
    <definedName name="_xlnm.Print_Area" localSheetId="0">'R7'!$A:$Q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7" l="1"/>
  <c r="R6" i="6"/>
  <c r="Q6" i="4"/>
</calcChain>
</file>

<file path=xl/sharedStrings.xml><?xml version="1.0" encoding="utf-8"?>
<sst xmlns="http://schemas.openxmlformats.org/spreadsheetml/2006/main" count="249" uniqueCount="72">
  <si>
    <t xml:space="preserve">   30　自動車台数</t>
    <rPh sb="9" eb="11">
      <t>ダイスウ</t>
    </rPh>
    <phoneticPr fontId="3"/>
  </si>
  <si>
    <t>（ 令5.3.31 ）  台</t>
    <rPh sb="2" eb="3">
      <t>レイ</t>
    </rPh>
    <phoneticPr fontId="9"/>
  </si>
  <si>
    <t xml:space="preserve"> 31 テレビ受信契約</t>
    <phoneticPr fontId="4"/>
  </si>
  <si>
    <t>32 加入電話数</t>
    <rPh sb="3" eb="5">
      <t>カニュウ</t>
    </rPh>
    <rPh sb="5" eb="7">
      <t>デンワ</t>
    </rPh>
    <rPh sb="7" eb="8">
      <t>スウ</t>
    </rPh>
    <phoneticPr fontId="4"/>
  </si>
  <si>
    <t>市町村別</t>
  </si>
  <si>
    <t>貨物用</t>
    <phoneticPr fontId="3"/>
  </si>
  <si>
    <t>乗合用</t>
    <phoneticPr fontId="3"/>
  </si>
  <si>
    <t>乗　　用</t>
    <phoneticPr fontId="1"/>
  </si>
  <si>
    <t>特種(殊)</t>
  </si>
  <si>
    <t>小型二輪車</t>
  </si>
  <si>
    <t>軽自動車</t>
  </si>
  <si>
    <t>計</t>
    <rPh sb="0" eb="1">
      <t>ケイ</t>
    </rPh>
    <phoneticPr fontId="3"/>
  </si>
  <si>
    <t>小型特殊</t>
    <phoneticPr fontId="1"/>
  </si>
  <si>
    <t>原    付</t>
    <phoneticPr fontId="1"/>
  </si>
  <si>
    <t>総　数</t>
    <phoneticPr fontId="3"/>
  </si>
  <si>
    <t>件数 (令5.3.31)件</t>
    <rPh sb="4" eb="5">
      <t>レイ</t>
    </rPh>
    <phoneticPr fontId="4"/>
  </si>
  <si>
    <t>（R5.3.31）</t>
    <phoneticPr fontId="9"/>
  </si>
  <si>
    <t>普通車</t>
    <phoneticPr fontId="3"/>
  </si>
  <si>
    <t>小型車</t>
    <phoneticPr fontId="3"/>
  </si>
  <si>
    <t>被けん引車</t>
  </si>
  <si>
    <t>普通車</t>
    <phoneticPr fontId="1"/>
  </si>
  <si>
    <t>小型車</t>
    <phoneticPr fontId="1"/>
  </si>
  <si>
    <t>自 転 車</t>
    <phoneticPr fontId="1"/>
  </si>
  <si>
    <t>うち衛星放送</t>
  </si>
  <si>
    <t>総数</t>
  </si>
  <si>
    <t>富山市</t>
  </si>
  <si>
    <t>高岡市</t>
  </si>
  <si>
    <t>魚津市</t>
  </si>
  <si>
    <t>氷見市</t>
  </si>
  <si>
    <t>滑川市</t>
  </si>
  <si>
    <t>黒部市</t>
  </si>
  <si>
    <t>砺波市</t>
    <rPh sb="0" eb="3">
      <t>トナミシ</t>
    </rPh>
    <phoneticPr fontId="1"/>
  </si>
  <si>
    <t>小矢部市</t>
  </si>
  <si>
    <t>南砺市</t>
    <rPh sb="0" eb="3">
      <t>ナントシ</t>
    </rPh>
    <phoneticPr fontId="1"/>
  </si>
  <si>
    <t>射水市</t>
    <rPh sb="0" eb="2">
      <t>イミズ</t>
    </rPh>
    <phoneticPr fontId="1"/>
  </si>
  <si>
    <t>舟橋村</t>
  </si>
  <si>
    <t>-</t>
    <phoneticPr fontId="9"/>
  </si>
  <si>
    <t>上市町</t>
  </si>
  <si>
    <t>立山町</t>
  </si>
  <si>
    <t>入善町</t>
  </si>
  <si>
    <t>朝日町</t>
  </si>
  <si>
    <t>資料出所</t>
  </si>
  <si>
    <t>北陸信越運輸局富山運輸支局</t>
    <phoneticPr fontId="3"/>
  </si>
  <si>
    <t>日本放送協会</t>
    <phoneticPr fontId="4"/>
  </si>
  <si>
    <t>ＮＴＴ西日本</t>
    <phoneticPr fontId="9"/>
  </si>
  <si>
    <t>備考</t>
  </si>
  <si>
    <t>注１  登録自動車及び軽自動車で、市町村別の区別が出来ない車両分は、富山市の台数に加えたものである。
　２  乗合用＝普通＋小型
　３  特種（殊）＝特種用途＋大型特殊
　４　軽自動車=貨物＋乗用＋特種</t>
    <rPh sb="18" eb="19">
      <t>チョウ</t>
    </rPh>
    <phoneticPr fontId="9"/>
  </si>
  <si>
    <t>資料：日本放送協会
　「放送受信契約数統計要覧」</t>
    <rPh sb="0" eb="2">
      <t>シリョウ</t>
    </rPh>
    <rPh sb="3" eb="5">
      <t>ニホン</t>
    </rPh>
    <rPh sb="5" eb="7">
      <t>ホウソウ</t>
    </rPh>
    <rPh sb="7" eb="9">
      <t>キョウカイ</t>
    </rPh>
    <phoneticPr fontId="4"/>
  </si>
  <si>
    <t xml:space="preserve">注  ビル電話を除く。
</t>
    <phoneticPr fontId="9"/>
  </si>
  <si>
    <t>（ 令4.3.31 ）  台</t>
    <rPh sb="2" eb="3">
      <t>レイ</t>
    </rPh>
    <phoneticPr fontId="9"/>
  </si>
  <si>
    <t>件数 (令4.3.31)件</t>
    <rPh sb="4" eb="5">
      <t>レイ</t>
    </rPh>
    <phoneticPr fontId="4"/>
  </si>
  <si>
    <t>（R4.3.31）</t>
    <phoneticPr fontId="9"/>
  </si>
  <si>
    <t>（ 令3.3.31 ）  台</t>
    <rPh sb="2" eb="3">
      <t>レイ</t>
    </rPh>
    <phoneticPr fontId="9"/>
  </si>
  <si>
    <t>貨       物       用</t>
    <phoneticPr fontId="3"/>
  </si>
  <si>
    <t>乗        用</t>
    <phoneticPr fontId="1"/>
  </si>
  <si>
    <t>総    数</t>
    <phoneticPr fontId="3"/>
  </si>
  <si>
    <t>件数 (令3.3.31)件</t>
    <rPh sb="4" eb="5">
      <t>レイ</t>
    </rPh>
    <phoneticPr fontId="4"/>
  </si>
  <si>
    <t>（R3.3.31）</t>
    <phoneticPr fontId="9"/>
  </si>
  <si>
    <t>普 通 車</t>
    <phoneticPr fontId="3"/>
  </si>
  <si>
    <t>小 型 車</t>
    <phoneticPr fontId="3"/>
  </si>
  <si>
    <t>普 通 車</t>
    <phoneticPr fontId="1"/>
  </si>
  <si>
    <t>小 型 車</t>
    <phoneticPr fontId="1"/>
  </si>
  <si>
    <t xml:space="preserve">   北陸信越運輸局富山運輸支局</t>
    <phoneticPr fontId="3"/>
  </si>
  <si>
    <t>注１  登録自動車及び軽自動車で、市町村別の区別が出来ない車両分は、富山市の台数に加えたものである。
　２  乗合用＝普通＋小型</t>
    <rPh sb="18" eb="19">
      <t>チョウ</t>
    </rPh>
    <phoneticPr fontId="9"/>
  </si>
  <si>
    <t>　３  特種（殊）＝特種用途＋大型特殊</t>
    <phoneticPr fontId="9"/>
  </si>
  <si>
    <t>　４　軽自動車=貨物＋乗用＋特種＋二輪</t>
    <phoneticPr fontId="9"/>
  </si>
  <si>
    <t>（R6.3.31）</t>
    <phoneticPr fontId="9"/>
  </si>
  <si>
    <t>（ 令6.3.31 ）  台</t>
    <rPh sb="2" eb="3">
      <t>レイ</t>
    </rPh>
    <phoneticPr fontId="9"/>
  </si>
  <si>
    <t>件数 (令6.3.31)件</t>
    <rPh sb="4" eb="5">
      <t>レイ</t>
    </rPh>
    <phoneticPr fontId="4"/>
  </si>
  <si>
    <t>（R7.3.31）</t>
    <phoneticPr fontId="9"/>
  </si>
  <si>
    <t>（ 令7.3.31 ）  台</t>
    <rPh sb="2" eb="3">
      <t>レイ</t>
    </rPh>
    <phoneticPr fontId="9"/>
  </si>
  <si>
    <t>件数 (令7.3.31)件</t>
    <rPh sb="4" eb="5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</si>
</sst>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##0"/>
    <numFmt numFmtId="177" formatCode="###\ ##0;;\-"/>
  </numFmts>
  <fonts count="29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5"/>
      <name val="ＭＳ 明朝"/>
      <family val="1"/>
      <charset val="128"/>
    </font>
    <font>
      <sz val="5.5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" fillId="28" borderId="19" applyNumberFormat="0" applyFon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30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17" xfId="0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17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 applyProtection="1">
      <alignment vertical="center"/>
      <protection locked="0"/>
    </xf>
    <xf numFmtId="177" fontId="4" fillId="0" borderId="6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76" fontId="4" fillId="0" borderId="0" xfId="42" applyNumberFormat="1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57" fontId="4" fillId="0" borderId="17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4" fillId="0" borderId="1" xfId="42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17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27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77" fontId="4" fillId="0" borderId="0" xfId="0" quotePrefix="1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57" fontId="4" fillId="0" borderId="17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17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quotePrefix="1" applyNumberFormat="1" applyFont="1" applyFill="1" applyAlignment="1">
      <alignment horizontal="right" vertical="center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4" fillId="0" borderId="6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14" xfId="0" applyFont="1" applyFill="1" applyBorder="1" applyAlignment="1">
      <alignment horizontal="distributed" vertical="center" indent="3"/>
    </xf>
    <xf numFmtId="0" fontId="5" fillId="0" borderId="2" xfId="0" applyFont="1" applyFill="1" applyBorder="1" applyAlignment="1">
      <alignment horizontal="distributed" vertical="center" indent="3"/>
    </xf>
    <xf numFmtId="0" fontId="5" fillId="0" borderId="14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0" fontId="9" fillId="0" borderId="17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0" borderId="28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28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8" fillId="0" borderId="17" xfId="0" applyFont="1" applyFill="1" applyBorder="1" applyAlignment="1">
      <alignment vertical="top" wrapText="1"/>
    </xf>
    <xf numFmtId="0" fontId="28" fillId="0" borderId="28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distributed" vertical="center" indent="3"/>
    </xf>
    <xf numFmtId="0" fontId="4" fillId="0" borderId="2" xfId="0" applyFont="1" applyFill="1" applyBorder="1" applyAlignment="1">
      <alignment horizontal="distributed" vertical="center" indent="3"/>
    </xf>
    <xf numFmtId="0" fontId="4" fillId="0" borderId="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2"/>
    </xf>
    <xf numFmtId="0" fontId="4" fillId="0" borderId="2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distributed" vertical="center" indent="3"/>
    </xf>
    <xf numFmtId="0" fontId="4" fillId="0" borderId="2" xfId="0" applyFont="1" applyBorder="1" applyAlignment="1">
      <alignment horizontal="distributed" vertical="center" indent="3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distributed" vertical="center" indent="3"/>
    </xf>
    <xf numFmtId="0" fontId="5" fillId="0" borderId="14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9" fillId="0" borderId="1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8" fillId="0" borderId="17" xfId="0" applyFont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2" builtinId="7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A60D-01B7-4E45-A619-C44ADAD5C379}">
  <sheetPr>
    <pageSetUpPr fitToPage="1"/>
  </sheetPr>
  <dimension ref="A1:U28"/>
  <sheetViews>
    <sheetView showGridLines="0" tabSelected="1" zoomScale="90" zoomScaleNormal="90" workbookViewId="0"/>
  </sheetViews>
  <sheetFormatPr defaultColWidth="9.140625" defaultRowHeight="12" x14ac:dyDescent="0.15"/>
  <cols>
    <col min="1" max="1" width="8.5703125" style="6" bestFit="1" customWidth="1"/>
    <col min="2" max="3" width="8" style="74" customWidth="1"/>
    <col min="4" max="4" width="8.42578125" style="74" customWidth="1"/>
    <col min="5" max="5" width="6.85546875" style="74" bestFit="1" customWidth="1"/>
    <col min="6" max="7" width="8" style="74" customWidth="1"/>
    <col min="8" max="8" width="8.5703125" style="74" bestFit="1" customWidth="1"/>
    <col min="9" max="9" width="8.85546875" style="74" customWidth="1"/>
    <col min="10" max="10" width="8.5703125" style="74" bestFit="1" customWidth="1"/>
    <col min="11" max="11" width="7.7109375" style="74" bestFit="1" customWidth="1"/>
    <col min="12" max="12" width="8.7109375" style="74" customWidth="1"/>
    <col min="13" max="13" width="8.5703125" style="74" bestFit="1" customWidth="1"/>
    <col min="14" max="14" width="8.42578125" style="94" customWidth="1"/>
    <col min="15" max="15" width="7.7109375" style="76" bestFit="1" customWidth="1"/>
    <col min="16" max="16" width="8.28515625" style="76" bestFit="1" customWidth="1"/>
    <col min="17" max="17" width="13" style="94" customWidth="1"/>
    <col min="18" max="16384" width="9.140625" style="5"/>
  </cols>
  <sheetData>
    <row r="1" spans="1:21" ht="6.75" customHeight="1" x14ac:dyDescent="0.15">
      <c r="L1" s="75"/>
    </row>
    <row r="2" spans="1:21" ht="11.25" customHeight="1" x14ac:dyDescent="0.15">
      <c r="A2" s="3"/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77" t="s">
        <v>70</v>
      </c>
      <c r="M2" s="77"/>
      <c r="N2" s="78"/>
      <c r="O2" s="131" t="s">
        <v>2</v>
      </c>
      <c r="P2" s="132"/>
      <c r="Q2" s="79" t="s">
        <v>3</v>
      </c>
    </row>
    <row r="3" spans="1:21" ht="11.25" customHeight="1" x14ac:dyDescent="0.15">
      <c r="A3" s="9" t="s">
        <v>4</v>
      </c>
      <c r="B3" s="133" t="s">
        <v>5</v>
      </c>
      <c r="C3" s="134"/>
      <c r="D3" s="135"/>
      <c r="E3" s="136" t="s">
        <v>6</v>
      </c>
      <c r="F3" s="138" t="s">
        <v>7</v>
      </c>
      <c r="G3" s="139"/>
      <c r="H3" s="136" t="s">
        <v>8</v>
      </c>
      <c r="I3" s="136" t="s">
        <v>9</v>
      </c>
      <c r="J3" s="131" t="s">
        <v>10</v>
      </c>
      <c r="K3" s="141" t="s">
        <v>11</v>
      </c>
      <c r="L3" s="143" t="s">
        <v>12</v>
      </c>
      <c r="M3" s="80" t="s">
        <v>13</v>
      </c>
      <c r="N3" s="145" t="s">
        <v>14</v>
      </c>
      <c r="O3" s="147" t="s">
        <v>71</v>
      </c>
      <c r="P3" s="148"/>
      <c r="Q3" s="95" t="s">
        <v>69</v>
      </c>
      <c r="R3" s="113"/>
      <c r="S3" s="113"/>
      <c r="T3" s="113"/>
      <c r="U3" s="113"/>
    </row>
    <row r="4" spans="1:21" ht="11.25" customHeight="1" x14ac:dyDescent="0.15">
      <c r="A4" s="10"/>
      <c r="B4" s="81" t="s">
        <v>17</v>
      </c>
      <c r="C4" s="82" t="s">
        <v>18</v>
      </c>
      <c r="D4" s="83" t="s">
        <v>19</v>
      </c>
      <c r="E4" s="137"/>
      <c r="F4" s="81" t="s">
        <v>20</v>
      </c>
      <c r="G4" s="84" t="s">
        <v>21</v>
      </c>
      <c r="H4" s="137"/>
      <c r="I4" s="137"/>
      <c r="J4" s="140"/>
      <c r="K4" s="142"/>
      <c r="L4" s="144"/>
      <c r="M4" s="85" t="s">
        <v>22</v>
      </c>
      <c r="N4" s="146"/>
      <c r="O4" s="86"/>
      <c r="P4" s="87" t="s">
        <v>23</v>
      </c>
      <c r="Q4" s="96"/>
      <c r="R4" s="113"/>
      <c r="S4" s="113"/>
      <c r="T4" s="113"/>
      <c r="U4" s="113"/>
    </row>
    <row r="5" spans="1:21" ht="9.75" customHeight="1" x14ac:dyDescent="0.15">
      <c r="A5" s="9"/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  <c r="P5" s="90"/>
      <c r="Q5" s="91"/>
    </row>
    <row r="6" spans="1:21" ht="11.25" customHeight="1" x14ac:dyDescent="0.15">
      <c r="A6" s="16" t="s">
        <v>24</v>
      </c>
      <c r="B6" s="97">
        <v>25844</v>
      </c>
      <c r="C6" s="98">
        <v>36060</v>
      </c>
      <c r="D6" s="98">
        <v>1160</v>
      </c>
      <c r="E6" s="98">
        <v>1626</v>
      </c>
      <c r="F6" s="98">
        <v>209500</v>
      </c>
      <c r="G6" s="98">
        <v>204065</v>
      </c>
      <c r="H6" s="98">
        <v>19141</v>
      </c>
      <c r="I6" s="98">
        <v>14495</v>
      </c>
      <c r="J6" s="98">
        <v>376983</v>
      </c>
      <c r="K6" s="98">
        <v>888874</v>
      </c>
      <c r="L6" s="98">
        <v>24435</v>
      </c>
      <c r="M6" s="98">
        <v>21981</v>
      </c>
      <c r="N6" s="98">
        <v>935290</v>
      </c>
      <c r="O6" s="47">
        <v>375199</v>
      </c>
      <c r="P6" s="47">
        <v>230878</v>
      </c>
      <c r="Q6" s="98">
        <v>79845</v>
      </c>
      <c r="S6" s="17"/>
    </row>
    <row r="7" spans="1:21" ht="7.5" customHeight="1" x14ac:dyDescent="0.15">
      <c r="A7" s="1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47"/>
      <c r="P7" s="47"/>
      <c r="Q7" s="101"/>
      <c r="R7" s="17"/>
    </row>
    <row r="8" spans="1:21" s="19" customFormat="1" ht="9.75" customHeight="1" x14ac:dyDescent="0.15">
      <c r="A8" s="16" t="s">
        <v>25</v>
      </c>
      <c r="B8" s="102">
        <v>9865</v>
      </c>
      <c r="C8" s="103">
        <v>16345</v>
      </c>
      <c r="D8" s="103">
        <v>269</v>
      </c>
      <c r="E8" s="103">
        <v>610</v>
      </c>
      <c r="F8" s="103">
        <v>87322</v>
      </c>
      <c r="G8" s="103">
        <v>82275</v>
      </c>
      <c r="H8" s="103">
        <v>7277</v>
      </c>
      <c r="I8" s="103">
        <v>5832</v>
      </c>
      <c r="J8" s="103">
        <v>136447</v>
      </c>
      <c r="K8" s="103">
        <v>346242</v>
      </c>
      <c r="L8" s="103">
        <v>3823</v>
      </c>
      <c r="M8" s="103">
        <v>8239</v>
      </c>
      <c r="N8" s="103">
        <v>358304</v>
      </c>
      <c r="O8" s="47">
        <v>157072</v>
      </c>
      <c r="P8" s="47">
        <v>97080</v>
      </c>
      <c r="Q8" s="98">
        <v>29949</v>
      </c>
      <c r="R8" s="30"/>
      <c r="S8" s="17"/>
    </row>
    <row r="9" spans="1:21" s="19" customFormat="1" ht="9.75" customHeight="1" x14ac:dyDescent="0.15">
      <c r="A9" s="16" t="s">
        <v>26</v>
      </c>
      <c r="B9" s="104">
        <v>3695</v>
      </c>
      <c r="C9" s="103">
        <v>5650</v>
      </c>
      <c r="D9" s="103">
        <v>152</v>
      </c>
      <c r="E9" s="103">
        <v>244</v>
      </c>
      <c r="F9" s="103">
        <v>31678</v>
      </c>
      <c r="G9" s="103">
        <v>33332</v>
      </c>
      <c r="H9" s="103">
        <v>2532</v>
      </c>
      <c r="I9" s="103">
        <v>2050</v>
      </c>
      <c r="J9" s="103">
        <v>59825</v>
      </c>
      <c r="K9" s="103">
        <v>139158</v>
      </c>
      <c r="L9" s="103">
        <v>3344</v>
      </c>
      <c r="M9" s="103">
        <v>2915</v>
      </c>
      <c r="N9" s="103">
        <v>145417</v>
      </c>
      <c r="O9" s="47">
        <v>59636</v>
      </c>
      <c r="P9" s="47">
        <v>36911</v>
      </c>
      <c r="Q9" s="98">
        <v>10645</v>
      </c>
      <c r="S9" s="17"/>
    </row>
    <row r="10" spans="1:21" s="19" customFormat="1" ht="9.75" customHeight="1" x14ac:dyDescent="0.15">
      <c r="A10" s="16" t="s">
        <v>27</v>
      </c>
      <c r="B10" s="104">
        <v>936</v>
      </c>
      <c r="C10" s="103">
        <v>1671</v>
      </c>
      <c r="D10" s="103">
        <v>66</v>
      </c>
      <c r="E10" s="103">
        <v>56</v>
      </c>
      <c r="F10" s="103">
        <v>8335</v>
      </c>
      <c r="G10" s="103">
        <v>7627</v>
      </c>
      <c r="H10" s="103">
        <v>690</v>
      </c>
      <c r="I10" s="103">
        <v>657</v>
      </c>
      <c r="J10" s="103">
        <v>15692</v>
      </c>
      <c r="K10" s="103">
        <v>35730</v>
      </c>
      <c r="L10" s="103">
        <v>462</v>
      </c>
      <c r="M10" s="103">
        <v>941</v>
      </c>
      <c r="N10" s="103">
        <v>37133</v>
      </c>
      <c r="O10" s="47">
        <v>15433</v>
      </c>
      <c r="P10" s="47">
        <v>9560</v>
      </c>
      <c r="Q10" s="98">
        <v>2654</v>
      </c>
      <c r="S10" s="17"/>
    </row>
    <row r="11" spans="1:21" s="19" customFormat="1" ht="9.75" customHeight="1" x14ac:dyDescent="0.15">
      <c r="A11" s="16" t="s">
        <v>28</v>
      </c>
      <c r="B11" s="104">
        <v>682</v>
      </c>
      <c r="C11" s="103">
        <v>1034</v>
      </c>
      <c r="D11" s="103">
        <v>1</v>
      </c>
      <c r="E11" s="103">
        <v>115</v>
      </c>
      <c r="F11" s="103">
        <v>7837</v>
      </c>
      <c r="G11" s="103">
        <v>8321</v>
      </c>
      <c r="H11" s="103">
        <v>818</v>
      </c>
      <c r="I11" s="103">
        <v>625</v>
      </c>
      <c r="J11" s="103">
        <v>18463</v>
      </c>
      <c r="K11" s="103">
        <v>37896</v>
      </c>
      <c r="L11" s="103">
        <v>781</v>
      </c>
      <c r="M11" s="103">
        <v>940</v>
      </c>
      <c r="N11" s="103">
        <v>39617</v>
      </c>
      <c r="O11" s="47">
        <v>14944</v>
      </c>
      <c r="P11" s="47">
        <v>8937</v>
      </c>
      <c r="Q11" s="98">
        <v>2761</v>
      </c>
      <c r="S11" s="17"/>
    </row>
    <row r="12" spans="1:21" s="19" customFormat="1" ht="9.75" customHeight="1" x14ac:dyDescent="0.15">
      <c r="A12" s="16" t="s">
        <v>29</v>
      </c>
      <c r="B12" s="104">
        <v>652</v>
      </c>
      <c r="C12" s="103">
        <v>955</v>
      </c>
      <c r="D12" s="103">
        <v>49</v>
      </c>
      <c r="E12" s="103">
        <v>30</v>
      </c>
      <c r="F12" s="103">
        <v>6949</v>
      </c>
      <c r="G12" s="103">
        <v>6166</v>
      </c>
      <c r="H12" s="103">
        <v>460</v>
      </c>
      <c r="I12" s="103">
        <v>547</v>
      </c>
      <c r="J12" s="103">
        <v>11714</v>
      </c>
      <c r="K12" s="103">
        <v>27522</v>
      </c>
      <c r="L12" s="103">
        <v>1275</v>
      </c>
      <c r="M12" s="103">
        <v>725</v>
      </c>
      <c r="N12" s="103">
        <v>29522</v>
      </c>
      <c r="O12" s="47">
        <v>11386</v>
      </c>
      <c r="P12" s="47">
        <v>7583</v>
      </c>
      <c r="Q12" s="98">
        <v>3441</v>
      </c>
      <c r="S12" s="17"/>
    </row>
    <row r="13" spans="1:21" s="19" customFormat="1" ht="9.75" customHeight="1" x14ac:dyDescent="0.15">
      <c r="A13" s="16" t="s">
        <v>30</v>
      </c>
      <c r="B13" s="104">
        <v>1086</v>
      </c>
      <c r="C13" s="103">
        <v>1201</v>
      </c>
      <c r="D13" s="103">
        <v>107</v>
      </c>
      <c r="E13" s="103">
        <v>92</v>
      </c>
      <c r="F13" s="103">
        <v>8739</v>
      </c>
      <c r="G13" s="103">
        <v>7902</v>
      </c>
      <c r="H13" s="103">
        <v>832</v>
      </c>
      <c r="I13" s="103">
        <v>557</v>
      </c>
      <c r="J13" s="103">
        <v>15093</v>
      </c>
      <c r="K13" s="103">
        <v>35609</v>
      </c>
      <c r="L13" s="103">
        <v>1663</v>
      </c>
      <c r="M13" s="103">
        <v>916</v>
      </c>
      <c r="N13" s="103">
        <v>38188</v>
      </c>
      <c r="O13" s="47">
        <v>15362</v>
      </c>
      <c r="P13" s="47">
        <v>9030</v>
      </c>
      <c r="Q13" s="98">
        <v>4747</v>
      </c>
      <c r="S13" s="17"/>
    </row>
    <row r="14" spans="1:21" s="19" customFormat="1" ht="9.75" customHeight="1" x14ac:dyDescent="0.15">
      <c r="A14" s="16" t="s">
        <v>31</v>
      </c>
      <c r="B14" s="104">
        <v>1293</v>
      </c>
      <c r="C14" s="103">
        <v>1428</v>
      </c>
      <c r="D14" s="103">
        <v>32</v>
      </c>
      <c r="E14" s="103">
        <v>81</v>
      </c>
      <c r="F14" s="103">
        <v>9771</v>
      </c>
      <c r="G14" s="103">
        <v>9840</v>
      </c>
      <c r="H14" s="103">
        <v>757</v>
      </c>
      <c r="I14" s="103">
        <v>626</v>
      </c>
      <c r="J14" s="103">
        <v>18696</v>
      </c>
      <c r="K14" s="103">
        <v>42524</v>
      </c>
      <c r="L14" s="103">
        <v>1966</v>
      </c>
      <c r="M14" s="103">
        <v>955</v>
      </c>
      <c r="N14" s="103">
        <v>45445</v>
      </c>
      <c r="O14" s="47">
        <v>16369</v>
      </c>
      <c r="P14" s="47">
        <v>10021</v>
      </c>
      <c r="Q14" s="100">
        <v>3506</v>
      </c>
      <c r="S14" s="17"/>
    </row>
    <row r="15" spans="1:21" s="19" customFormat="1" ht="9.75" customHeight="1" x14ac:dyDescent="0.15">
      <c r="A15" s="16" t="s">
        <v>32</v>
      </c>
      <c r="B15" s="104">
        <v>794</v>
      </c>
      <c r="C15" s="105">
        <v>961</v>
      </c>
      <c r="D15" s="105">
        <v>10</v>
      </c>
      <c r="E15" s="105">
        <v>41</v>
      </c>
      <c r="F15" s="105">
        <v>5399</v>
      </c>
      <c r="G15" s="105">
        <v>5743</v>
      </c>
      <c r="H15" s="105">
        <v>927</v>
      </c>
      <c r="I15" s="105">
        <v>327</v>
      </c>
      <c r="J15" s="105">
        <v>12196</v>
      </c>
      <c r="K15" s="103">
        <v>26398</v>
      </c>
      <c r="L15" s="105">
        <v>1398</v>
      </c>
      <c r="M15" s="105">
        <v>807</v>
      </c>
      <c r="N15" s="103">
        <v>28603</v>
      </c>
      <c r="O15" s="48">
        <v>9326</v>
      </c>
      <c r="P15" s="48">
        <v>6030</v>
      </c>
      <c r="Q15" s="100">
        <v>2363</v>
      </c>
      <c r="S15" s="17"/>
    </row>
    <row r="16" spans="1:21" s="19" customFormat="1" ht="9.75" customHeight="1" x14ac:dyDescent="0.15">
      <c r="A16" s="16" t="s">
        <v>33</v>
      </c>
      <c r="B16" s="102">
        <v>1297</v>
      </c>
      <c r="C16" s="105">
        <v>1639</v>
      </c>
      <c r="D16" s="105">
        <v>36</v>
      </c>
      <c r="E16" s="105">
        <v>111</v>
      </c>
      <c r="F16" s="105">
        <v>8945</v>
      </c>
      <c r="G16" s="105">
        <v>9400</v>
      </c>
      <c r="H16" s="105">
        <v>1286</v>
      </c>
      <c r="I16" s="105">
        <v>564</v>
      </c>
      <c r="J16" s="105">
        <v>20439</v>
      </c>
      <c r="K16" s="103">
        <v>43717</v>
      </c>
      <c r="L16" s="106">
        <v>3089</v>
      </c>
      <c r="M16" s="105">
        <v>1787</v>
      </c>
      <c r="N16" s="103">
        <v>48593</v>
      </c>
      <c r="O16" s="48">
        <v>16230</v>
      </c>
      <c r="P16" s="48">
        <v>9886</v>
      </c>
      <c r="Q16" s="98">
        <v>4372</v>
      </c>
      <c r="S16" s="17"/>
    </row>
    <row r="17" spans="1:19" s="19" customFormat="1" ht="9.75" customHeight="1" x14ac:dyDescent="0.15">
      <c r="A17" s="16" t="s">
        <v>34</v>
      </c>
      <c r="B17" s="102">
        <v>3616</v>
      </c>
      <c r="C17" s="103">
        <v>2820</v>
      </c>
      <c r="D17" s="103">
        <v>334</v>
      </c>
      <c r="E17" s="103">
        <v>90</v>
      </c>
      <c r="F17" s="103">
        <v>18327</v>
      </c>
      <c r="G17" s="103">
        <v>17892</v>
      </c>
      <c r="H17" s="103">
        <v>2012</v>
      </c>
      <c r="I17" s="103">
        <v>1238</v>
      </c>
      <c r="J17" s="103">
        <v>34867</v>
      </c>
      <c r="K17" s="103">
        <v>81196</v>
      </c>
      <c r="L17" s="103">
        <v>1897</v>
      </c>
      <c r="M17" s="103">
        <v>1480</v>
      </c>
      <c r="N17" s="103">
        <v>84573</v>
      </c>
      <c r="O17" s="47">
        <v>30267</v>
      </c>
      <c r="P17" s="47">
        <v>16656</v>
      </c>
      <c r="Q17" s="98">
        <v>4714</v>
      </c>
      <c r="S17" s="17"/>
    </row>
    <row r="18" spans="1:19" s="19" customFormat="1" ht="9.75" customHeight="1" x14ac:dyDescent="0.15">
      <c r="A18" s="16" t="s">
        <v>35</v>
      </c>
      <c r="B18" s="102">
        <v>32</v>
      </c>
      <c r="C18" s="103">
        <v>57</v>
      </c>
      <c r="D18" s="106">
        <v>0</v>
      </c>
      <c r="E18" s="106">
        <v>0</v>
      </c>
      <c r="F18" s="103">
        <v>691</v>
      </c>
      <c r="G18" s="103">
        <v>607</v>
      </c>
      <c r="H18" s="103">
        <v>47</v>
      </c>
      <c r="I18" s="103">
        <v>49</v>
      </c>
      <c r="J18" s="103">
        <v>1038</v>
      </c>
      <c r="K18" s="103">
        <v>2521</v>
      </c>
      <c r="L18" s="107">
        <v>122</v>
      </c>
      <c r="M18" s="107">
        <v>46</v>
      </c>
      <c r="N18" s="103">
        <v>2689</v>
      </c>
      <c r="O18" s="47">
        <v>1008</v>
      </c>
      <c r="P18" s="47">
        <v>627</v>
      </c>
      <c r="Q18" s="98">
        <v>154</v>
      </c>
      <c r="S18" s="17"/>
    </row>
    <row r="19" spans="1:19" s="19" customFormat="1" ht="9.75" customHeight="1" x14ac:dyDescent="0.15">
      <c r="A19" s="16" t="s">
        <v>37</v>
      </c>
      <c r="B19" s="102">
        <v>533</v>
      </c>
      <c r="C19" s="103">
        <v>448</v>
      </c>
      <c r="D19" s="105">
        <v>72</v>
      </c>
      <c r="E19" s="105">
        <v>17</v>
      </c>
      <c r="F19" s="103">
        <v>3667</v>
      </c>
      <c r="G19" s="103">
        <v>3706</v>
      </c>
      <c r="H19" s="103">
        <v>296</v>
      </c>
      <c r="I19" s="103">
        <v>275</v>
      </c>
      <c r="J19" s="103">
        <v>7743</v>
      </c>
      <c r="K19" s="103">
        <v>16757</v>
      </c>
      <c r="L19" s="107">
        <v>646</v>
      </c>
      <c r="M19" s="107">
        <v>451</v>
      </c>
      <c r="N19" s="103">
        <v>17854</v>
      </c>
      <c r="O19" s="47">
        <v>6978</v>
      </c>
      <c r="P19" s="47">
        <v>4841</v>
      </c>
      <c r="Q19" s="98">
        <v>2393</v>
      </c>
      <c r="S19" s="17"/>
    </row>
    <row r="20" spans="1:19" s="19" customFormat="1" ht="9.75" customHeight="1" x14ac:dyDescent="0.15">
      <c r="A20" s="16" t="s">
        <v>38</v>
      </c>
      <c r="B20" s="102">
        <v>671</v>
      </c>
      <c r="C20" s="103">
        <v>926</v>
      </c>
      <c r="D20" s="105">
        <v>17</v>
      </c>
      <c r="E20" s="103">
        <v>89</v>
      </c>
      <c r="F20" s="103">
        <v>5143</v>
      </c>
      <c r="G20" s="103">
        <v>4765</v>
      </c>
      <c r="H20" s="103">
        <v>550</v>
      </c>
      <c r="I20" s="103">
        <v>481</v>
      </c>
      <c r="J20" s="103">
        <v>10193</v>
      </c>
      <c r="K20" s="103">
        <v>22835</v>
      </c>
      <c r="L20" s="107">
        <v>1602</v>
      </c>
      <c r="M20" s="107">
        <v>625</v>
      </c>
      <c r="N20" s="103">
        <v>25062</v>
      </c>
      <c r="O20" s="47">
        <v>8637</v>
      </c>
      <c r="P20" s="47">
        <v>5855</v>
      </c>
      <c r="Q20" s="98">
        <v>2751</v>
      </c>
      <c r="S20" s="17"/>
    </row>
    <row r="21" spans="1:19" s="19" customFormat="1" ht="9.75" customHeight="1" x14ac:dyDescent="0.15">
      <c r="A21" s="16" t="s">
        <v>39</v>
      </c>
      <c r="B21" s="102">
        <v>511</v>
      </c>
      <c r="C21" s="103">
        <v>626</v>
      </c>
      <c r="D21" s="105">
        <v>13</v>
      </c>
      <c r="E21" s="103">
        <v>27</v>
      </c>
      <c r="F21" s="103">
        <v>4652</v>
      </c>
      <c r="G21" s="103">
        <v>4442</v>
      </c>
      <c r="H21" s="103">
        <v>433</v>
      </c>
      <c r="I21" s="103">
        <v>471</v>
      </c>
      <c r="J21" s="103">
        <v>9864</v>
      </c>
      <c r="K21" s="103">
        <v>21039</v>
      </c>
      <c r="L21" s="107">
        <v>1813</v>
      </c>
      <c r="M21" s="107">
        <v>775</v>
      </c>
      <c r="N21" s="103">
        <v>23627</v>
      </c>
      <c r="O21" s="47">
        <v>8101</v>
      </c>
      <c r="P21" s="47">
        <v>5089</v>
      </c>
      <c r="Q21" s="98">
        <v>3445</v>
      </c>
      <c r="S21" s="17"/>
    </row>
    <row r="22" spans="1:19" s="19" customFormat="1" ht="9.75" customHeight="1" x14ac:dyDescent="0.15">
      <c r="A22" s="1" t="s">
        <v>40</v>
      </c>
      <c r="B22" s="108">
        <v>181</v>
      </c>
      <c r="C22" s="109">
        <v>299</v>
      </c>
      <c r="D22" s="110">
        <v>2</v>
      </c>
      <c r="E22" s="109">
        <v>23</v>
      </c>
      <c r="F22" s="109">
        <v>2045</v>
      </c>
      <c r="G22" s="109">
        <v>2047</v>
      </c>
      <c r="H22" s="109">
        <v>224</v>
      </c>
      <c r="I22" s="109">
        <v>196</v>
      </c>
      <c r="J22" s="109">
        <v>4713</v>
      </c>
      <c r="K22" s="103">
        <v>9730</v>
      </c>
      <c r="L22" s="111">
        <v>554</v>
      </c>
      <c r="M22" s="111">
        <v>379</v>
      </c>
      <c r="N22" s="103">
        <v>10663</v>
      </c>
      <c r="O22" s="57">
        <v>4450</v>
      </c>
      <c r="P22" s="57">
        <v>2772</v>
      </c>
      <c r="Q22" s="112">
        <v>2018</v>
      </c>
      <c r="S22" s="17"/>
    </row>
    <row r="23" spans="1:19" s="19" customFormat="1" ht="10.5" customHeight="1" x14ac:dyDescent="0.15">
      <c r="A23" s="1" t="s">
        <v>41</v>
      </c>
      <c r="B23" s="114" t="s">
        <v>42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 t="s">
        <v>43</v>
      </c>
      <c r="P23" s="117"/>
      <c r="Q23" s="92" t="s">
        <v>44</v>
      </c>
    </row>
    <row r="24" spans="1:19" s="23" customFormat="1" ht="19.5" customHeight="1" x14ac:dyDescent="0.15">
      <c r="A24" s="16" t="s">
        <v>45</v>
      </c>
      <c r="B24" s="118" t="s">
        <v>46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127" t="s">
        <v>47</v>
      </c>
      <c r="P24" s="128"/>
      <c r="Q24" s="118" t="s">
        <v>48</v>
      </c>
    </row>
    <row r="25" spans="1:19" s="23" customFormat="1" ht="10.5" x14ac:dyDescent="0.15">
      <c r="A25" s="16"/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21"/>
      <c r="P25" s="123"/>
      <c r="Q25" s="121"/>
    </row>
    <row r="26" spans="1:19" ht="9.75" customHeight="1" x14ac:dyDescent="0.15">
      <c r="A26" s="20"/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  <c r="O26" s="124"/>
      <c r="P26" s="126"/>
      <c r="Q26" s="124"/>
    </row>
    <row r="28" spans="1:19" x14ac:dyDescent="0.15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</sheetData>
  <mergeCells count="18">
    <mergeCell ref="B2:K2"/>
    <mergeCell ref="O2:P2"/>
    <mergeCell ref="B3:D3"/>
    <mergeCell ref="E3:E4"/>
    <mergeCell ref="F3:G3"/>
    <mergeCell ref="H3:H4"/>
    <mergeCell ref="I3:I4"/>
    <mergeCell ref="J3:J4"/>
    <mergeCell ref="K3:K4"/>
    <mergeCell ref="L3:L4"/>
    <mergeCell ref="N3:N4"/>
    <mergeCell ref="O3:P3"/>
    <mergeCell ref="R3:U4"/>
    <mergeCell ref="B23:N23"/>
    <mergeCell ref="O23:P23"/>
    <mergeCell ref="B24:N26"/>
    <mergeCell ref="O24:P26"/>
    <mergeCell ref="Q24:Q26"/>
  </mergeCells>
  <phoneticPr fontId="9"/>
  <pageMargins left="0.39370078740157483" right="0.39370078740157483" top="0.98425196850393704" bottom="0.19685039370078741" header="0.39370078740157483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9DF6-2299-46CC-980A-0AD190CCC379}">
  <sheetPr>
    <pageSetUpPr fitToPage="1"/>
  </sheetPr>
  <dimension ref="A1:U28"/>
  <sheetViews>
    <sheetView showGridLines="0" zoomScale="130" zoomScaleNormal="130" workbookViewId="0">
      <selection activeCell="Q9" sqref="Q9"/>
    </sheetView>
  </sheetViews>
  <sheetFormatPr defaultColWidth="9.140625" defaultRowHeight="12" x14ac:dyDescent="0.15"/>
  <cols>
    <col min="1" max="1" width="8.5703125" style="6" bestFit="1" customWidth="1"/>
    <col min="2" max="3" width="8" style="6" customWidth="1"/>
    <col min="4" max="4" width="8.42578125" style="6" customWidth="1"/>
    <col min="5" max="5" width="6.85546875" style="6" bestFit="1" customWidth="1"/>
    <col min="6" max="7" width="8" style="6" customWidth="1"/>
    <col min="8" max="8" width="8.5703125" style="6" bestFit="1" customWidth="1"/>
    <col min="9" max="9" width="8.85546875" style="6" customWidth="1"/>
    <col min="10" max="10" width="8.5703125" style="6" bestFit="1" customWidth="1"/>
    <col min="11" max="11" width="7.7109375" style="6" bestFit="1" customWidth="1"/>
    <col min="12" max="12" width="8.7109375" style="6" customWidth="1"/>
    <col min="13" max="13" width="8.5703125" style="6" bestFit="1" customWidth="1"/>
    <col min="14" max="14" width="8.42578125" style="5" customWidth="1"/>
    <col min="15" max="15" width="7.7109375" style="19" bestFit="1" customWidth="1"/>
    <col min="16" max="16" width="8.28515625" style="19" bestFit="1" customWidth="1"/>
    <col min="17" max="17" width="13" style="5" customWidth="1"/>
    <col min="18" max="16384" width="9.140625" style="5"/>
  </cols>
  <sheetData>
    <row r="1" spans="1:21" ht="6.75" customHeight="1" x14ac:dyDescent="0.15">
      <c r="L1" s="8"/>
    </row>
    <row r="2" spans="1:21" ht="11.25" customHeight="1" x14ac:dyDescent="0.15">
      <c r="A2" s="3"/>
      <c r="B2" s="149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2" t="s">
        <v>67</v>
      </c>
      <c r="M2" s="2"/>
      <c r="N2" s="49"/>
      <c r="O2" s="151" t="s">
        <v>2</v>
      </c>
      <c r="P2" s="152"/>
      <c r="Q2" s="50" t="s">
        <v>3</v>
      </c>
    </row>
    <row r="3" spans="1:21" ht="11.25" customHeight="1" x14ac:dyDescent="0.15">
      <c r="A3" s="9" t="s">
        <v>4</v>
      </c>
      <c r="B3" s="153" t="s">
        <v>5</v>
      </c>
      <c r="C3" s="154"/>
      <c r="D3" s="155"/>
      <c r="E3" s="156" t="s">
        <v>6</v>
      </c>
      <c r="F3" s="158" t="s">
        <v>7</v>
      </c>
      <c r="G3" s="159"/>
      <c r="H3" s="156" t="s">
        <v>8</v>
      </c>
      <c r="I3" s="156" t="s">
        <v>9</v>
      </c>
      <c r="J3" s="151" t="s">
        <v>10</v>
      </c>
      <c r="K3" s="161" t="s">
        <v>11</v>
      </c>
      <c r="L3" s="163" t="s">
        <v>12</v>
      </c>
      <c r="M3" s="70" t="s">
        <v>13</v>
      </c>
      <c r="N3" s="165" t="s">
        <v>14</v>
      </c>
      <c r="O3" s="167" t="s">
        <v>68</v>
      </c>
      <c r="P3" s="168"/>
      <c r="Q3" s="51" t="s">
        <v>66</v>
      </c>
      <c r="R3" s="113"/>
      <c r="S3" s="113"/>
      <c r="T3" s="113"/>
      <c r="U3" s="113"/>
    </row>
    <row r="4" spans="1:21" ht="11.25" customHeight="1" x14ac:dyDescent="0.15">
      <c r="A4" s="10"/>
      <c r="B4" s="73" t="s">
        <v>17</v>
      </c>
      <c r="C4" s="67" t="s">
        <v>18</v>
      </c>
      <c r="D4" s="68" t="s">
        <v>19</v>
      </c>
      <c r="E4" s="157"/>
      <c r="F4" s="73" t="s">
        <v>20</v>
      </c>
      <c r="G4" s="69" t="s">
        <v>21</v>
      </c>
      <c r="H4" s="157"/>
      <c r="I4" s="157"/>
      <c r="J4" s="160"/>
      <c r="K4" s="162"/>
      <c r="L4" s="164"/>
      <c r="M4" s="71" t="s">
        <v>22</v>
      </c>
      <c r="N4" s="166"/>
      <c r="O4" s="52"/>
      <c r="P4" s="53" t="s">
        <v>23</v>
      </c>
      <c r="Q4" s="66"/>
      <c r="R4" s="113"/>
      <c r="S4" s="113"/>
      <c r="T4" s="113"/>
      <c r="U4" s="113"/>
    </row>
    <row r="5" spans="1:21" ht="9.75" customHeight="1" x14ac:dyDescent="0.15">
      <c r="A5" s="9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54"/>
      <c r="P5" s="54"/>
      <c r="Q5" s="55"/>
    </row>
    <row r="6" spans="1:21" ht="11.25" customHeight="1" x14ac:dyDescent="0.15">
      <c r="A6" s="16" t="s">
        <v>24</v>
      </c>
      <c r="B6" s="29">
        <v>25681</v>
      </c>
      <c r="C6" s="30">
        <v>36141</v>
      </c>
      <c r="D6" s="30">
        <v>1129</v>
      </c>
      <c r="E6" s="30">
        <v>1661</v>
      </c>
      <c r="F6" s="30">
        <v>205709</v>
      </c>
      <c r="G6" s="30">
        <v>210711</v>
      </c>
      <c r="H6" s="30">
        <v>19131</v>
      </c>
      <c r="I6" s="30">
        <v>14238</v>
      </c>
      <c r="J6" s="30">
        <v>375617</v>
      </c>
      <c r="K6" s="30">
        <v>890018</v>
      </c>
      <c r="L6" s="30">
        <v>24640</v>
      </c>
      <c r="M6" s="30">
        <v>21904</v>
      </c>
      <c r="N6" s="30">
        <v>936562</v>
      </c>
      <c r="O6" s="47">
        <v>378383</v>
      </c>
      <c r="P6" s="47">
        <v>232264</v>
      </c>
      <c r="Q6" s="30">
        <v>85970</v>
      </c>
      <c r="S6" s="17"/>
    </row>
    <row r="7" spans="1:21" ht="7.5" customHeight="1" x14ac:dyDescent="0.15">
      <c r="A7" s="18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47"/>
      <c r="P7" s="47"/>
      <c r="Q7" s="56"/>
      <c r="R7" s="17"/>
    </row>
    <row r="8" spans="1:21" s="19" customFormat="1" ht="9.75" customHeight="1" x14ac:dyDescent="0.15">
      <c r="A8" s="16" t="s">
        <v>25</v>
      </c>
      <c r="B8" s="33">
        <v>9758</v>
      </c>
      <c r="C8" s="34">
        <v>16377</v>
      </c>
      <c r="D8" s="34">
        <v>240</v>
      </c>
      <c r="E8" s="34">
        <v>628</v>
      </c>
      <c r="F8" s="34">
        <v>85510</v>
      </c>
      <c r="G8" s="34">
        <v>84671</v>
      </c>
      <c r="H8" s="34">
        <v>7288</v>
      </c>
      <c r="I8" s="34">
        <v>5715</v>
      </c>
      <c r="J8" s="34">
        <v>135514</v>
      </c>
      <c r="K8" s="34">
        <v>345701</v>
      </c>
      <c r="L8" s="34">
        <v>3732</v>
      </c>
      <c r="M8" s="34">
        <v>8186</v>
      </c>
      <c r="N8" s="34">
        <v>357619</v>
      </c>
      <c r="O8" s="47">
        <v>158524</v>
      </c>
      <c r="P8" s="47">
        <v>97620</v>
      </c>
      <c r="Q8" s="30">
        <v>32122</v>
      </c>
      <c r="R8" s="30"/>
      <c r="S8" s="17"/>
    </row>
    <row r="9" spans="1:21" s="19" customFormat="1" ht="9.75" customHeight="1" x14ac:dyDescent="0.15">
      <c r="A9" s="16" t="s">
        <v>26</v>
      </c>
      <c r="B9" s="35">
        <v>3648</v>
      </c>
      <c r="C9" s="34">
        <v>5664</v>
      </c>
      <c r="D9" s="34">
        <v>151</v>
      </c>
      <c r="E9" s="34">
        <v>246</v>
      </c>
      <c r="F9" s="34">
        <v>31069</v>
      </c>
      <c r="G9" s="34">
        <v>34519</v>
      </c>
      <c r="H9" s="34">
        <v>2535</v>
      </c>
      <c r="I9" s="34">
        <v>2039</v>
      </c>
      <c r="J9" s="34">
        <v>59657</v>
      </c>
      <c r="K9" s="34">
        <v>139528</v>
      </c>
      <c r="L9" s="34">
        <v>3400</v>
      </c>
      <c r="M9" s="34">
        <v>2848</v>
      </c>
      <c r="N9" s="34">
        <v>145776</v>
      </c>
      <c r="O9" s="47">
        <v>60124</v>
      </c>
      <c r="P9" s="47">
        <v>37303</v>
      </c>
      <c r="Q9" s="30">
        <v>11354</v>
      </c>
      <c r="S9" s="17"/>
    </row>
    <row r="10" spans="1:21" s="19" customFormat="1" ht="9.75" customHeight="1" x14ac:dyDescent="0.15">
      <c r="A10" s="16" t="s">
        <v>27</v>
      </c>
      <c r="B10" s="35">
        <v>933</v>
      </c>
      <c r="C10" s="34">
        <v>1674</v>
      </c>
      <c r="D10" s="34">
        <v>69</v>
      </c>
      <c r="E10" s="34">
        <v>56</v>
      </c>
      <c r="F10" s="34">
        <v>8280</v>
      </c>
      <c r="G10" s="34">
        <v>7848</v>
      </c>
      <c r="H10" s="34">
        <v>704</v>
      </c>
      <c r="I10" s="34">
        <v>642</v>
      </c>
      <c r="J10" s="34">
        <v>15705</v>
      </c>
      <c r="K10" s="34">
        <v>35911</v>
      </c>
      <c r="L10" s="34">
        <v>460</v>
      </c>
      <c r="M10" s="34">
        <v>926</v>
      </c>
      <c r="N10" s="34">
        <v>37297</v>
      </c>
      <c r="O10" s="47">
        <v>15643</v>
      </c>
      <c r="P10" s="47">
        <v>9696</v>
      </c>
      <c r="Q10" s="30">
        <v>2830</v>
      </c>
      <c r="S10" s="17"/>
    </row>
    <row r="11" spans="1:21" s="19" customFormat="1" ht="9.75" customHeight="1" x14ac:dyDescent="0.15">
      <c r="A11" s="16" t="s">
        <v>28</v>
      </c>
      <c r="B11" s="35">
        <v>688</v>
      </c>
      <c r="C11" s="34">
        <v>1042</v>
      </c>
      <c r="D11" s="34">
        <v>1</v>
      </c>
      <c r="E11" s="34">
        <v>113</v>
      </c>
      <c r="F11" s="34">
        <v>7803</v>
      </c>
      <c r="G11" s="34">
        <v>8620</v>
      </c>
      <c r="H11" s="34">
        <v>814</v>
      </c>
      <c r="I11" s="34">
        <v>609</v>
      </c>
      <c r="J11" s="34">
        <v>18543</v>
      </c>
      <c r="K11" s="34">
        <v>38233</v>
      </c>
      <c r="L11" s="34">
        <v>776</v>
      </c>
      <c r="M11" s="34">
        <v>937</v>
      </c>
      <c r="N11" s="34">
        <v>39946</v>
      </c>
      <c r="O11" s="47">
        <v>15157</v>
      </c>
      <c r="P11" s="47">
        <v>9047</v>
      </c>
      <c r="Q11" s="30">
        <v>2982</v>
      </c>
      <c r="S11" s="17"/>
    </row>
    <row r="12" spans="1:21" s="19" customFormat="1" ht="9.75" customHeight="1" x14ac:dyDescent="0.15">
      <c r="A12" s="16" t="s">
        <v>29</v>
      </c>
      <c r="B12" s="35">
        <v>637</v>
      </c>
      <c r="C12" s="34">
        <v>945</v>
      </c>
      <c r="D12" s="34">
        <v>49</v>
      </c>
      <c r="E12" s="34">
        <v>31</v>
      </c>
      <c r="F12" s="34">
        <v>6793</v>
      </c>
      <c r="G12" s="34">
        <v>6380</v>
      </c>
      <c r="H12" s="34">
        <v>467</v>
      </c>
      <c r="I12" s="34">
        <v>532</v>
      </c>
      <c r="J12" s="34">
        <v>11703</v>
      </c>
      <c r="K12" s="34">
        <v>27537</v>
      </c>
      <c r="L12" s="34">
        <v>1288</v>
      </c>
      <c r="M12" s="34">
        <v>706</v>
      </c>
      <c r="N12" s="34">
        <v>29531</v>
      </c>
      <c r="O12" s="47">
        <v>11465</v>
      </c>
      <c r="P12" s="47">
        <v>7631</v>
      </c>
      <c r="Q12" s="30">
        <v>3823</v>
      </c>
      <c r="S12" s="17"/>
    </row>
    <row r="13" spans="1:21" s="19" customFormat="1" ht="9.75" customHeight="1" x14ac:dyDescent="0.15">
      <c r="A13" s="16" t="s">
        <v>30</v>
      </c>
      <c r="B13" s="35">
        <v>1090</v>
      </c>
      <c r="C13" s="34">
        <v>1215</v>
      </c>
      <c r="D13" s="34">
        <v>104</v>
      </c>
      <c r="E13" s="34">
        <v>102</v>
      </c>
      <c r="F13" s="34">
        <v>8563</v>
      </c>
      <c r="G13" s="34">
        <v>8242</v>
      </c>
      <c r="H13" s="34">
        <v>830</v>
      </c>
      <c r="I13" s="34">
        <v>550</v>
      </c>
      <c r="J13" s="34">
        <v>15122</v>
      </c>
      <c r="K13" s="34">
        <v>35818</v>
      </c>
      <c r="L13" s="34">
        <v>1703</v>
      </c>
      <c r="M13" s="34">
        <v>921</v>
      </c>
      <c r="N13" s="34">
        <v>38442</v>
      </c>
      <c r="O13" s="47">
        <v>15496</v>
      </c>
      <c r="P13" s="47">
        <v>9090</v>
      </c>
      <c r="Q13" s="30">
        <v>5154</v>
      </c>
      <c r="S13" s="17"/>
    </row>
    <row r="14" spans="1:21" s="19" customFormat="1" ht="9.75" customHeight="1" x14ac:dyDescent="0.15">
      <c r="A14" s="16" t="s">
        <v>31</v>
      </c>
      <c r="B14" s="35">
        <v>1258</v>
      </c>
      <c r="C14" s="34">
        <v>1427</v>
      </c>
      <c r="D14" s="34">
        <v>29</v>
      </c>
      <c r="E14" s="34">
        <v>84</v>
      </c>
      <c r="F14" s="34">
        <v>9515</v>
      </c>
      <c r="G14" s="34">
        <v>10146</v>
      </c>
      <c r="H14" s="34">
        <v>762</v>
      </c>
      <c r="I14" s="34">
        <v>603</v>
      </c>
      <c r="J14" s="34">
        <v>18670</v>
      </c>
      <c r="K14" s="34">
        <v>42494</v>
      </c>
      <c r="L14" s="34">
        <v>1984</v>
      </c>
      <c r="M14" s="34">
        <v>957</v>
      </c>
      <c r="N14" s="34">
        <v>45435</v>
      </c>
      <c r="O14" s="47">
        <v>16269</v>
      </c>
      <c r="P14" s="47">
        <v>9836</v>
      </c>
      <c r="Q14" s="32">
        <v>3702</v>
      </c>
      <c r="S14" s="17"/>
    </row>
    <row r="15" spans="1:21" s="19" customFormat="1" ht="9.75" customHeight="1" x14ac:dyDescent="0.15">
      <c r="A15" s="16" t="s">
        <v>32</v>
      </c>
      <c r="B15" s="35">
        <v>797</v>
      </c>
      <c r="C15" s="36">
        <v>960</v>
      </c>
      <c r="D15" s="36">
        <v>7</v>
      </c>
      <c r="E15" s="36">
        <v>41</v>
      </c>
      <c r="F15" s="36">
        <v>5340</v>
      </c>
      <c r="G15" s="36">
        <v>5970</v>
      </c>
      <c r="H15" s="36">
        <v>902</v>
      </c>
      <c r="I15" s="36">
        <v>329</v>
      </c>
      <c r="J15" s="36">
        <v>12192</v>
      </c>
      <c r="K15" s="34">
        <v>26538</v>
      </c>
      <c r="L15" s="36">
        <v>1396</v>
      </c>
      <c r="M15" s="36">
        <v>807</v>
      </c>
      <c r="N15" s="34">
        <v>28741</v>
      </c>
      <c r="O15" s="48">
        <v>9437</v>
      </c>
      <c r="P15" s="48">
        <v>6053</v>
      </c>
      <c r="Q15" s="32">
        <v>2551</v>
      </c>
      <c r="S15" s="17"/>
    </row>
    <row r="16" spans="1:21" s="19" customFormat="1" ht="9.75" customHeight="1" x14ac:dyDescent="0.15">
      <c r="A16" s="16" t="s">
        <v>33</v>
      </c>
      <c r="B16" s="33">
        <v>1303</v>
      </c>
      <c r="C16" s="36">
        <v>1653</v>
      </c>
      <c r="D16" s="36">
        <v>33</v>
      </c>
      <c r="E16" s="36">
        <v>111</v>
      </c>
      <c r="F16" s="36">
        <v>8822</v>
      </c>
      <c r="G16" s="36">
        <v>9739</v>
      </c>
      <c r="H16" s="36">
        <v>1301</v>
      </c>
      <c r="I16" s="36">
        <v>579</v>
      </c>
      <c r="J16" s="36">
        <v>20506</v>
      </c>
      <c r="K16" s="34">
        <v>44047</v>
      </c>
      <c r="L16" s="72">
        <v>3153</v>
      </c>
      <c r="M16" s="36">
        <v>1831</v>
      </c>
      <c r="N16" s="34">
        <v>49031</v>
      </c>
      <c r="O16" s="48">
        <v>16371</v>
      </c>
      <c r="P16" s="48">
        <v>9932</v>
      </c>
      <c r="Q16" s="30">
        <v>4594</v>
      </c>
      <c r="S16" s="17"/>
    </row>
    <row r="17" spans="1:19" s="19" customFormat="1" ht="9.75" customHeight="1" x14ac:dyDescent="0.15">
      <c r="A17" s="16" t="s">
        <v>34</v>
      </c>
      <c r="B17" s="33">
        <v>3621</v>
      </c>
      <c r="C17" s="34">
        <v>2808</v>
      </c>
      <c r="D17" s="34">
        <v>341</v>
      </c>
      <c r="E17" s="34">
        <v>96</v>
      </c>
      <c r="F17" s="34">
        <v>17857</v>
      </c>
      <c r="G17" s="34">
        <v>18401</v>
      </c>
      <c r="H17" s="34">
        <v>1961</v>
      </c>
      <c r="I17" s="34">
        <v>1197</v>
      </c>
      <c r="J17" s="34">
        <v>34439</v>
      </c>
      <c r="K17" s="34">
        <v>80721</v>
      </c>
      <c r="L17" s="34">
        <v>1932</v>
      </c>
      <c r="M17" s="34">
        <v>1487</v>
      </c>
      <c r="N17" s="34">
        <v>84140</v>
      </c>
      <c r="O17" s="47">
        <v>30462</v>
      </c>
      <c r="P17" s="47">
        <v>16751</v>
      </c>
      <c r="Q17" s="30">
        <v>5098</v>
      </c>
      <c r="S17" s="17"/>
    </row>
    <row r="18" spans="1:19" s="19" customFormat="1" ht="9.75" customHeight="1" x14ac:dyDescent="0.15">
      <c r="A18" s="16" t="s">
        <v>35</v>
      </c>
      <c r="B18" s="33">
        <v>38</v>
      </c>
      <c r="C18" s="34">
        <v>59</v>
      </c>
      <c r="D18" s="72">
        <v>0</v>
      </c>
      <c r="E18" s="72">
        <v>0</v>
      </c>
      <c r="F18" s="34">
        <v>669</v>
      </c>
      <c r="G18" s="34">
        <v>601</v>
      </c>
      <c r="H18" s="34">
        <v>47</v>
      </c>
      <c r="I18" s="34">
        <v>42</v>
      </c>
      <c r="J18" s="34">
        <v>1042</v>
      </c>
      <c r="K18" s="34">
        <v>2498</v>
      </c>
      <c r="L18" s="37">
        <v>122</v>
      </c>
      <c r="M18" s="37">
        <v>47</v>
      </c>
      <c r="N18" s="34">
        <v>2667</v>
      </c>
      <c r="O18" s="47">
        <v>995</v>
      </c>
      <c r="P18" s="47">
        <v>616</v>
      </c>
      <c r="Q18" s="30">
        <v>161</v>
      </c>
      <c r="S18" s="17"/>
    </row>
    <row r="19" spans="1:19" s="19" customFormat="1" ht="9.75" customHeight="1" x14ac:dyDescent="0.15">
      <c r="A19" s="16" t="s">
        <v>37</v>
      </c>
      <c r="B19" s="33">
        <v>528</v>
      </c>
      <c r="C19" s="34">
        <v>465</v>
      </c>
      <c r="D19" s="36">
        <v>75</v>
      </c>
      <c r="E19" s="36">
        <v>17</v>
      </c>
      <c r="F19" s="34">
        <v>3683</v>
      </c>
      <c r="G19" s="34">
        <v>3879</v>
      </c>
      <c r="H19" s="34">
        <v>300</v>
      </c>
      <c r="I19" s="34">
        <v>272</v>
      </c>
      <c r="J19" s="34">
        <v>7808</v>
      </c>
      <c r="K19" s="34">
        <v>17027</v>
      </c>
      <c r="L19" s="37">
        <v>641</v>
      </c>
      <c r="M19" s="37">
        <v>462</v>
      </c>
      <c r="N19" s="34">
        <v>18130</v>
      </c>
      <c r="O19" s="47">
        <v>7078</v>
      </c>
      <c r="P19" s="47">
        <v>4875</v>
      </c>
      <c r="Q19" s="30">
        <v>2634</v>
      </c>
      <c r="S19" s="17"/>
    </row>
    <row r="20" spans="1:19" s="19" customFormat="1" ht="9.75" customHeight="1" x14ac:dyDescent="0.15">
      <c r="A20" s="16" t="s">
        <v>38</v>
      </c>
      <c r="B20" s="33">
        <v>661</v>
      </c>
      <c r="C20" s="34">
        <v>915</v>
      </c>
      <c r="D20" s="36">
        <v>17</v>
      </c>
      <c r="E20" s="34">
        <v>85</v>
      </c>
      <c r="F20" s="34">
        <v>5074</v>
      </c>
      <c r="G20" s="34">
        <v>4937</v>
      </c>
      <c r="H20" s="34">
        <v>569</v>
      </c>
      <c r="I20" s="34">
        <v>468</v>
      </c>
      <c r="J20" s="34">
        <v>10135</v>
      </c>
      <c r="K20" s="34">
        <v>22861</v>
      </c>
      <c r="L20" s="37">
        <v>1619</v>
      </c>
      <c r="M20" s="37">
        <v>611</v>
      </c>
      <c r="N20" s="34">
        <v>25091</v>
      </c>
      <c r="O20" s="47">
        <v>8692</v>
      </c>
      <c r="P20" s="47">
        <v>5880</v>
      </c>
      <c r="Q20" s="30">
        <v>2944</v>
      </c>
      <c r="S20" s="17"/>
    </row>
    <row r="21" spans="1:19" s="19" customFormat="1" ht="9.75" customHeight="1" x14ac:dyDescent="0.15">
      <c r="A21" s="16" t="s">
        <v>39</v>
      </c>
      <c r="B21" s="33">
        <v>533</v>
      </c>
      <c r="C21" s="34">
        <v>644</v>
      </c>
      <c r="D21" s="36">
        <v>11</v>
      </c>
      <c r="E21" s="34">
        <v>27</v>
      </c>
      <c r="F21" s="34">
        <v>4656</v>
      </c>
      <c r="G21" s="34">
        <v>4606</v>
      </c>
      <c r="H21" s="34">
        <v>430</v>
      </c>
      <c r="I21" s="34">
        <v>460</v>
      </c>
      <c r="J21" s="34">
        <v>9832</v>
      </c>
      <c r="K21" s="34">
        <v>21199</v>
      </c>
      <c r="L21" s="37">
        <v>1870</v>
      </c>
      <c r="M21" s="37">
        <v>792</v>
      </c>
      <c r="N21" s="34">
        <v>23861</v>
      </c>
      <c r="O21" s="47">
        <v>8129</v>
      </c>
      <c r="P21" s="47">
        <v>5123</v>
      </c>
      <c r="Q21" s="30">
        <v>3798</v>
      </c>
      <c r="S21" s="17"/>
    </row>
    <row r="22" spans="1:19" s="19" customFormat="1" ht="9.75" customHeight="1" x14ac:dyDescent="0.15">
      <c r="A22" s="1" t="s">
        <v>40</v>
      </c>
      <c r="B22" s="38">
        <v>188</v>
      </c>
      <c r="C22" s="39">
        <v>293</v>
      </c>
      <c r="D22" s="40">
        <v>2</v>
      </c>
      <c r="E22" s="39">
        <v>24</v>
      </c>
      <c r="F22" s="39">
        <v>2075</v>
      </c>
      <c r="G22" s="39">
        <v>2152</v>
      </c>
      <c r="H22" s="39">
        <v>221</v>
      </c>
      <c r="I22" s="39">
        <v>201</v>
      </c>
      <c r="J22" s="39">
        <v>4749</v>
      </c>
      <c r="K22" s="34">
        <v>9905</v>
      </c>
      <c r="L22" s="41">
        <v>564</v>
      </c>
      <c r="M22" s="41">
        <v>386</v>
      </c>
      <c r="N22" s="34">
        <v>10855</v>
      </c>
      <c r="O22" s="57">
        <v>4541</v>
      </c>
      <c r="P22" s="57">
        <v>2811</v>
      </c>
      <c r="Q22" s="58">
        <v>2226</v>
      </c>
      <c r="S22" s="17"/>
    </row>
    <row r="23" spans="1:19" s="19" customFormat="1" ht="10.5" customHeight="1" x14ac:dyDescent="0.15">
      <c r="A23" s="1" t="s">
        <v>41</v>
      </c>
      <c r="B23" s="169" t="s">
        <v>42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 t="s">
        <v>43</v>
      </c>
      <c r="P23" s="172"/>
      <c r="Q23" s="59" t="s">
        <v>44</v>
      </c>
    </row>
    <row r="24" spans="1:19" s="23" customFormat="1" ht="19.5" customHeight="1" x14ac:dyDescent="0.15">
      <c r="A24" s="16" t="s">
        <v>45</v>
      </c>
      <c r="B24" s="173" t="s">
        <v>46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5"/>
      <c r="O24" s="182" t="s">
        <v>47</v>
      </c>
      <c r="P24" s="183"/>
      <c r="Q24" s="173" t="s">
        <v>48</v>
      </c>
    </row>
    <row r="25" spans="1:19" s="23" customFormat="1" ht="10.5" x14ac:dyDescent="0.15">
      <c r="A25" s="16"/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8"/>
      <c r="O25" s="176"/>
      <c r="P25" s="178"/>
      <c r="Q25" s="176"/>
    </row>
    <row r="26" spans="1:19" ht="9.75" customHeight="1" x14ac:dyDescent="0.15">
      <c r="A26" s="20"/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179"/>
      <c r="P26" s="181"/>
      <c r="Q26" s="179"/>
    </row>
    <row r="28" spans="1:19" x14ac:dyDescent="0.1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</sheetData>
  <mergeCells count="18">
    <mergeCell ref="R3:U4"/>
    <mergeCell ref="B23:N23"/>
    <mergeCell ref="O23:P23"/>
    <mergeCell ref="B24:N26"/>
    <mergeCell ref="O24:P26"/>
    <mergeCell ref="Q24:Q26"/>
    <mergeCell ref="B2:K2"/>
    <mergeCell ref="O2:P2"/>
    <mergeCell ref="B3:D3"/>
    <mergeCell ref="E3:E4"/>
    <mergeCell ref="F3:G3"/>
    <mergeCell ref="H3:H4"/>
    <mergeCell ref="I3:I4"/>
    <mergeCell ref="J3:J4"/>
    <mergeCell ref="K3:K4"/>
    <mergeCell ref="L3:L4"/>
    <mergeCell ref="N3:N4"/>
    <mergeCell ref="O3:P3"/>
  </mergeCells>
  <phoneticPr fontId="9"/>
  <pageMargins left="0.39370078740157483" right="0.39370078740157483" top="0.98425196850393704" bottom="0.19685039370078741" header="0.39370078740157483" footer="0"/>
  <pageSetup paperSize="9" fitToWidth="0" orientation="landscape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showGridLines="0" zoomScale="130" zoomScaleNormal="130" workbookViewId="0"/>
  </sheetViews>
  <sheetFormatPr defaultColWidth="9.140625" defaultRowHeight="12" x14ac:dyDescent="0.15"/>
  <cols>
    <col min="1" max="1" width="8.5703125" style="6" bestFit="1" customWidth="1"/>
    <col min="2" max="3" width="8" style="6" customWidth="1"/>
    <col min="4" max="4" width="8.42578125" style="6" customWidth="1"/>
    <col min="5" max="5" width="6.85546875" style="6" bestFit="1" customWidth="1"/>
    <col min="6" max="7" width="8" style="6" customWidth="1"/>
    <col min="8" max="8" width="8.5703125" style="6" bestFit="1" customWidth="1"/>
    <col min="9" max="9" width="8.85546875" style="6" customWidth="1"/>
    <col min="10" max="10" width="8.5703125" style="6" bestFit="1" customWidth="1"/>
    <col min="11" max="11" width="7.7109375" style="6" bestFit="1" customWidth="1"/>
    <col min="12" max="12" width="8.7109375" style="6" customWidth="1"/>
    <col min="13" max="13" width="8.5703125" style="6" bestFit="1" customWidth="1"/>
    <col min="14" max="14" width="8.42578125" style="5" customWidth="1"/>
    <col min="15" max="15" width="7.7109375" style="19" bestFit="1" customWidth="1"/>
    <col min="16" max="16" width="8.28515625" style="19" bestFit="1" customWidth="1"/>
    <col min="17" max="17" width="13" style="5" customWidth="1"/>
    <col min="18" max="16384" width="9.140625" style="5"/>
  </cols>
  <sheetData>
    <row r="1" spans="1:21" ht="6.75" customHeight="1" x14ac:dyDescent="0.15">
      <c r="L1" s="8"/>
    </row>
    <row r="2" spans="1:21" ht="11.25" customHeight="1" x14ac:dyDescent="0.15">
      <c r="A2" s="3"/>
      <c r="B2" s="149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2" t="s">
        <v>1</v>
      </c>
      <c r="M2" s="2"/>
      <c r="N2" s="49"/>
      <c r="O2" s="151" t="s">
        <v>2</v>
      </c>
      <c r="P2" s="152"/>
      <c r="Q2" s="50" t="s">
        <v>3</v>
      </c>
    </row>
    <row r="3" spans="1:21" ht="11.25" customHeight="1" x14ac:dyDescent="0.15">
      <c r="A3" s="9" t="s">
        <v>4</v>
      </c>
      <c r="B3" s="153" t="s">
        <v>5</v>
      </c>
      <c r="C3" s="154"/>
      <c r="D3" s="155"/>
      <c r="E3" s="156" t="s">
        <v>6</v>
      </c>
      <c r="F3" s="158" t="s">
        <v>7</v>
      </c>
      <c r="G3" s="159"/>
      <c r="H3" s="156" t="s">
        <v>8</v>
      </c>
      <c r="I3" s="156" t="s">
        <v>9</v>
      </c>
      <c r="J3" s="151" t="s">
        <v>10</v>
      </c>
      <c r="K3" s="161" t="s">
        <v>11</v>
      </c>
      <c r="L3" s="163" t="s">
        <v>12</v>
      </c>
      <c r="M3" s="70" t="s">
        <v>13</v>
      </c>
      <c r="N3" s="165" t="s">
        <v>14</v>
      </c>
      <c r="O3" s="167" t="s">
        <v>15</v>
      </c>
      <c r="P3" s="168"/>
      <c r="Q3" s="51" t="s">
        <v>16</v>
      </c>
      <c r="R3" s="113"/>
      <c r="S3" s="113"/>
      <c r="T3" s="113"/>
      <c r="U3" s="113"/>
    </row>
    <row r="4" spans="1:21" ht="11.25" customHeight="1" x14ac:dyDescent="0.15">
      <c r="A4" s="10"/>
      <c r="B4" s="73" t="s">
        <v>17</v>
      </c>
      <c r="C4" s="67" t="s">
        <v>18</v>
      </c>
      <c r="D4" s="68" t="s">
        <v>19</v>
      </c>
      <c r="E4" s="157"/>
      <c r="F4" s="73" t="s">
        <v>20</v>
      </c>
      <c r="G4" s="69" t="s">
        <v>21</v>
      </c>
      <c r="H4" s="157"/>
      <c r="I4" s="157"/>
      <c r="J4" s="160"/>
      <c r="K4" s="162"/>
      <c r="L4" s="164"/>
      <c r="M4" s="71" t="s">
        <v>22</v>
      </c>
      <c r="N4" s="166"/>
      <c r="O4" s="52"/>
      <c r="P4" s="53" t="s">
        <v>23</v>
      </c>
      <c r="Q4" s="66"/>
      <c r="R4" s="113"/>
      <c r="S4" s="113"/>
      <c r="T4" s="113"/>
      <c r="U4" s="113"/>
    </row>
    <row r="5" spans="1:21" ht="9.75" customHeight="1" x14ac:dyDescent="0.15">
      <c r="A5" s="9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54"/>
      <c r="P5" s="54"/>
      <c r="Q5" s="55"/>
    </row>
    <row r="6" spans="1:21" ht="11.25" customHeight="1" x14ac:dyDescent="0.15">
      <c r="A6" s="16" t="s">
        <v>24</v>
      </c>
      <c r="B6" s="29">
        <v>25689</v>
      </c>
      <c r="C6" s="30">
        <v>36355</v>
      </c>
      <c r="D6" s="30">
        <v>1089</v>
      </c>
      <c r="E6" s="30">
        <v>1715</v>
      </c>
      <c r="F6" s="30">
        <v>201919</v>
      </c>
      <c r="G6" s="30">
        <v>217217</v>
      </c>
      <c r="H6" s="30">
        <v>19056</v>
      </c>
      <c r="I6" s="30">
        <v>13864</v>
      </c>
      <c r="J6" s="30">
        <v>373840</v>
      </c>
      <c r="K6" s="30">
        <v>890744</v>
      </c>
      <c r="L6" s="30">
        <v>24683</v>
      </c>
      <c r="M6" s="30">
        <v>21763</v>
      </c>
      <c r="N6" s="30">
        <v>937190</v>
      </c>
      <c r="O6" s="47">
        <v>382602</v>
      </c>
      <c r="P6" s="47">
        <v>234503</v>
      </c>
      <c r="Q6" s="30">
        <f>SUM(Q8:Q22)</f>
        <v>97290</v>
      </c>
      <c r="S6" s="17"/>
    </row>
    <row r="7" spans="1:21" ht="7.5" customHeight="1" x14ac:dyDescent="0.15">
      <c r="A7" s="18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47"/>
      <c r="P7" s="47"/>
      <c r="Q7" s="56"/>
    </row>
    <row r="8" spans="1:21" s="19" customFormat="1" ht="9.75" customHeight="1" x14ac:dyDescent="0.15">
      <c r="A8" s="16" t="s">
        <v>25</v>
      </c>
      <c r="B8" s="33">
        <v>9672</v>
      </c>
      <c r="C8" s="34">
        <v>16443</v>
      </c>
      <c r="D8" s="34">
        <v>222</v>
      </c>
      <c r="E8" s="34">
        <v>665</v>
      </c>
      <c r="F8" s="34">
        <v>84078</v>
      </c>
      <c r="G8" s="34">
        <v>87063</v>
      </c>
      <c r="H8" s="34">
        <v>7195</v>
      </c>
      <c r="I8" s="34">
        <v>5578</v>
      </c>
      <c r="J8" s="34">
        <v>134395</v>
      </c>
      <c r="K8" s="34">
        <v>345311</v>
      </c>
      <c r="L8" s="34">
        <v>3572</v>
      </c>
      <c r="M8" s="34">
        <v>8076</v>
      </c>
      <c r="N8" s="34">
        <v>356959</v>
      </c>
      <c r="O8" s="47">
        <v>160289</v>
      </c>
      <c r="P8" s="47">
        <v>98527</v>
      </c>
      <c r="Q8" s="30">
        <v>35895</v>
      </c>
      <c r="S8" s="17"/>
    </row>
    <row r="9" spans="1:21" s="19" customFormat="1" ht="9.75" customHeight="1" x14ac:dyDescent="0.15">
      <c r="A9" s="16" t="s">
        <v>26</v>
      </c>
      <c r="B9" s="35">
        <v>3651</v>
      </c>
      <c r="C9" s="34">
        <v>5696</v>
      </c>
      <c r="D9" s="34">
        <v>152</v>
      </c>
      <c r="E9" s="34">
        <v>245</v>
      </c>
      <c r="F9" s="34">
        <v>30248</v>
      </c>
      <c r="G9" s="34">
        <v>35542</v>
      </c>
      <c r="H9" s="34">
        <v>2558</v>
      </c>
      <c r="I9" s="34">
        <v>1960</v>
      </c>
      <c r="J9" s="34">
        <v>59361</v>
      </c>
      <c r="K9" s="34">
        <v>139413</v>
      </c>
      <c r="L9" s="34">
        <v>3433</v>
      </c>
      <c r="M9" s="34">
        <v>2833</v>
      </c>
      <c r="N9" s="34">
        <v>145679</v>
      </c>
      <c r="O9" s="47">
        <v>60887</v>
      </c>
      <c r="P9" s="47">
        <v>37790</v>
      </c>
      <c r="Q9" s="30">
        <v>12853</v>
      </c>
      <c r="S9" s="17"/>
    </row>
    <row r="10" spans="1:21" s="19" customFormat="1" ht="9.75" customHeight="1" x14ac:dyDescent="0.15">
      <c r="A10" s="16" t="s">
        <v>27</v>
      </c>
      <c r="B10" s="35">
        <v>928</v>
      </c>
      <c r="C10" s="34">
        <v>1649</v>
      </c>
      <c r="D10" s="34">
        <v>67</v>
      </c>
      <c r="E10" s="34">
        <v>56</v>
      </c>
      <c r="F10" s="34">
        <v>8236</v>
      </c>
      <c r="G10" s="34">
        <v>8107</v>
      </c>
      <c r="H10" s="34">
        <v>701</v>
      </c>
      <c r="I10" s="34">
        <v>644</v>
      </c>
      <c r="J10" s="34">
        <v>15697</v>
      </c>
      <c r="K10" s="34">
        <v>36085</v>
      </c>
      <c r="L10" s="34">
        <v>441</v>
      </c>
      <c r="M10" s="34">
        <v>927</v>
      </c>
      <c r="N10" s="34">
        <v>37453</v>
      </c>
      <c r="O10" s="47">
        <v>15769</v>
      </c>
      <c r="P10" s="47">
        <v>9853</v>
      </c>
      <c r="Q10" s="30">
        <v>3357</v>
      </c>
      <c r="S10" s="17"/>
    </row>
    <row r="11" spans="1:21" s="19" customFormat="1" ht="9.75" customHeight="1" x14ac:dyDescent="0.15">
      <c r="A11" s="16" t="s">
        <v>28</v>
      </c>
      <c r="B11" s="35">
        <v>694</v>
      </c>
      <c r="C11" s="34">
        <v>1043</v>
      </c>
      <c r="D11" s="34">
        <v>1</v>
      </c>
      <c r="E11" s="34">
        <v>115</v>
      </c>
      <c r="F11" s="34">
        <v>7662</v>
      </c>
      <c r="G11" s="34">
        <v>8970</v>
      </c>
      <c r="H11" s="34">
        <v>810</v>
      </c>
      <c r="I11" s="34">
        <v>602</v>
      </c>
      <c r="J11" s="34">
        <v>18619</v>
      </c>
      <c r="K11" s="34">
        <v>38516</v>
      </c>
      <c r="L11" s="34">
        <v>775</v>
      </c>
      <c r="M11" s="34">
        <v>959</v>
      </c>
      <c r="N11" s="34">
        <v>40250</v>
      </c>
      <c r="O11" s="47">
        <v>15485</v>
      </c>
      <c r="P11" s="47">
        <v>9155</v>
      </c>
      <c r="Q11" s="30">
        <v>3535</v>
      </c>
      <c r="S11" s="17"/>
    </row>
    <row r="12" spans="1:21" s="19" customFormat="1" ht="9.75" customHeight="1" x14ac:dyDescent="0.15">
      <c r="A12" s="16" t="s">
        <v>29</v>
      </c>
      <c r="B12" s="35">
        <v>652</v>
      </c>
      <c r="C12" s="34">
        <v>939</v>
      </c>
      <c r="D12" s="34">
        <v>50</v>
      </c>
      <c r="E12" s="34">
        <v>31</v>
      </c>
      <c r="F12" s="34">
        <v>6646</v>
      </c>
      <c r="G12" s="34">
        <v>6599</v>
      </c>
      <c r="H12" s="34">
        <v>469</v>
      </c>
      <c r="I12" s="34">
        <v>526</v>
      </c>
      <c r="J12" s="34">
        <v>11541</v>
      </c>
      <c r="K12" s="34">
        <v>27453</v>
      </c>
      <c r="L12" s="34">
        <v>1315</v>
      </c>
      <c r="M12" s="34">
        <v>698</v>
      </c>
      <c r="N12" s="34">
        <v>29466</v>
      </c>
      <c r="O12" s="47">
        <v>11555</v>
      </c>
      <c r="P12" s="47">
        <v>7680</v>
      </c>
      <c r="Q12" s="30">
        <v>4372</v>
      </c>
      <c r="S12" s="17"/>
    </row>
    <row r="13" spans="1:21" s="19" customFormat="1" ht="9.75" customHeight="1" x14ac:dyDescent="0.15">
      <c r="A13" s="16" t="s">
        <v>30</v>
      </c>
      <c r="B13" s="35">
        <v>1109</v>
      </c>
      <c r="C13" s="34">
        <v>1237</v>
      </c>
      <c r="D13" s="34">
        <v>68</v>
      </c>
      <c r="E13" s="34">
        <v>97</v>
      </c>
      <c r="F13" s="34">
        <v>8439</v>
      </c>
      <c r="G13" s="34">
        <v>8482</v>
      </c>
      <c r="H13" s="34">
        <v>824</v>
      </c>
      <c r="I13" s="34">
        <v>527</v>
      </c>
      <c r="J13" s="34">
        <v>15176</v>
      </c>
      <c r="K13" s="34">
        <v>35959</v>
      </c>
      <c r="L13" s="34">
        <v>1732</v>
      </c>
      <c r="M13" s="34">
        <v>913</v>
      </c>
      <c r="N13" s="34">
        <v>38604</v>
      </c>
      <c r="O13" s="47">
        <v>15755</v>
      </c>
      <c r="P13" s="47">
        <v>9269</v>
      </c>
      <c r="Q13" s="30">
        <v>6020</v>
      </c>
      <c r="S13" s="17"/>
    </row>
    <row r="14" spans="1:21" s="19" customFormat="1" ht="9.75" customHeight="1" x14ac:dyDescent="0.15">
      <c r="A14" s="16" t="s">
        <v>31</v>
      </c>
      <c r="B14" s="35">
        <v>1261</v>
      </c>
      <c r="C14" s="34">
        <v>1436</v>
      </c>
      <c r="D14" s="34">
        <v>32</v>
      </c>
      <c r="E14" s="34">
        <v>84</v>
      </c>
      <c r="F14" s="34">
        <v>9251</v>
      </c>
      <c r="G14" s="34">
        <v>10399</v>
      </c>
      <c r="H14" s="34">
        <v>745</v>
      </c>
      <c r="I14" s="34">
        <v>566</v>
      </c>
      <c r="J14" s="34">
        <v>18482</v>
      </c>
      <c r="K14" s="34">
        <v>42256</v>
      </c>
      <c r="L14" s="34">
        <v>1982</v>
      </c>
      <c r="M14" s="34">
        <v>932</v>
      </c>
      <c r="N14" s="34">
        <v>45170</v>
      </c>
      <c r="O14" s="47">
        <v>16344</v>
      </c>
      <c r="P14" s="47">
        <v>9863</v>
      </c>
      <c r="Q14" s="32">
        <v>4046</v>
      </c>
      <c r="S14" s="17"/>
    </row>
    <row r="15" spans="1:21" s="19" customFormat="1" ht="9.75" customHeight="1" x14ac:dyDescent="0.15">
      <c r="A15" s="16" t="s">
        <v>32</v>
      </c>
      <c r="B15" s="35">
        <v>801</v>
      </c>
      <c r="C15" s="36">
        <v>980</v>
      </c>
      <c r="D15" s="36">
        <v>5</v>
      </c>
      <c r="E15" s="36">
        <v>42</v>
      </c>
      <c r="F15" s="36">
        <v>5252</v>
      </c>
      <c r="G15" s="36">
        <v>6234</v>
      </c>
      <c r="H15" s="36">
        <v>898</v>
      </c>
      <c r="I15" s="36">
        <v>316</v>
      </c>
      <c r="J15" s="36">
        <v>12194</v>
      </c>
      <c r="K15" s="34">
        <v>26722</v>
      </c>
      <c r="L15" s="36">
        <v>1410</v>
      </c>
      <c r="M15" s="36">
        <v>815</v>
      </c>
      <c r="N15" s="34">
        <v>28947</v>
      </c>
      <c r="O15" s="48">
        <v>9507</v>
      </c>
      <c r="P15" s="48">
        <v>6063</v>
      </c>
      <c r="Q15" s="32">
        <v>2841</v>
      </c>
      <c r="S15" s="17"/>
    </row>
    <row r="16" spans="1:21" s="19" customFormat="1" ht="9.75" customHeight="1" x14ac:dyDescent="0.15">
      <c r="A16" s="16" t="s">
        <v>33</v>
      </c>
      <c r="B16" s="33">
        <v>1312</v>
      </c>
      <c r="C16" s="36">
        <v>1675</v>
      </c>
      <c r="D16" s="36">
        <v>36</v>
      </c>
      <c r="E16" s="36">
        <v>117</v>
      </c>
      <c r="F16" s="36">
        <v>8749</v>
      </c>
      <c r="G16" s="36">
        <v>10098</v>
      </c>
      <c r="H16" s="36">
        <v>1307</v>
      </c>
      <c r="I16" s="36">
        <v>574</v>
      </c>
      <c r="J16" s="36">
        <v>20550</v>
      </c>
      <c r="K16" s="34">
        <v>44418</v>
      </c>
      <c r="L16" s="72">
        <v>3172</v>
      </c>
      <c r="M16" s="36">
        <v>1865</v>
      </c>
      <c r="N16" s="34">
        <v>49455</v>
      </c>
      <c r="O16" s="48">
        <v>16485</v>
      </c>
      <c r="P16" s="48">
        <v>9931</v>
      </c>
      <c r="Q16" s="30">
        <v>5144</v>
      </c>
      <c r="S16" s="17"/>
    </row>
    <row r="17" spans="1:19" s="19" customFormat="1" ht="9.75" customHeight="1" x14ac:dyDescent="0.15">
      <c r="A17" s="16" t="s">
        <v>34</v>
      </c>
      <c r="B17" s="33">
        <v>3653</v>
      </c>
      <c r="C17" s="34">
        <v>2862</v>
      </c>
      <c r="D17" s="34">
        <v>350</v>
      </c>
      <c r="E17" s="34">
        <v>104</v>
      </c>
      <c r="F17" s="34">
        <v>17489</v>
      </c>
      <c r="G17" s="34">
        <v>18912</v>
      </c>
      <c r="H17" s="34">
        <v>1995</v>
      </c>
      <c r="I17" s="34">
        <v>1154</v>
      </c>
      <c r="J17" s="34">
        <v>34175</v>
      </c>
      <c r="K17" s="34">
        <v>80694</v>
      </c>
      <c r="L17" s="34">
        <v>1955</v>
      </c>
      <c r="M17" s="34">
        <v>1451</v>
      </c>
      <c r="N17" s="34">
        <v>84100</v>
      </c>
      <c r="O17" s="47">
        <v>30868</v>
      </c>
      <c r="P17" s="47">
        <v>16947</v>
      </c>
      <c r="Q17" s="30">
        <v>5640</v>
      </c>
      <c r="S17" s="17"/>
    </row>
    <row r="18" spans="1:19" s="19" customFormat="1" ht="9.75" customHeight="1" x14ac:dyDescent="0.15">
      <c r="A18" s="16" t="s">
        <v>35</v>
      </c>
      <c r="B18" s="33">
        <v>41</v>
      </c>
      <c r="C18" s="34">
        <v>59</v>
      </c>
      <c r="D18" s="72" t="s">
        <v>36</v>
      </c>
      <c r="E18" s="72" t="s">
        <v>36</v>
      </c>
      <c r="F18" s="34">
        <v>648</v>
      </c>
      <c r="G18" s="34">
        <v>606</v>
      </c>
      <c r="H18" s="34">
        <v>46</v>
      </c>
      <c r="I18" s="34">
        <v>44</v>
      </c>
      <c r="J18" s="34">
        <v>1024</v>
      </c>
      <c r="K18" s="34">
        <v>2468</v>
      </c>
      <c r="L18" s="37">
        <v>130</v>
      </c>
      <c r="M18" s="37">
        <v>49</v>
      </c>
      <c r="N18" s="34">
        <v>2647</v>
      </c>
      <c r="O18" s="47">
        <v>989</v>
      </c>
      <c r="P18" s="47">
        <v>614</v>
      </c>
      <c r="Q18" s="30">
        <v>175</v>
      </c>
      <c r="S18" s="17"/>
    </row>
    <row r="19" spans="1:19" s="19" customFormat="1" ht="9.75" customHeight="1" x14ac:dyDescent="0.15">
      <c r="A19" s="16" t="s">
        <v>37</v>
      </c>
      <c r="B19" s="33">
        <v>525</v>
      </c>
      <c r="C19" s="34">
        <v>468</v>
      </c>
      <c r="D19" s="36">
        <v>73</v>
      </c>
      <c r="E19" s="36">
        <v>19</v>
      </c>
      <c r="F19" s="34">
        <v>3588</v>
      </c>
      <c r="G19" s="34">
        <v>4067</v>
      </c>
      <c r="H19" s="34">
        <v>289</v>
      </c>
      <c r="I19" s="34">
        <v>264</v>
      </c>
      <c r="J19" s="34">
        <v>7835</v>
      </c>
      <c r="K19" s="34">
        <v>17128</v>
      </c>
      <c r="L19" s="37">
        <v>674</v>
      </c>
      <c r="M19" s="37">
        <v>465</v>
      </c>
      <c r="N19" s="34">
        <v>18267</v>
      </c>
      <c r="O19" s="47">
        <v>7131</v>
      </c>
      <c r="P19" s="47">
        <v>4908</v>
      </c>
      <c r="Q19" s="30">
        <v>3056</v>
      </c>
      <c r="S19" s="17"/>
    </row>
    <row r="20" spans="1:19" s="19" customFormat="1" ht="9.75" customHeight="1" x14ac:dyDescent="0.15">
      <c r="A20" s="16" t="s">
        <v>38</v>
      </c>
      <c r="B20" s="33">
        <v>670</v>
      </c>
      <c r="C20" s="34">
        <v>927</v>
      </c>
      <c r="D20" s="36">
        <v>17</v>
      </c>
      <c r="E20" s="34">
        <v>88</v>
      </c>
      <c r="F20" s="34">
        <v>4944</v>
      </c>
      <c r="G20" s="34">
        <v>5083</v>
      </c>
      <c r="H20" s="34">
        <v>559</v>
      </c>
      <c r="I20" s="34">
        <v>450</v>
      </c>
      <c r="J20" s="34">
        <v>10099</v>
      </c>
      <c r="K20" s="34">
        <v>22837</v>
      </c>
      <c r="L20" s="37">
        <v>1618</v>
      </c>
      <c r="M20" s="37">
        <v>593</v>
      </c>
      <c r="N20" s="34">
        <v>25048</v>
      </c>
      <c r="O20" s="47">
        <v>8733</v>
      </c>
      <c r="P20" s="47">
        <v>5890</v>
      </c>
      <c r="Q20" s="30">
        <v>3448</v>
      </c>
      <c r="S20" s="17"/>
    </row>
    <row r="21" spans="1:19" s="19" customFormat="1" ht="9.75" customHeight="1" x14ac:dyDescent="0.15">
      <c r="A21" s="16" t="s">
        <v>39</v>
      </c>
      <c r="B21" s="33">
        <v>533</v>
      </c>
      <c r="C21" s="34">
        <v>641</v>
      </c>
      <c r="D21" s="36">
        <v>14</v>
      </c>
      <c r="E21" s="34">
        <v>28</v>
      </c>
      <c r="F21" s="34">
        <v>4620</v>
      </c>
      <c r="G21" s="34">
        <v>4794</v>
      </c>
      <c r="H21" s="34">
        <v>433</v>
      </c>
      <c r="I21" s="34">
        <v>462</v>
      </c>
      <c r="J21" s="34">
        <v>9925</v>
      </c>
      <c r="K21" s="34">
        <v>21450</v>
      </c>
      <c r="L21" s="37">
        <v>1902</v>
      </c>
      <c r="M21" s="37">
        <v>792</v>
      </c>
      <c r="N21" s="34">
        <v>24144</v>
      </c>
      <c r="O21" s="47">
        <v>8214</v>
      </c>
      <c r="P21" s="47">
        <v>5167</v>
      </c>
      <c r="Q21" s="30">
        <v>4359</v>
      </c>
      <c r="S21" s="17"/>
    </row>
    <row r="22" spans="1:19" s="19" customFormat="1" ht="9.75" customHeight="1" x14ac:dyDescent="0.15">
      <c r="A22" s="1" t="s">
        <v>40</v>
      </c>
      <c r="B22" s="38">
        <v>187</v>
      </c>
      <c r="C22" s="39">
        <v>300</v>
      </c>
      <c r="D22" s="40">
        <v>2</v>
      </c>
      <c r="E22" s="39">
        <v>24</v>
      </c>
      <c r="F22" s="39">
        <v>2069</v>
      </c>
      <c r="G22" s="39">
        <v>2261</v>
      </c>
      <c r="H22" s="39">
        <v>227</v>
      </c>
      <c r="I22" s="39">
        <v>197</v>
      </c>
      <c r="J22" s="39">
        <v>4767</v>
      </c>
      <c r="K22" s="34">
        <v>10034</v>
      </c>
      <c r="L22" s="41">
        <v>572</v>
      </c>
      <c r="M22" s="41">
        <v>395</v>
      </c>
      <c r="N22" s="34">
        <v>11001</v>
      </c>
      <c r="O22" s="57">
        <v>4591</v>
      </c>
      <c r="P22" s="57">
        <v>2846</v>
      </c>
      <c r="Q22" s="58">
        <v>2549</v>
      </c>
      <c r="S22" s="17"/>
    </row>
    <row r="23" spans="1:19" s="19" customFormat="1" ht="10.5" customHeight="1" x14ac:dyDescent="0.15">
      <c r="A23" s="1" t="s">
        <v>41</v>
      </c>
      <c r="B23" s="169" t="s">
        <v>42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 t="s">
        <v>43</v>
      </c>
      <c r="P23" s="172"/>
      <c r="Q23" s="59" t="s">
        <v>44</v>
      </c>
    </row>
    <row r="24" spans="1:19" s="23" customFormat="1" ht="19.5" customHeight="1" x14ac:dyDescent="0.15">
      <c r="A24" s="16" t="s">
        <v>45</v>
      </c>
      <c r="B24" s="173" t="s">
        <v>46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5"/>
      <c r="O24" s="182" t="s">
        <v>47</v>
      </c>
      <c r="P24" s="183"/>
      <c r="Q24" s="173" t="s">
        <v>48</v>
      </c>
    </row>
    <row r="25" spans="1:19" s="23" customFormat="1" ht="10.5" x14ac:dyDescent="0.15">
      <c r="A25" s="16"/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8"/>
      <c r="O25" s="176"/>
      <c r="P25" s="178"/>
      <c r="Q25" s="176"/>
    </row>
    <row r="26" spans="1:19" ht="9.75" customHeight="1" x14ac:dyDescent="0.15">
      <c r="A26" s="20"/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179"/>
      <c r="P26" s="181"/>
      <c r="Q26" s="179"/>
    </row>
    <row r="28" spans="1:19" x14ac:dyDescent="0.1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</sheetData>
  <mergeCells count="18">
    <mergeCell ref="Q24:Q26"/>
    <mergeCell ref="B2:K2"/>
    <mergeCell ref="O3:P3"/>
    <mergeCell ref="O23:P23"/>
    <mergeCell ref="O2:P2"/>
    <mergeCell ref="B23:N23"/>
    <mergeCell ref="B3:D3"/>
    <mergeCell ref="E3:E4"/>
    <mergeCell ref="F3:G3"/>
    <mergeCell ref="H3:H4"/>
    <mergeCell ref="I3:I4"/>
    <mergeCell ref="B24:N26"/>
    <mergeCell ref="O24:P26"/>
    <mergeCell ref="R3:U4"/>
    <mergeCell ref="J3:J4"/>
    <mergeCell ref="K3:K4"/>
    <mergeCell ref="L3:L4"/>
    <mergeCell ref="N3:N4"/>
  </mergeCells>
  <phoneticPr fontId="9"/>
  <pageMargins left="0.39370078740157483" right="0.39370078740157483" top="0.98425196850393704" bottom="0.19685039370078741" header="0.39370078740157483" footer="0"/>
  <pageSetup paperSize="9" fitToWidth="0" orientation="landscape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A20B-DA2F-486A-A79F-CF9E724442A7}">
  <dimension ref="A1:V29"/>
  <sheetViews>
    <sheetView showGridLines="0" zoomScale="130" zoomScaleNormal="130" workbookViewId="0">
      <selection activeCell="A3" sqref="A3"/>
    </sheetView>
  </sheetViews>
  <sheetFormatPr defaultColWidth="9.140625" defaultRowHeight="12" x14ac:dyDescent="0.15"/>
  <cols>
    <col min="1" max="1" width="8.5703125" style="6" bestFit="1" customWidth="1"/>
    <col min="2" max="2" width="0.42578125" style="6" customWidth="1"/>
    <col min="3" max="4" width="8" style="6" customWidth="1"/>
    <col min="5" max="5" width="8.42578125" style="6" customWidth="1"/>
    <col min="6" max="6" width="6.85546875" style="6" bestFit="1" customWidth="1"/>
    <col min="7" max="8" width="8" style="6" customWidth="1"/>
    <col min="9" max="9" width="8.5703125" style="6" bestFit="1" customWidth="1"/>
    <col min="10" max="10" width="8.85546875" style="6" customWidth="1"/>
    <col min="11" max="11" width="8.5703125" style="6" bestFit="1" customWidth="1"/>
    <col min="12" max="12" width="7.7109375" style="6" bestFit="1" customWidth="1"/>
    <col min="13" max="13" width="8.7109375" style="6" customWidth="1"/>
    <col min="14" max="14" width="8.5703125" style="6" bestFit="1" customWidth="1"/>
    <col min="15" max="15" width="8.42578125" style="5" customWidth="1"/>
    <col min="16" max="16" width="7.7109375" style="19" bestFit="1" customWidth="1"/>
    <col min="17" max="17" width="8.28515625" style="19" bestFit="1" customWidth="1"/>
    <col min="18" max="18" width="13" style="5" customWidth="1"/>
    <col min="19" max="16384" width="9.140625" style="5"/>
  </cols>
  <sheetData>
    <row r="1" spans="1:22" ht="6.75" customHeight="1" x14ac:dyDescent="0.15">
      <c r="B1" s="7"/>
      <c r="M1" s="8"/>
    </row>
    <row r="2" spans="1:22" ht="11.25" customHeight="1" x14ac:dyDescent="0.15">
      <c r="A2" s="3"/>
      <c r="B2" s="4"/>
      <c r="C2" s="149" t="s">
        <v>0</v>
      </c>
      <c r="D2" s="150"/>
      <c r="E2" s="150"/>
      <c r="F2" s="150"/>
      <c r="G2" s="150"/>
      <c r="H2" s="150"/>
      <c r="I2" s="150"/>
      <c r="J2" s="150"/>
      <c r="K2" s="150"/>
      <c r="L2" s="150"/>
      <c r="M2" s="2" t="s">
        <v>49</v>
      </c>
      <c r="N2" s="2"/>
      <c r="O2" s="49"/>
      <c r="P2" s="151" t="s">
        <v>2</v>
      </c>
      <c r="Q2" s="152"/>
      <c r="R2" s="50" t="s">
        <v>3</v>
      </c>
    </row>
    <row r="3" spans="1:22" ht="11.25" customHeight="1" x14ac:dyDescent="0.15">
      <c r="A3" s="9" t="s">
        <v>4</v>
      </c>
      <c r="C3" s="153" t="s">
        <v>5</v>
      </c>
      <c r="D3" s="154"/>
      <c r="E3" s="155"/>
      <c r="F3" s="156" t="s">
        <v>6</v>
      </c>
      <c r="G3" s="158" t="s">
        <v>7</v>
      </c>
      <c r="H3" s="159"/>
      <c r="I3" s="156" t="s">
        <v>8</v>
      </c>
      <c r="J3" s="156" t="s">
        <v>9</v>
      </c>
      <c r="K3" s="151" t="s">
        <v>10</v>
      </c>
      <c r="L3" s="161" t="s">
        <v>11</v>
      </c>
      <c r="M3" s="163" t="s">
        <v>12</v>
      </c>
      <c r="N3" s="70" t="s">
        <v>13</v>
      </c>
      <c r="O3" s="165" t="s">
        <v>14</v>
      </c>
      <c r="P3" s="167" t="s">
        <v>50</v>
      </c>
      <c r="Q3" s="168"/>
      <c r="R3" s="51" t="s">
        <v>51</v>
      </c>
      <c r="S3" s="113"/>
      <c r="T3" s="113"/>
      <c r="U3" s="113"/>
      <c r="V3" s="113"/>
    </row>
    <row r="4" spans="1:22" ht="11.25" customHeight="1" x14ac:dyDescent="0.15">
      <c r="A4" s="10"/>
      <c r="B4" s="7"/>
      <c r="C4" s="73" t="s">
        <v>17</v>
      </c>
      <c r="D4" s="67" t="s">
        <v>18</v>
      </c>
      <c r="E4" s="68" t="s">
        <v>19</v>
      </c>
      <c r="F4" s="157"/>
      <c r="G4" s="73" t="s">
        <v>20</v>
      </c>
      <c r="H4" s="69" t="s">
        <v>21</v>
      </c>
      <c r="I4" s="157"/>
      <c r="J4" s="157"/>
      <c r="K4" s="160"/>
      <c r="L4" s="162"/>
      <c r="M4" s="164"/>
      <c r="N4" s="71" t="s">
        <v>22</v>
      </c>
      <c r="O4" s="166"/>
      <c r="P4" s="52"/>
      <c r="Q4" s="53" t="s">
        <v>23</v>
      </c>
      <c r="R4" s="66"/>
      <c r="S4" s="113"/>
      <c r="T4" s="113"/>
      <c r="U4" s="113"/>
      <c r="V4" s="113"/>
    </row>
    <row r="5" spans="1:22" ht="9.75" customHeight="1" x14ac:dyDescent="0.15">
      <c r="A5" s="9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54"/>
      <c r="Q5" s="54"/>
      <c r="R5" s="55"/>
    </row>
    <row r="6" spans="1:22" ht="11.25" customHeight="1" x14ac:dyDescent="0.15">
      <c r="A6" s="16" t="s">
        <v>24</v>
      </c>
      <c r="C6" s="29">
        <v>25688</v>
      </c>
      <c r="D6" s="30">
        <v>36320</v>
      </c>
      <c r="E6" s="30">
        <v>1078</v>
      </c>
      <c r="F6" s="30">
        <v>1815</v>
      </c>
      <c r="G6" s="30">
        <v>198648</v>
      </c>
      <c r="H6" s="30">
        <v>222917</v>
      </c>
      <c r="I6" s="30">
        <v>19009</v>
      </c>
      <c r="J6" s="30">
        <v>13315</v>
      </c>
      <c r="K6" s="30">
        <v>371144</v>
      </c>
      <c r="L6" s="30">
        <v>889934</v>
      </c>
      <c r="M6" s="30">
        <v>21507</v>
      </c>
      <c r="N6" s="30">
        <v>21956</v>
      </c>
      <c r="O6" s="30">
        <v>933397</v>
      </c>
      <c r="P6" s="47">
        <v>385844</v>
      </c>
      <c r="Q6" s="47">
        <v>235930</v>
      </c>
      <c r="R6" s="30">
        <f>SUM(R8:R22)</f>
        <v>107568</v>
      </c>
      <c r="T6" s="17"/>
    </row>
    <row r="7" spans="1:22" ht="7.5" customHeight="1" x14ac:dyDescent="0.15">
      <c r="A7" s="18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7"/>
      <c r="Q7" s="47"/>
      <c r="R7" s="56"/>
    </row>
    <row r="8" spans="1:22" s="19" customFormat="1" ht="9.75" customHeight="1" x14ac:dyDescent="0.15">
      <c r="A8" s="16" t="s">
        <v>25</v>
      </c>
      <c r="C8" s="33">
        <v>9629</v>
      </c>
      <c r="D8" s="34">
        <v>16362</v>
      </c>
      <c r="E8" s="34">
        <v>217</v>
      </c>
      <c r="F8" s="34">
        <v>697</v>
      </c>
      <c r="G8" s="34">
        <v>82463</v>
      </c>
      <c r="H8" s="34">
        <v>89162</v>
      </c>
      <c r="I8" s="34">
        <v>7103</v>
      </c>
      <c r="J8" s="34">
        <v>5379</v>
      </c>
      <c r="K8" s="34">
        <v>132936</v>
      </c>
      <c r="L8" s="34">
        <v>343948</v>
      </c>
      <c r="M8" s="34">
        <v>3394</v>
      </c>
      <c r="N8" s="34">
        <v>8040</v>
      </c>
      <c r="O8" s="34">
        <v>355382</v>
      </c>
      <c r="P8" s="47">
        <v>161901</v>
      </c>
      <c r="Q8" s="47">
        <v>98956</v>
      </c>
      <c r="R8" s="30">
        <v>39156</v>
      </c>
      <c r="T8" s="17"/>
    </row>
    <row r="9" spans="1:22" s="19" customFormat="1" ht="9.75" customHeight="1" x14ac:dyDescent="0.15">
      <c r="A9" s="16" t="s">
        <v>26</v>
      </c>
      <c r="C9" s="35">
        <v>3673</v>
      </c>
      <c r="D9" s="34">
        <v>5674</v>
      </c>
      <c r="E9" s="34">
        <v>153</v>
      </c>
      <c r="F9" s="34">
        <v>251</v>
      </c>
      <c r="G9" s="34">
        <v>29690</v>
      </c>
      <c r="H9" s="34">
        <v>36306</v>
      </c>
      <c r="I9" s="34">
        <v>2546</v>
      </c>
      <c r="J9" s="34">
        <v>1895</v>
      </c>
      <c r="K9" s="34">
        <v>58771</v>
      </c>
      <c r="L9" s="34">
        <v>138959</v>
      </c>
      <c r="M9" s="34">
        <v>3469</v>
      </c>
      <c r="N9" s="34">
        <v>2862</v>
      </c>
      <c r="O9" s="34">
        <v>145290</v>
      </c>
      <c r="P9" s="47">
        <v>61396</v>
      </c>
      <c r="Q9" s="47">
        <v>37958</v>
      </c>
      <c r="R9" s="30">
        <v>14329</v>
      </c>
      <c r="T9" s="17"/>
    </row>
    <row r="10" spans="1:22" s="19" customFormat="1" ht="9.75" customHeight="1" x14ac:dyDescent="0.15">
      <c r="A10" s="16" t="s">
        <v>27</v>
      </c>
      <c r="C10" s="35">
        <v>911</v>
      </c>
      <c r="D10" s="34">
        <v>1642</v>
      </c>
      <c r="E10" s="34">
        <v>69</v>
      </c>
      <c r="F10" s="34">
        <v>63</v>
      </c>
      <c r="G10" s="34">
        <v>8023</v>
      </c>
      <c r="H10" s="34">
        <v>8336</v>
      </c>
      <c r="I10" s="34">
        <v>706</v>
      </c>
      <c r="J10" s="34">
        <v>615</v>
      </c>
      <c r="K10" s="34">
        <v>15668</v>
      </c>
      <c r="L10" s="34">
        <v>36033</v>
      </c>
      <c r="M10" s="34">
        <v>409</v>
      </c>
      <c r="N10" s="34">
        <v>935</v>
      </c>
      <c r="O10" s="34">
        <v>37377</v>
      </c>
      <c r="P10" s="47">
        <v>15917</v>
      </c>
      <c r="Q10" s="47">
        <v>10057</v>
      </c>
      <c r="R10" s="30">
        <v>4026</v>
      </c>
      <c r="T10" s="17"/>
    </row>
    <row r="11" spans="1:22" s="19" customFormat="1" ht="9.75" customHeight="1" x14ac:dyDescent="0.15">
      <c r="A11" s="16" t="s">
        <v>28</v>
      </c>
      <c r="C11" s="35">
        <v>710</v>
      </c>
      <c r="D11" s="34">
        <v>1062</v>
      </c>
      <c r="E11" s="34">
        <v>1</v>
      </c>
      <c r="F11" s="34">
        <v>130</v>
      </c>
      <c r="G11" s="34">
        <v>7652</v>
      </c>
      <c r="H11" s="34">
        <v>9285</v>
      </c>
      <c r="I11" s="34">
        <v>810</v>
      </c>
      <c r="J11" s="34">
        <v>573</v>
      </c>
      <c r="K11" s="34">
        <v>18642</v>
      </c>
      <c r="L11" s="34">
        <v>38865</v>
      </c>
      <c r="M11" s="34">
        <v>758</v>
      </c>
      <c r="N11" s="34">
        <v>967</v>
      </c>
      <c r="O11" s="34">
        <v>40590</v>
      </c>
      <c r="P11" s="47">
        <v>15657</v>
      </c>
      <c r="Q11" s="47">
        <v>9247</v>
      </c>
      <c r="R11" s="30">
        <v>4298</v>
      </c>
      <c r="T11" s="17"/>
    </row>
    <row r="12" spans="1:22" s="19" customFormat="1" ht="9.75" customHeight="1" x14ac:dyDescent="0.15">
      <c r="A12" s="16" t="s">
        <v>29</v>
      </c>
      <c r="C12" s="35">
        <v>701</v>
      </c>
      <c r="D12" s="34">
        <v>949</v>
      </c>
      <c r="E12" s="34">
        <v>52</v>
      </c>
      <c r="F12" s="34">
        <v>40</v>
      </c>
      <c r="G12" s="34">
        <v>6541</v>
      </c>
      <c r="H12" s="34">
        <v>6765</v>
      </c>
      <c r="I12" s="34">
        <v>483</v>
      </c>
      <c r="J12" s="34">
        <v>509</v>
      </c>
      <c r="K12" s="34">
        <v>11499</v>
      </c>
      <c r="L12" s="34">
        <v>27539</v>
      </c>
      <c r="M12" s="34">
        <v>1339</v>
      </c>
      <c r="N12" s="34">
        <v>712</v>
      </c>
      <c r="O12" s="34">
        <v>29590</v>
      </c>
      <c r="P12" s="47">
        <v>11597</v>
      </c>
      <c r="Q12" s="47">
        <v>7720</v>
      </c>
      <c r="R12" s="30">
        <v>4950</v>
      </c>
      <c r="T12" s="17"/>
    </row>
    <row r="13" spans="1:22" s="19" customFormat="1" ht="9.75" customHeight="1" x14ac:dyDescent="0.15">
      <c r="A13" s="16" t="s">
        <v>30</v>
      </c>
      <c r="C13" s="35">
        <v>1124</v>
      </c>
      <c r="D13" s="34">
        <v>1235</v>
      </c>
      <c r="E13" s="34">
        <v>62</v>
      </c>
      <c r="F13" s="34">
        <v>100</v>
      </c>
      <c r="G13" s="34">
        <v>8330</v>
      </c>
      <c r="H13" s="34">
        <v>8695</v>
      </c>
      <c r="I13" s="34">
        <v>826</v>
      </c>
      <c r="J13" s="34">
        <v>505</v>
      </c>
      <c r="K13" s="34">
        <v>15055</v>
      </c>
      <c r="L13" s="34">
        <v>35932</v>
      </c>
      <c r="M13" s="34">
        <v>1726</v>
      </c>
      <c r="N13" s="34">
        <v>928</v>
      </c>
      <c r="O13" s="34">
        <v>38586</v>
      </c>
      <c r="P13" s="47">
        <v>15733</v>
      </c>
      <c r="Q13" s="47">
        <v>9266</v>
      </c>
      <c r="R13" s="30">
        <v>6555</v>
      </c>
      <c r="T13" s="17"/>
    </row>
    <row r="14" spans="1:22" s="19" customFormat="1" ht="9.75" customHeight="1" x14ac:dyDescent="0.15">
      <c r="A14" s="16" t="s">
        <v>31</v>
      </c>
      <c r="C14" s="35">
        <v>1266</v>
      </c>
      <c r="D14" s="34">
        <v>1454</v>
      </c>
      <c r="E14" s="34">
        <v>37</v>
      </c>
      <c r="F14" s="34">
        <v>89</v>
      </c>
      <c r="G14" s="34">
        <v>9085</v>
      </c>
      <c r="H14" s="34">
        <v>10670</v>
      </c>
      <c r="I14" s="34">
        <v>759</v>
      </c>
      <c r="J14" s="34">
        <v>535</v>
      </c>
      <c r="K14" s="34">
        <v>18346</v>
      </c>
      <c r="L14" s="34">
        <v>42241</v>
      </c>
      <c r="M14" s="34">
        <v>1987</v>
      </c>
      <c r="N14" s="34">
        <v>965</v>
      </c>
      <c r="O14" s="34">
        <v>45193</v>
      </c>
      <c r="P14" s="47">
        <v>16418</v>
      </c>
      <c r="Q14" s="47">
        <v>9897</v>
      </c>
      <c r="R14" s="32">
        <v>4374</v>
      </c>
      <c r="T14" s="17"/>
    </row>
    <row r="15" spans="1:22" s="19" customFormat="1" ht="9.75" customHeight="1" x14ac:dyDescent="0.15">
      <c r="A15" s="16" t="s">
        <v>32</v>
      </c>
      <c r="C15" s="35">
        <v>796</v>
      </c>
      <c r="D15" s="36">
        <v>989</v>
      </c>
      <c r="E15" s="36">
        <v>6</v>
      </c>
      <c r="F15" s="36">
        <v>51</v>
      </c>
      <c r="G15" s="36">
        <v>5226</v>
      </c>
      <c r="H15" s="36">
        <v>6406</v>
      </c>
      <c r="I15" s="36">
        <v>875</v>
      </c>
      <c r="J15" s="36">
        <v>303</v>
      </c>
      <c r="K15" s="36">
        <v>12127</v>
      </c>
      <c r="L15" s="34">
        <v>26779</v>
      </c>
      <c r="M15" s="36">
        <v>1412</v>
      </c>
      <c r="N15" s="36">
        <v>843</v>
      </c>
      <c r="O15" s="34">
        <v>29034</v>
      </c>
      <c r="P15" s="48">
        <v>9560</v>
      </c>
      <c r="Q15" s="48">
        <v>6094</v>
      </c>
      <c r="R15" s="32">
        <v>3083</v>
      </c>
      <c r="T15" s="17"/>
    </row>
    <row r="16" spans="1:22" s="19" customFormat="1" ht="9.75" customHeight="1" x14ac:dyDescent="0.15">
      <c r="A16" s="16" t="s">
        <v>33</v>
      </c>
      <c r="C16" s="33">
        <v>1326</v>
      </c>
      <c r="D16" s="36">
        <v>1703</v>
      </c>
      <c r="E16" s="36">
        <v>37</v>
      </c>
      <c r="F16" s="36">
        <v>120</v>
      </c>
      <c r="G16" s="36">
        <v>8678</v>
      </c>
      <c r="H16" s="36">
        <v>10454</v>
      </c>
      <c r="I16" s="36">
        <v>1311</v>
      </c>
      <c r="J16" s="36">
        <v>559</v>
      </c>
      <c r="K16" s="36">
        <v>20473</v>
      </c>
      <c r="L16" s="34">
        <v>44661</v>
      </c>
      <c r="M16" s="72" t="s">
        <v>36</v>
      </c>
      <c r="N16" s="36">
        <v>1937</v>
      </c>
      <c r="O16" s="34">
        <v>46598</v>
      </c>
      <c r="P16" s="48">
        <v>16675</v>
      </c>
      <c r="Q16" s="48">
        <v>10012</v>
      </c>
      <c r="R16" s="30">
        <v>5524</v>
      </c>
      <c r="T16" s="17"/>
    </row>
    <row r="17" spans="1:20" s="19" customFormat="1" ht="9.75" customHeight="1" x14ac:dyDescent="0.15">
      <c r="A17" s="16" t="s">
        <v>34</v>
      </c>
      <c r="C17" s="33">
        <v>3648</v>
      </c>
      <c r="D17" s="34">
        <v>2871</v>
      </c>
      <c r="E17" s="34">
        <v>344</v>
      </c>
      <c r="F17" s="34">
        <v>110</v>
      </c>
      <c r="G17" s="34">
        <v>17111</v>
      </c>
      <c r="H17" s="34">
        <v>19440</v>
      </c>
      <c r="I17" s="34">
        <v>2019</v>
      </c>
      <c r="J17" s="34">
        <v>1081</v>
      </c>
      <c r="K17" s="34">
        <v>34029</v>
      </c>
      <c r="L17" s="34">
        <v>80653</v>
      </c>
      <c r="M17" s="34">
        <v>1978</v>
      </c>
      <c r="N17" s="34">
        <v>1454</v>
      </c>
      <c r="O17" s="34">
        <v>84085</v>
      </c>
      <c r="P17" s="47">
        <v>31225</v>
      </c>
      <c r="Q17" s="47">
        <v>17204</v>
      </c>
      <c r="R17" s="30">
        <v>6162</v>
      </c>
      <c r="T17" s="17"/>
    </row>
    <row r="18" spans="1:20" s="19" customFormat="1" ht="9.75" customHeight="1" x14ac:dyDescent="0.15">
      <c r="A18" s="16" t="s">
        <v>35</v>
      </c>
      <c r="C18" s="33">
        <v>42</v>
      </c>
      <c r="D18" s="34">
        <v>53</v>
      </c>
      <c r="E18" s="72" t="s">
        <v>36</v>
      </c>
      <c r="F18" s="72" t="s">
        <v>36</v>
      </c>
      <c r="G18" s="34">
        <v>629</v>
      </c>
      <c r="H18" s="34">
        <v>617</v>
      </c>
      <c r="I18" s="34">
        <v>46</v>
      </c>
      <c r="J18" s="34">
        <v>41</v>
      </c>
      <c r="K18" s="34">
        <v>1016</v>
      </c>
      <c r="L18" s="34">
        <v>2444</v>
      </c>
      <c r="M18" s="37">
        <v>130</v>
      </c>
      <c r="N18" s="37">
        <v>48</v>
      </c>
      <c r="O18" s="34">
        <v>2622</v>
      </c>
      <c r="P18" s="47">
        <v>980</v>
      </c>
      <c r="Q18" s="47">
        <v>612</v>
      </c>
      <c r="R18" s="30">
        <v>189</v>
      </c>
      <c r="T18" s="17"/>
    </row>
    <row r="19" spans="1:20" s="19" customFormat="1" ht="9.75" customHeight="1" x14ac:dyDescent="0.15">
      <c r="A19" s="16" t="s">
        <v>37</v>
      </c>
      <c r="C19" s="33">
        <v>504</v>
      </c>
      <c r="D19" s="34">
        <v>467</v>
      </c>
      <c r="E19" s="36">
        <v>68</v>
      </c>
      <c r="F19" s="36">
        <v>17</v>
      </c>
      <c r="G19" s="34">
        <v>3598</v>
      </c>
      <c r="H19" s="34">
        <v>4192</v>
      </c>
      <c r="I19" s="34">
        <v>294</v>
      </c>
      <c r="J19" s="34">
        <v>248</v>
      </c>
      <c r="K19" s="34">
        <v>7875</v>
      </c>
      <c r="L19" s="34">
        <v>17263</v>
      </c>
      <c r="M19" s="37">
        <v>674</v>
      </c>
      <c r="N19" s="37">
        <v>467</v>
      </c>
      <c r="O19" s="34">
        <v>18404</v>
      </c>
      <c r="P19" s="47">
        <v>7165</v>
      </c>
      <c r="Q19" s="47">
        <v>4945</v>
      </c>
      <c r="R19" s="30">
        <v>3438</v>
      </c>
      <c r="T19" s="17"/>
    </row>
    <row r="20" spans="1:20" s="19" customFormat="1" ht="9.75" customHeight="1" x14ac:dyDescent="0.15">
      <c r="A20" s="16" t="s">
        <v>38</v>
      </c>
      <c r="C20" s="33">
        <v>653</v>
      </c>
      <c r="D20" s="34">
        <v>910</v>
      </c>
      <c r="E20" s="36">
        <v>17</v>
      </c>
      <c r="F20" s="34">
        <v>92</v>
      </c>
      <c r="G20" s="34">
        <v>4903</v>
      </c>
      <c r="H20" s="34">
        <v>5223</v>
      </c>
      <c r="I20" s="34">
        <v>562</v>
      </c>
      <c r="J20" s="34">
        <v>420</v>
      </c>
      <c r="K20" s="34">
        <v>10009</v>
      </c>
      <c r="L20" s="34">
        <v>22789</v>
      </c>
      <c r="M20" s="37">
        <v>1684</v>
      </c>
      <c r="N20" s="37">
        <v>600</v>
      </c>
      <c r="O20" s="34">
        <v>25073</v>
      </c>
      <c r="P20" s="47">
        <v>8718</v>
      </c>
      <c r="Q20" s="47">
        <v>5873</v>
      </c>
      <c r="R20" s="30">
        <v>3982</v>
      </c>
      <c r="T20" s="17"/>
    </row>
    <row r="21" spans="1:20" s="19" customFormat="1" ht="9.75" customHeight="1" x14ac:dyDescent="0.15">
      <c r="A21" s="16" t="s">
        <v>39</v>
      </c>
      <c r="C21" s="33">
        <v>519</v>
      </c>
      <c r="D21" s="34">
        <v>642</v>
      </c>
      <c r="E21" s="36">
        <v>13</v>
      </c>
      <c r="F21" s="34">
        <v>30</v>
      </c>
      <c r="G21" s="34">
        <v>4602</v>
      </c>
      <c r="H21" s="34">
        <v>5014</v>
      </c>
      <c r="I21" s="34">
        <v>443</v>
      </c>
      <c r="J21" s="34">
        <v>457</v>
      </c>
      <c r="K21" s="34">
        <v>9877</v>
      </c>
      <c r="L21" s="34">
        <v>21597</v>
      </c>
      <c r="M21" s="37">
        <v>1945</v>
      </c>
      <c r="N21" s="37">
        <v>808</v>
      </c>
      <c r="O21" s="34">
        <v>24350</v>
      </c>
      <c r="P21" s="47">
        <v>8265</v>
      </c>
      <c r="Q21" s="47">
        <v>5208</v>
      </c>
      <c r="R21" s="30">
        <v>4711</v>
      </c>
      <c r="T21" s="17"/>
    </row>
    <row r="22" spans="1:20" s="19" customFormat="1" ht="9.75" customHeight="1" x14ac:dyDescent="0.15">
      <c r="A22" s="1" t="s">
        <v>40</v>
      </c>
      <c r="B22" s="20"/>
      <c r="C22" s="38">
        <v>186</v>
      </c>
      <c r="D22" s="39">
        <v>307</v>
      </c>
      <c r="E22" s="40">
        <v>2</v>
      </c>
      <c r="F22" s="39">
        <v>25</v>
      </c>
      <c r="G22" s="39">
        <v>2117</v>
      </c>
      <c r="H22" s="39">
        <v>2352</v>
      </c>
      <c r="I22" s="39">
        <v>226</v>
      </c>
      <c r="J22" s="39">
        <v>195</v>
      </c>
      <c r="K22" s="39">
        <v>4821</v>
      </c>
      <c r="L22" s="34">
        <v>10231</v>
      </c>
      <c r="M22" s="41">
        <v>602</v>
      </c>
      <c r="N22" s="41">
        <v>390</v>
      </c>
      <c r="O22" s="34">
        <v>11223</v>
      </c>
      <c r="P22" s="57">
        <v>4637</v>
      </c>
      <c r="Q22" s="57">
        <v>2881</v>
      </c>
      <c r="R22" s="58">
        <v>2791</v>
      </c>
      <c r="T22" s="17"/>
    </row>
    <row r="23" spans="1:20" s="19" customFormat="1" ht="10.5" customHeight="1" x14ac:dyDescent="0.15">
      <c r="A23" s="1" t="s">
        <v>41</v>
      </c>
      <c r="B23" s="2"/>
      <c r="C23" s="169" t="s">
        <v>42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1" t="s">
        <v>43</v>
      </c>
      <c r="Q23" s="172"/>
      <c r="R23" s="59" t="s">
        <v>44</v>
      </c>
    </row>
    <row r="24" spans="1:20" s="19" customFormat="1" ht="1.5" customHeight="1" x14ac:dyDescent="0.15"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0"/>
      <c r="Q24" s="22"/>
      <c r="R24" s="61"/>
    </row>
    <row r="25" spans="1:20" s="23" customFormat="1" ht="19.5" customHeight="1" x14ac:dyDescent="0.15">
      <c r="A25" s="16" t="s">
        <v>45</v>
      </c>
      <c r="B25" s="19"/>
      <c r="C25" s="173" t="s">
        <v>46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5"/>
      <c r="P25" s="182" t="s">
        <v>47</v>
      </c>
      <c r="Q25" s="183"/>
      <c r="R25" s="173" t="s">
        <v>48</v>
      </c>
    </row>
    <row r="26" spans="1:20" s="23" customFormat="1" ht="10.5" x14ac:dyDescent="0.15">
      <c r="A26" s="16"/>
      <c r="B26" s="19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P26" s="176"/>
      <c r="Q26" s="178"/>
      <c r="R26" s="176"/>
    </row>
    <row r="27" spans="1:20" ht="9.75" customHeight="1" x14ac:dyDescent="0.15">
      <c r="A27" s="20"/>
      <c r="B27" s="20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79"/>
      <c r="Q27" s="181"/>
      <c r="R27" s="179"/>
    </row>
    <row r="29" spans="1:20" x14ac:dyDescent="0.1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</sheetData>
  <mergeCells count="18">
    <mergeCell ref="C2:L2"/>
    <mergeCell ref="P2:Q2"/>
    <mergeCell ref="C3:E3"/>
    <mergeCell ref="F3:F4"/>
    <mergeCell ref="G3:H3"/>
    <mergeCell ref="I3:I4"/>
    <mergeCell ref="J3:J4"/>
    <mergeCell ref="K3:K4"/>
    <mergeCell ref="L3:L4"/>
    <mergeCell ref="M3:M4"/>
    <mergeCell ref="O3:O4"/>
    <mergeCell ref="P3:Q3"/>
    <mergeCell ref="S3:V4"/>
    <mergeCell ref="C23:O23"/>
    <mergeCell ref="P23:Q23"/>
    <mergeCell ref="C25:O27"/>
    <mergeCell ref="P25:Q27"/>
    <mergeCell ref="R25:R27"/>
  </mergeCells>
  <phoneticPr fontId="9"/>
  <pageMargins left="0.39370078740157483" right="0.39370078740157483" top="0.98425196850393704" bottom="0.19685039370078741" header="0.39370078740157483" footer="0"/>
  <pageSetup paperSize="9" scale="105" fitToWidth="0" orientation="landscape"/>
  <headerFooter alignWithMargins="0">
    <oddFooter>&amp;R&amp;"ＭＳ ゴシック,標準"&amp;8&amp;F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DA32-D2B9-4FD0-B4F2-B66878305A9C}">
  <sheetPr>
    <pageSetUpPr fitToPage="1"/>
  </sheetPr>
  <dimension ref="A1:V29"/>
  <sheetViews>
    <sheetView showGridLines="0" zoomScale="130" zoomScaleNormal="130" workbookViewId="0">
      <selection activeCell="A3" sqref="A3"/>
    </sheetView>
  </sheetViews>
  <sheetFormatPr defaultColWidth="9.140625" defaultRowHeight="12" x14ac:dyDescent="0.15"/>
  <cols>
    <col min="1" max="1" width="8.5703125" style="6" bestFit="1" customWidth="1"/>
    <col min="2" max="2" width="0.42578125" style="6" customWidth="1"/>
    <col min="3" max="4" width="9" style="6" customWidth="1"/>
    <col min="5" max="5" width="8.42578125" style="6" customWidth="1"/>
    <col min="6" max="6" width="8" style="6" customWidth="1"/>
    <col min="7" max="9" width="8.5703125" style="6" bestFit="1" customWidth="1"/>
    <col min="10" max="10" width="8.85546875" style="6" customWidth="1"/>
    <col min="11" max="11" width="8.5703125" style="6" bestFit="1" customWidth="1"/>
    <col min="12" max="12" width="7.7109375" style="6" bestFit="1" customWidth="1"/>
    <col min="13" max="13" width="8.7109375" style="6" customWidth="1"/>
    <col min="14" max="14" width="8.5703125" style="6" bestFit="1" customWidth="1"/>
    <col min="15" max="15" width="8.5703125" style="5" bestFit="1" customWidth="1"/>
    <col min="16" max="17" width="8.7109375" style="19" customWidth="1"/>
    <col min="18" max="18" width="13" style="5" customWidth="1"/>
    <col min="19" max="16384" width="9.140625" style="5"/>
  </cols>
  <sheetData>
    <row r="1" spans="1:22" ht="6.75" customHeight="1" x14ac:dyDescent="0.15">
      <c r="B1" s="7"/>
      <c r="M1" s="8"/>
    </row>
    <row r="2" spans="1:22" ht="11.25" customHeight="1" x14ac:dyDescent="0.15">
      <c r="A2" s="3"/>
      <c r="B2" s="4"/>
      <c r="C2" s="149" t="s">
        <v>0</v>
      </c>
      <c r="D2" s="150"/>
      <c r="E2" s="150"/>
      <c r="F2" s="150"/>
      <c r="G2" s="150"/>
      <c r="H2" s="150"/>
      <c r="I2" s="150"/>
      <c r="J2" s="150"/>
      <c r="K2" s="150"/>
      <c r="L2" s="150"/>
      <c r="M2" s="2" t="s">
        <v>52</v>
      </c>
      <c r="N2" s="2"/>
      <c r="O2" s="49"/>
      <c r="P2" s="151" t="s">
        <v>2</v>
      </c>
      <c r="Q2" s="152"/>
      <c r="R2" s="50" t="s">
        <v>3</v>
      </c>
    </row>
    <row r="3" spans="1:22" ht="11.25" customHeight="1" x14ac:dyDescent="0.15">
      <c r="A3" s="9" t="s">
        <v>4</v>
      </c>
      <c r="C3" s="184" t="s">
        <v>53</v>
      </c>
      <c r="D3" s="185"/>
      <c r="E3" s="186"/>
      <c r="F3" s="187" t="s">
        <v>6</v>
      </c>
      <c r="G3" s="184" t="s">
        <v>54</v>
      </c>
      <c r="H3" s="185"/>
      <c r="I3" s="187" t="s">
        <v>8</v>
      </c>
      <c r="J3" s="187" t="s">
        <v>9</v>
      </c>
      <c r="K3" s="189" t="s">
        <v>10</v>
      </c>
      <c r="L3" s="191" t="s">
        <v>11</v>
      </c>
      <c r="M3" s="193" t="s">
        <v>12</v>
      </c>
      <c r="N3" s="43" t="s">
        <v>13</v>
      </c>
      <c r="O3" s="195" t="s">
        <v>55</v>
      </c>
      <c r="P3" s="167" t="s">
        <v>56</v>
      </c>
      <c r="Q3" s="168"/>
      <c r="R3" s="51" t="s">
        <v>57</v>
      </c>
      <c r="S3" s="113"/>
      <c r="T3" s="113"/>
      <c r="U3" s="113"/>
      <c r="V3" s="113"/>
    </row>
    <row r="4" spans="1:22" ht="11.25" customHeight="1" x14ac:dyDescent="0.15">
      <c r="A4" s="10"/>
      <c r="B4" s="7"/>
      <c r="C4" s="42" t="s">
        <v>58</v>
      </c>
      <c r="D4" s="11" t="s">
        <v>59</v>
      </c>
      <c r="E4" s="12" t="s">
        <v>19</v>
      </c>
      <c r="F4" s="188"/>
      <c r="G4" s="42" t="s">
        <v>60</v>
      </c>
      <c r="H4" s="13" t="s">
        <v>61</v>
      </c>
      <c r="I4" s="188"/>
      <c r="J4" s="188"/>
      <c r="K4" s="190"/>
      <c r="L4" s="192"/>
      <c r="M4" s="194"/>
      <c r="N4" s="44" t="s">
        <v>22</v>
      </c>
      <c r="O4" s="196"/>
      <c r="P4" s="52"/>
      <c r="Q4" s="53" t="s">
        <v>23</v>
      </c>
      <c r="R4" s="66"/>
      <c r="S4" s="113"/>
      <c r="T4" s="113"/>
      <c r="U4" s="113"/>
      <c r="V4" s="113"/>
    </row>
    <row r="5" spans="1:22" ht="9.75" customHeight="1" x14ac:dyDescent="0.15">
      <c r="A5" s="9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54"/>
      <c r="Q5" s="54"/>
      <c r="R5" s="55"/>
    </row>
    <row r="6" spans="1:22" ht="11.25" customHeight="1" x14ac:dyDescent="0.15">
      <c r="A6" s="16" t="s">
        <v>24</v>
      </c>
      <c r="C6" s="29">
        <v>25750</v>
      </c>
      <c r="D6" s="30">
        <v>36351</v>
      </c>
      <c r="E6" s="30">
        <v>1080</v>
      </c>
      <c r="F6" s="30">
        <v>1919</v>
      </c>
      <c r="G6" s="30">
        <v>195388</v>
      </c>
      <c r="H6" s="30">
        <v>229447</v>
      </c>
      <c r="I6" s="30">
        <v>18819</v>
      </c>
      <c r="J6" s="30">
        <v>12819</v>
      </c>
      <c r="K6" s="30">
        <v>379559</v>
      </c>
      <c r="L6" s="30">
        <v>901132</v>
      </c>
      <c r="M6" s="30">
        <v>24347</v>
      </c>
      <c r="N6" s="30">
        <v>22138</v>
      </c>
      <c r="O6" s="30">
        <v>947617</v>
      </c>
      <c r="P6" s="47">
        <v>385403</v>
      </c>
      <c r="Q6" s="47">
        <v>235942</v>
      </c>
      <c r="R6" s="30">
        <f>SUM(R8:R22)</f>
        <v>112462</v>
      </c>
      <c r="T6" s="17"/>
    </row>
    <row r="7" spans="1:22" ht="7.5" customHeight="1" x14ac:dyDescent="0.15">
      <c r="A7" s="18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7"/>
      <c r="Q7" s="47"/>
      <c r="R7" s="56"/>
    </row>
    <row r="8" spans="1:22" s="19" customFormat="1" ht="9.75" customHeight="1" x14ac:dyDescent="0.15">
      <c r="A8" s="16" t="s">
        <v>25</v>
      </c>
      <c r="C8" s="33">
        <v>9644</v>
      </c>
      <c r="D8" s="34">
        <v>16298</v>
      </c>
      <c r="E8" s="34">
        <v>210</v>
      </c>
      <c r="F8" s="34">
        <v>729</v>
      </c>
      <c r="G8" s="34">
        <v>80946</v>
      </c>
      <c r="H8" s="34">
        <v>91680</v>
      </c>
      <c r="I8" s="34">
        <v>7003</v>
      </c>
      <c r="J8" s="34">
        <v>5179</v>
      </c>
      <c r="K8" s="34">
        <v>135444</v>
      </c>
      <c r="L8" s="34">
        <v>347133</v>
      </c>
      <c r="M8" s="34">
        <v>3093</v>
      </c>
      <c r="N8" s="34">
        <v>8054</v>
      </c>
      <c r="O8" s="34">
        <v>358280</v>
      </c>
      <c r="P8" s="47">
        <v>161108</v>
      </c>
      <c r="Q8" s="47">
        <v>98500</v>
      </c>
      <c r="R8" s="30">
        <v>40650</v>
      </c>
      <c r="T8" s="17"/>
    </row>
    <row r="9" spans="1:22" s="19" customFormat="1" ht="9.75" customHeight="1" x14ac:dyDescent="0.15">
      <c r="A9" s="16" t="s">
        <v>26</v>
      </c>
      <c r="C9" s="35">
        <v>3677</v>
      </c>
      <c r="D9" s="34">
        <v>5734</v>
      </c>
      <c r="E9" s="34">
        <v>148</v>
      </c>
      <c r="F9" s="34">
        <v>267</v>
      </c>
      <c r="G9" s="34">
        <v>29123</v>
      </c>
      <c r="H9" s="34">
        <v>37329</v>
      </c>
      <c r="I9" s="34">
        <v>2511</v>
      </c>
      <c r="J9" s="34">
        <v>1847</v>
      </c>
      <c r="K9" s="34">
        <v>59889</v>
      </c>
      <c r="L9" s="34">
        <v>140525</v>
      </c>
      <c r="M9" s="34">
        <v>3480</v>
      </c>
      <c r="N9" s="34">
        <v>2840</v>
      </c>
      <c r="O9" s="34">
        <v>146845</v>
      </c>
      <c r="P9" s="47">
        <v>61359</v>
      </c>
      <c r="Q9" s="47">
        <v>38107</v>
      </c>
      <c r="R9" s="30">
        <v>15048</v>
      </c>
      <c r="T9" s="17"/>
    </row>
    <row r="10" spans="1:22" s="19" customFormat="1" ht="9.75" customHeight="1" x14ac:dyDescent="0.15">
      <c r="A10" s="16" t="s">
        <v>27</v>
      </c>
      <c r="C10" s="35">
        <v>926</v>
      </c>
      <c r="D10" s="34">
        <v>1660</v>
      </c>
      <c r="E10" s="34">
        <v>67</v>
      </c>
      <c r="F10" s="34">
        <v>65</v>
      </c>
      <c r="G10" s="34">
        <v>7967</v>
      </c>
      <c r="H10" s="34">
        <v>8587</v>
      </c>
      <c r="I10" s="34">
        <v>702</v>
      </c>
      <c r="J10" s="34">
        <v>592</v>
      </c>
      <c r="K10" s="34">
        <v>16238</v>
      </c>
      <c r="L10" s="34">
        <v>36804</v>
      </c>
      <c r="M10" s="34">
        <v>353</v>
      </c>
      <c r="N10" s="34">
        <v>927</v>
      </c>
      <c r="O10" s="34">
        <v>38084</v>
      </c>
      <c r="P10" s="47">
        <v>15999</v>
      </c>
      <c r="Q10" s="47">
        <v>10099</v>
      </c>
      <c r="R10" s="30">
        <v>4577</v>
      </c>
      <c r="T10" s="17"/>
    </row>
    <row r="11" spans="1:22" s="19" customFormat="1" ht="9.75" customHeight="1" x14ac:dyDescent="0.15">
      <c r="A11" s="16" t="s">
        <v>28</v>
      </c>
      <c r="C11" s="35">
        <v>716</v>
      </c>
      <c r="D11" s="34">
        <v>1072</v>
      </c>
      <c r="E11" s="34">
        <v>1</v>
      </c>
      <c r="F11" s="34">
        <v>142</v>
      </c>
      <c r="G11" s="34">
        <v>7656</v>
      </c>
      <c r="H11" s="34">
        <v>9605</v>
      </c>
      <c r="I11" s="34">
        <v>816</v>
      </c>
      <c r="J11" s="34">
        <v>548</v>
      </c>
      <c r="K11" s="34">
        <v>19126</v>
      </c>
      <c r="L11" s="34">
        <v>39682</v>
      </c>
      <c r="M11" s="34">
        <v>718</v>
      </c>
      <c r="N11" s="34">
        <v>1031</v>
      </c>
      <c r="O11" s="34">
        <v>41431</v>
      </c>
      <c r="P11" s="47">
        <v>15860</v>
      </c>
      <c r="Q11" s="47">
        <v>9375</v>
      </c>
      <c r="R11" s="30">
        <v>5514</v>
      </c>
      <c r="T11" s="17"/>
    </row>
    <row r="12" spans="1:22" s="19" customFormat="1" ht="9.75" customHeight="1" x14ac:dyDescent="0.15">
      <c r="A12" s="16" t="s">
        <v>29</v>
      </c>
      <c r="C12" s="35">
        <v>703</v>
      </c>
      <c r="D12" s="34">
        <v>950</v>
      </c>
      <c r="E12" s="34">
        <v>51</v>
      </c>
      <c r="F12" s="34">
        <v>38</v>
      </c>
      <c r="G12" s="34">
        <v>6392</v>
      </c>
      <c r="H12" s="34">
        <v>6977</v>
      </c>
      <c r="I12" s="34">
        <v>462</v>
      </c>
      <c r="J12" s="34">
        <v>484</v>
      </c>
      <c r="K12" s="34">
        <v>11797</v>
      </c>
      <c r="L12" s="34">
        <v>27854</v>
      </c>
      <c r="M12" s="34">
        <v>1346</v>
      </c>
      <c r="N12" s="34">
        <v>711</v>
      </c>
      <c r="O12" s="34">
        <v>29911</v>
      </c>
      <c r="P12" s="47">
        <v>11550</v>
      </c>
      <c r="Q12" s="47">
        <v>7730</v>
      </c>
      <c r="R12" s="30">
        <v>5011</v>
      </c>
      <c r="T12" s="17"/>
    </row>
    <row r="13" spans="1:22" s="19" customFormat="1" ht="9.75" customHeight="1" x14ac:dyDescent="0.15">
      <c r="A13" s="16" t="s">
        <v>30</v>
      </c>
      <c r="C13" s="35">
        <v>1141</v>
      </c>
      <c r="D13" s="34">
        <v>1249</v>
      </c>
      <c r="E13" s="34">
        <v>61</v>
      </c>
      <c r="F13" s="34">
        <v>103</v>
      </c>
      <c r="G13" s="34">
        <v>8265</v>
      </c>
      <c r="H13" s="34">
        <v>8907</v>
      </c>
      <c r="I13" s="34">
        <v>816</v>
      </c>
      <c r="J13" s="34">
        <v>488</v>
      </c>
      <c r="K13" s="34">
        <v>15410</v>
      </c>
      <c r="L13" s="34">
        <v>36440</v>
      </c>
      <c r="M13" s="34">
        <v>1720</v>
      </c>
      <c r="N13" s="34">
        <v>927</v>
      </c>
      <c r="O13" s="34">
        <v>39087</v>
      </c>
      <c r="P13" s="47">
        <v>15738</v>
      </c>
      <c r="Q13" s="47">
        <v>9364</v>
      </c>
      <c r="R13" s="30">
        <v>6634</v>
      </c>
      <c r="T13" s="17"/>
    </row>
    <row r="14" spans="1:22" s="19" customFormat="1" ht="9.75" customHeight="1" x14ac:dyDescent="0.15">
      <c r="A14" s="16" t="s">
        <v>31</v>
      </c>
      <c r="C14" s="35">
        <v>1266</v>
      </c>
      <c r="D14" s="34">
        <v>1458</v>
      </c>
      <c r="E14" s="34">
        <v>35</v>
      </c>
      <c r="F14" s="34">
        <v>96</v>
      </c>
      <c r="G14" s="34">
        <v>8954</v>
      </c>
      <c r="H14" s="34">
        <v>10832</v>
      </c>
      <c r="I14" s="34">
        <v>750</v>
      </c>
      <c r="J14" s="34">
        <v>511</v>
      </c>
      <c r="K14" s="34">
        <v>18877</v>
      </c>
      <c r="L14" s="34">
        <v>42779</v>
      </c>
      <c r="M14" s="34">
        <v>1973</v>
      </c>
      <c r="N14" s="34">
        <v>978</v>
      </c>
      <c r="O14" s="34">
        <v>45730</v>
      </c>
      <c r="P14" s="47">
        <v>16472</v>
      </c>
      <c r="Q14" s="47">
        <v>9951</v>
      </c>
      <c r="R14" s="32">
        <v>4560</v>
      </c>
      <c r="T14" s="17"/>
    </row>
    <row r="15" spans="1:22" s="19" customFormat="1" ht="9.75" customHeight="1" x14ac:dyDescent="0.15">
      <c r="A15" s="16" t="s">
        <v>32</v>
      </c>
      <c r="C15" s="35">
        <v>783</v>
      </c>
      <c r="D15" s="36">
        <v>997</v>
      </c>
      <c r="E15" s="36">
        <v>6</v>
      </c>
      <c r="F15" s="36">
        <v>52</v>
      </c>
      <c r="G15" s="36">
        <v>5152</v>
      </c>
      <c r="H15" s="36">
        <v>6580</v>
      </c>
      <c r="I15" s="36">
        <v>876</v>
      </c>
      <c r="J15" s="36">
        <v>306</v>
      </c>
      <c r="K15" s="36">
        <v>12347</v>
      </c>
      <c r="L15" s="34">
        <v>27099</v>
      </c>
      <c r="M15" s="36">
        <v>1385</v>
      </c>
      <c r="N15" s="36">
        <v>870</v>
      </c>
      <c r="O15" s="34">
        <v>29354</v>
      </c>
      <c r="P15" s="48">
        <v>9610</v>
      </c>
      <c r="Q15" s="48">
        <v>6148</v>
      </c>
      <c r="R15" s="32">
        <v>3074</v>
      </c>
      <c r="T15" s="17"/>
    </row>
    <row r="16" spans="1:22" s="19" customFormat="1" ht="9.75" customHeight="1" x14ac:dyDescent="0.15">
      <c r="A16" s="16" t="s">
        <v>33</v>
      </c>
      <c r="C16" s="33">
        <v>1324</v>
      </c>
      <c r="D16" s="36">
        <v>1699</v>
      </c>
      <c r="E16" s="36">
        <v>36</v>
      </c>
      <c r="F16" s="36">
        <v>130</v>
      </c>
      <c r="G16" s="36">
        <v>8588</v>
      </c>
      <c r="H16" s="36">
        <v>10850</v>
      </c>
      <c r="I16" s="36">
        <v>1316</v>
      </c>
      <c r="J16" s="36">
        <v>555</v>
      </c>
      <c r="K16" s="36">
        <v>21090</v>
      </c>
      <c r="L16" s="34">
        <v>45588</v>
      </c>
      <c r="M16" s="36">
        <v>3246</v>
      </c>
      <c r="N16" s="36">
        <v>2003</v>
      </c>
      <c r="O16" s="34">
        <v>50837</v>
      </c>
      <c r="P16" s="48">
        <v>16781</v>
      </c>
      <c r="Q16" s="48">
        <v>10027</v>
      </c>
      <c r="R16" s="30">
        <v>5595</v>
      </c>
      <c r="T16" s="17"/>
    </row>
    <row r="17" spans="1:20" s="19" customFormat="1" ht="9.75" customHeight="1" x14ac:dyDescent="0.15">
      <c r="A17" s="16" t="s">
        <v>34</v>
      </c>
      <c r="C17" s="33">
        <v>3642</v>
      </c>
      <c r="D17" s="34">
        <v>2858</v>
      </c>
      <c r="E17" s="34">
        <v>361</v>
      </c>
      <c r="F17" s="34">
        <v>127</v>
      </c>
      <c r="G17" s="34">
        <v>16729</v>
      </c>
      <c r="H17" s="34">
        <v>20015</v>
      </c>
      <c r="I17" s="34">
        <v>1999</v>
      </c>
      <c r="J17" s="34">
        <v>1005</v>
      </c>
      <c r="K17" s="34">
        <v>34649</v>
      </c>
      <c r="L17" s="34">
        <v>81385</v>
      </c>
      <c r="M17" s="34">
        <v>1969</v>
      </c>
      <c r="N17" s="34">
        <v>1479</v>
      </c>
      <c r="O17" s="34">
        <v>84833</v>
      </c>
      <c r="P17" s="47">
        <v>31099</v>
      </c>
      <c r="Q17" s="47">
        <v>17093</v>
      </c>
      <c r="R17" s="30">
        <v>6446</v>
      </c>
      <c r="T17" s="17"/>
    </row>
    <row r="18" spans="1:20" s="19" customFormat="1" ht="9.75" customHeight="1" x14ac:dyDescent="0.15">
      <c r="A18" s="16" t="s">
        <v>35</v>
      </c>
      <c r="C18" s="33">
        <v>43</v>
      </c>
      <c r="D18" s="34">
        <v>52</v>
      </c>
      <c r="E18" s="72" t="s">
        <v>36</v>
      </c>
      <c r="F18" s="72" t="s">
        <v>36</v>
      </c>
      <c r="G18" s="34">
        <v>599</v>
      </c>
      <c r="H18" s="34">
        <v>638</v>
      </c>
      <c r="I18" s="34">
        <v>45</v>
      </c>
      <c r="J18" s="34">
        <v>38</v>
      </c>
      <c r="K18" s="34">
        <v>1040</v>
      </c>
      <c r="L18" s="34">
        <v>2455</v>
      </c>
      <c r="M18" s="37">
        <v>133</v>
      </c>
      <c r="N18" s="37">
        <v>39</v>
      </c>
      <c r="O18" s="34">
        <v>2627</v>
      </c>
      <c r="P18" s="47">
        <v>968</v>
      </c>
      <c r="Q18" s="47">
        <v>598</v>
      </c>
      <c r="R18" s="30">
        <v>180</v>
      </c>
      <c r="T18" s="17"/>
    </row>
    <row r="19" spans="1:20" s="19" customFormat="1" ht="9.75" customHeight="1" x14ac:dyDescent="0.15">
      <c r="A19" s="16" t="s">
        <v>37</v>
      </c>
      <c r="C19" s="33">
        <v>514</v>
      </c>
      <c r="D19" s="34">
        <v>458</v>
      </c>
      <c r="E19" s="36">
        <v>74</v>
      </c>
      <c r="F19" s="36">
        <v>18</v>
      </c>
      <c r="G19" s="34">
        <v>3547</v>
      </c>
      <c r="H19" s="34">
        <v>4365</v>
      </c>
      <c r="I19" s="34">
        <v>287</v>
      </c>
      <c r="J19" s="34">
        <v>230</v>
      </c>
      <c r="K19" s="34">
        <v>8095</v>
      </c>
      <c r="L19" s="34">
        <v>17588</v>
      </c>
      <c r="M19" s="37">
        <v>675</v>
      </c>
      <c r="N19" s="37">
        <v>456</v>
      </c>
      <c r="O19" s="34">
        <v>18719</v>
      </c>
      <c r="P19" s="47">
        <v>7188</v>
      </c>
      <c r="Q19" s="47">
        <v>4957</v>
      </c>
      <c r="R19" s="30">
        <v>3474</v>
      </c>
      <c r="T19" s="17"/>
    </row>
    <row r="20" spans="1:20" s="19" customFormat="1" ht="9.75" customHeight="1" x14ac:dyDescent="0.15">
      <c r="A20" s="16" t="s">
        <v>38</v>
      </c>
      <c r="C20" s="33">
        <v>655</v>
      </c>
      <c r="D20" s="34">
        <v>901</v>
      </c>
      <c r="E20" s="36">
        <v>16</v>
      </c>
      <c r="F20" s="34">
        <v>94</v>
      </c>
      <c r="G20" s="34">
        <v>4793</v>
      </c>
      <c r="H20" s="34">
        <v>5431</v>
      </c>
      <c r="I20" s="34">
        <v>562</v>
      </c>
      <c r="J20" s="34">
        <v>393</v>
      </c>
      <c r="K20" s="34">
        <v>10259</v>
      </c>
      <c r="L20" s="34">
        <v>23104</v>
      </c>
      <c r="M20" s="37">
        <v>1686</v>
      </c>
      <c r="N20" s="37">
        <v>589</v>
      </c>
      <c r="O20" s="34">
        <v>25379</v>
      </c>
      <c r="P20" s="47">
        <v>8721</v>
      </c>
      <c r="Q20" s="47">
        <v>5879</v>
      </c>
      <c r="R20" s="30">
        <v>4065</v>
      </c>
      <c r="T20" s="17"/>
    </row>
    <row r="21" spans="1:20" s="19" customFormat="1" ht="9.75" customHeight="1" x14ac:dyDescent="0.15">
      <c r="A21" s="16" t="s">
        <v>39</v>
      </c>
      <c r="C21" s="33">
        <v>198</v>
      </c>
      <c r="D21" s="34">
        <v>659</v>
      </c>
      <c r="E21" s="36">
        <v>12</v>
      </c>
      <c r="F21" s="34">
        <v>31</v>
      </c>
      <c r="G21" s="34">
        <v>4561</v>
      </c>
      <c r="H21" s="34">
        <v>5187</v>
      </c>
      <c r="I21" s="34">
        <v>441</v>
      </c>
      <c r="J21" s="34">
        <v>447</v>
      </c>
      <c r="K21" s="34">
        <v>10267</v>
      </c>
      <c r="L21" s="34">
        <v>22123</v>
      </c>
      <c r="M21" s="37">
        <v>1967</v>
      </c>
      <c r="N21" s="37">
        <v>824</v>
      </c>
      <c r="O21" s="34">
        <v>24914</v>
      </c>
      <c r="P21" s="47">
        <v>8298</v>
      </c>
      <c r="Q21" s="47">
        <v>5232</v>
      </c>
      <c r="R21" s="30">
        <v>4769</v>
      </c>
      <c r="T21" s="17"/>
    </row>
    <row r="22" spans="1:20" s="19" customFormat="1" ht="9.75" customHeight="1" x14ac:dyDescent="0.15">
      <c r="A22" s="1" t="s">
        <v>40</v>
      </c>
      <c r="B22" s="20"/>
      <c r="C22" s="38">
        <v>716</v>
      </c>
      <c r="D22" s="39">
        <v>306</v>
      </c>
      <c r="E22" s="40">
        <v>2</v>
      </c>
      <c r="F22" s="39">
        <v>27</v>
      </c>
      <c r="G22" s="39">
        <v>2116</v>
      </c>
      <c r="H22" s="39">
        <v>2464</v>
      </c>
      <c r="I22" s="39">
        <v>233</v>
      </c>
      <c r="J22" s="39">
        <v>196</v>
      </c>
      <c r="K22" s="39">
        <v>5031</v>
      </c>
      <c r="L22" s="34">
        <v>10573</v>
      </c>
      <c r="M22" s="41">
        <v>603</v>
      </c>
      <c r="N22" s="41">
        <v>410</v>
      </c>
      <c r="O22" s="34">
        <v>11586</v>
      </c>
      <c r="P22" s="57">
        <v>4652</v>
      </c>
      <c r="Q22" s="57">
        <v>2882</v>
      </c>
      <c r="R22" s="58">
        <v>2865</v>
      </c>
      <c r="T22" s="17"/>
    </row>
    <row r="23" spans="1:20" s="19" customFormat="1" ht="10.5" customHeight="1" x14ac:dyDescent="0.15">
      <c r="A23" s="1" t="s">
        <v>41</v>
      </c>
      <c r="B23" s="2"/>
      <c r="C23" s="169" t="s">
        <v>62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1" t="s">
        <v>43</v>
      </c>
      <c r="Q23" s="172"/>
      <c r="R23" s="59" t="s">
        <v>44</v>
      </c>
    </row>
    <row r="24" spans="1:20" s="19" customFormat="1" ht="1.5" customHeight="1" x14ac:dyDescent="0.15"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0"/>
      <c r="Q24" s="22"/>
      <c r="R24" s="61"/>
    </row>
    <row r="25" spans="1:20" s="23" customFormat="1" ht="19.5" customHeight="1" x14ac:dyDescent="0.15">
      <c r="A25" s="16" t="s">
        <v>45</v>
      </c>
      <c r="B25" s="19"/>
      <c r="C25" s="197" t="s">
        <v>63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 t="s">
        <v>47</v>
      </c>
      <c r="Q25" s="200"/>
      <c r="R25" s="45" t="s">
        <v>48</v>
      </c>
    </row>
    <row r="26" spans="1:20" s="23" customFormat="1" ht="10.5" x14ac:dyDescent="0.15">
      <c r="A26" s="16"/>
      <c r="B26" s="19"/>
      <c r="C26" s="28" t="s">
        <v>64</v>
      </c>
      <c r="D26" s="27"/>
      <c r="E26" s="27"/>
      <c r="F26" s="27"/>
      <c r="G26" s="27"/>
      <c r="H26" s="27"/>
      <c r="I26" s="46"/>
      <c r="J26" s="46"/>
      <c r="K26" s="46"/>
      <c r="L26" s="19"/>
      <c r="M26" s="19"/>
      <c r="N26" s="19"/>
      <c r="O26" s="19"/>
      <c r="P26" s="62"/>
      <c r="Q26" s="19"/>
      <c r="R26" s="63"/>
    </row>
    <row r="27" spans="1:20" ht="9.75" customHeight="1" x14ac:dyDescent="0.15">
      <c r="A27" s="20"/>
      <c r="B27" s="20"/>
      <c r="C27" s="24" t="s">
        <v>65</v>
      </c>
      <c r="D27" s="20"/>
      <c r="E27" s="20"/>
      <c r="F27" s="20"/>
      <c r="G27" s="20"/>
      <c r="H27" s="20"/>
      <c r="I27" s="25"/>
      <c r="J27" s="20"/>
      <c r="K27" s="20"/>
      <c r="L27" s="20"/>
      <c r="M27" s="20"/>
      <c r="N27" s="20"/>
      <c r="O27" s="20"/>
      <c r="P27" s="64"/>
      <c r="Q27" s="20"/>
      <c r="R27" s="65"/>
    </row>
    <row r="29" spans="1:20" x14ac:dyDescent="0.1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</sheetData>
  <mergeCells count="17">
    <mergeCell ref="S3:V4"/>
    <mergeCell ref="C23:O23"/>
    <mergeCell ref="P23:Q23"/>
    <mergeCell ref="C25:O25"/>
    <mergeCell ref="P25:Q25"/>
    <mergeCell ref="C2:L2"/>
    <mergeCell ref="P2:Q2"/>
    <mergeCell ref="C3:E3"/>
    <mergeCell ref="F3:F4"/>
    <mergeCell ref="G3:H3"/>
    <mergeCell ref="I3:I4"/>
    <mergeCell ref="J3:J4"/>
    <mergeCell ref="K3:K4"/>
    <mergeCell ref="L3:L4"/>
    <mergeCell ref="M3:M4"/>
    <mergeCell ref="O3:O4"/>
    <mergeCell ref="P3:Q3"/>
  </mergeCells>
  <phoneticPr fontId="9"/>
  <pageMargins left="0.39370078740157483" right="0.39370078740157483" top="0.98425196850393704" bottom="0.19685039370078741" header="0.39370078740157483" footer="0"/>
  <pageSetup paperSize="9" fitToWidth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69FFB-B05E-47BC-91AC-F357583AF6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2F6A62-CF2F-4539-9798-B322DAC58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2FD199-0729-4215-ABFC-852676D8B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将也</cp:lastModifiedBy>
  <cp:lastPrinted>2026-05-27T08:22:58Z</cp:lastPrinted>
  <dcterms:modified xsi:type="dcterms:W3CDTF">2026-05-27T08:34:50Z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