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979031\Desktop\活動拠点\GW宿　回答\公表用\市町村編\"/>
    </mc:Choice>
  </mc:AlternateContent>
  <xr:revisionPtr revIDLastSave="0" documentId="13_ncr:1_{1D8ED11F-6EEE-404E-8326-175AE7BF0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13" r:id="rId1"/>
    <sheet name="R6" sheetId="12" r:id="rId2"/>
    <sheet name="R5" sheetId="11" r:id="rId3"/>
    <sheet name="R4" sheetId="8" r:id="rId4"/>
    <sheet name="R3" sheetId="10" r:id="rId5"/>
  </sheets>
  <definedNames>
    <definedName name="_xlnm.Print_Area" localSheetId="4">'R3'!$A:$L</definedName>
    <definedName name="_xlnm.Print_Area" localSheetId="3">'R4'!$A:$L</definedName>
    <definedName name="_xlnm.Print_Area" localSheetId="2">'R5'!$A:$K</definedName>
    <definedName name="_xlnm.Print_Area" localSheetId="1">'R6'!$A:$K</definedName>
    <definedName name="_xlnm.Print_Area" localSheetId="0">'R7'!$A:$K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3" l="1"/>
  <c r="H13" i="13"/>
</calcChain>
</file>

<file path=xl/sharedStrings.xml><?xml version="1.0" encoding="utf-8"?>
<sst xmlns="http://schemas.openxmlformats.org/spreadsheetml/2006/main" count="347" uniqueCount="60">
  <si>
    <t>27 上 水 道 ( 令5.3.31 )</t>
    <rPh sb="11" eb="12">
      <t>レイ</t>
    </rPh>
    <phoneticPr fontId="5"/>
  </si>
  <si>
    <t>28　簡易水道 (令5.3.31)</t>
    <rPh sb="9" eb="10">
      <t>レイ</t>
    </rPh>
    <phoneticPr fontId="5"/>
  </si>
  <si>
    <t>29    下   水   道  ( 令5.3.31 )</t>
    <phoneticPr fontId="5"/>
  </si>
  <si>
    <t>市町村別</t>
    <phoneticPr fontId="4"/>
  </si>
  <si>
    <t>上水道
施設か所数</t>
    <rPh sb="4" eb="5">
      <t>シセツ</t>
    </rPh>
    <phoneticPr fontId="1"/>
  </si>
  <si>
    <t>計画給水
人 口</t>
    <phoneticPr fontId="4"/>
  </si>
  <si>
    <t>現在給水
人 口</t>
    <phoneticPr fontId="4"/>
  </si>
  <si>
    <t>簡易水道
施設か所数</t>
    <phoneticPr fontId="4"/>
  </si>
  <si>
    <t>計     画</t>
    <phoneticPr fontId="1"/>
  </si>
  <si>
    <t>現     況</t>
    <phoneticPr fontId="1"/>
  </si>
  <si>
    <t>処理面積</t>
  </si>
  <si>
    <t>処理人口</t>
  </si>
  <si>
    <t>人</t>
  </si>
  <si>
    <t>ha</t>
  </si>
  <si>
    <t>総数</t>
  </si>
  <si>
    <t>富山市</t>
  </si>
  <si>
    <t>-</t>
    <phoneticPr fontId="4"/>
  </si>
  <si>
    <t>高岡市</t>
    <phoneticPr fontId="1"/>
  </si>
  <si>
    <t>魚津市</t>
  </si>
  <si>
    <t>氷見市</t>
  </si>
  <si>
    <t>滑川市</t>
  </si>
  <si>
    <t>黒部市</t>
  </si>
  <si>
    <t>砺波市</t>
    <rPh sb="0" eb="3">
      <t>トナミシ</t>
    </rPh>
    <phoneticPr fontId="1"/>
  </si>
  <si>
    <t>小矢部市</t>
  </si>
  <si>
    <t>南砺市</t>
    <rPh sb="0" eb="3">
      <t>ナントシ</t>
    </rPh>
    <phoneticPr fontId="1"/>
  </si>
  <si>
    <t>射水市</t>
    <rPh sb="0" eb="2">
      <t>イミズ</t>
    </rPh>
    <phoneticPr fontId="1"/>
  </si>
  <si>
    <t>舟橋村</t>
  </si>
  <si>
    <t>上市町</t>
  </si>
  <si>
    <t>立山町</t>
  </si>
  <si>
    <t>入善町</t>
  </si>
  <si>
    <t>朝日町</t>
  </si>
  <si>
    <t>資料出所</t>
  </si>
  <si>
    <t>富山県生活衛生課</t>
    <rPh sb="0" eb="3">
      <t>トヤマケン</t>
    </rPh>
    <rPh sb="3" eb="8">
      <t>セイカツエイセイカ</t>
    </rPh>
    <phoneticPr fontId="1"/>
  </si>
  <si>
    <t>富山県都市計画課</t>
    <rPh sb="0" eb="3">
      <t>トヤマケン</t>
    </rPh>
    <rPh sb="3" eb="8">
      <t>トシケイカクカ</t>
    </rPh>
    <phoneticPr fontId="1"/>
  </si>
  <si>
    <t>備考</t>
  </si>
  <si>
    <t>資料：富山県生活衛生課「富山県の水道の現況」</t>
    <phoneticPr fontId="4"/>
  </si>
  <si>
    <t>注　内訳が総数と一致しない場合があるのは四捨五入の関係による
　　ものである。
資料：富山県都市計画課「富山県の下水道」</t>
    <phoneticPr fontId="3"/>
  </si>
  <si>
    <t>27 上 水 道 ( 令4.3.31 )</t>
    <rPh sb="11" eb="12">
      <t>レイ</t>
    </rPh>
    <phoneticPr fontId="5"/>
  </si>
  <si>
    <t>28　簡易水道 (令4.3.31)</t>
    <rPh sb="9" eb="10">
      <t>レイ</t>
    </rPh>
    <phoneticPr fontId="5"/>
  </si>
  <si>
    <t>29    下   水   道  ( 令4.3.31 )</t>
    <phoneticPr fontId="5"/>
  </si>
  <si>
    <t>27 上 水 道 ( 令3.3.31 )</t>
    <rPh sb="11" eb="12">
      <t>レイ</t>
    </rPh>
    <phoneticPr fontId="5"/>
  </si>
  <si>
    <t>28　簡易水道 (令3.3.31)</t>
    <rPh sb="9" eb="10">
      <t>レイ</t>
    </rPh>
    <phoneticPr fontId="5"/>
  </si>
  <si>
    <t>29    下   水   道  ( 令3.3.31 )</t>
    <phoneticPr fontId="5"/>
  </si>
  <si>
    <t>上水道施</t>
    <rPh sb="3" eb="4">
      <t>シセツ</t>
    </rPh>
    <phoneticPr fontId="1"/>
  </si>
  <si>
    <t>計画給水</t>
  </si>
  <si>
    <t>現在給水</t>
  </si>
  <si>
    <t>簡易水道</t>
  </si>
  <si>
    <t>設か所数</t>
  </si>
  <si>
    <t>人 口</t>
    <phoneticPr fontId="4"/>
  </si>
  <si>
    <t>人 口</t>
    <phoneticPr fontId="1"/>
  </si>
  <si>
    <t>施設か所数</t>
  </si>
  <si>
    <t>資料：富山県生活衛生課</t>
    <phoneticPr fontId="4"/>
  </si>
  <si>
    <t xml:space="preserve">     「富山県の水道の現況」</t>
    <phoneticPr fontId="4"/>
  </si>
  <si>
    <t>-</t>
  </si>
  <si>
    <t>27 上 水 道 ( 令6.3.31 )</t>
    <rPh sb="11" eb="12">
      <t>レイ</t>
    </rPh>
    <phoneticPr fontId="5"/>
  </si>
  <si>
    <t>28　簡易水道 (令6.3.31)</t>
    <rPh sb="9" eb="10">
      <t>レイ</t>
    </rPh>
    <phoneticPr fontId="5"/>
  </si>
  <si>
    <t>29    下   水   道  ( 令6.3.31 )</t>
    <phoneticPr fontId="5"/>
  </si>
  <si>
    <r>
      <t>27 上 水 道</t>
    </r>
    <r>
      <rPr>
        <sz val="7"/>
        <rFont val="ＭＳ 明朝"/>
        <family val="1"/>
        <charset val="128"/>
      </rPr>
      <t xml:space="preserve"> ( 令7.3.31 )</t>
    </r>
    <rPh sb="11" eb="12">
      <t>レイ</t>
    </rPh>
    <phoneticPr fontId="5"/>
  </si>
  <si>
    <r>
      <t xml:space="preserve">28　簡易水道 </t>
    </r>
    <r>
      <rPr>
        <sz val="7"/>
        <rFont val="ＭＳ 明朝"/>
        <family val="1"/>
        <charset val="128"/>
      </rPr>
      <t>(令7.3.31)</t>
    </r>
    <rPh sb="9" eb="10">
      <t>レイ</t>
    </rPh>
    <phoneticPr fontId="5"/>
  </si>
  <si>
    <r>
      <t xml:space="preserve">29    下   水   道 </t>
    </r>
    <r>
      <rPr>
        <sz val="7"/>
        <rFont val="ＭＳ 明朝"/>
        <family val="1"/>
        <charset val="128"/>
      </rPr>
      <t xml:space="preserve"> ( 令7.3.31 )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</si>
</sst>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0"/>
    <numFmt numFmtId="177" formatCode="#\ ###\ ###"/>
    <numFmt numFmtId="178" formatCode="###\ ##0;;\-"/>
    <numFmt numFmtId="179" formatCode="#\ ##0;[Red]\-#\ ##0"/>
    <numFmt numFmtId="180" formatCode="#,##0;&quot;¥&quot;\-#,##0"/>
  </numFmts>
  <fonts count="29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8"/>
      <name val="ＭＳ 明朝"/>
      <family val="1"/>
    </font>
    <font>
      <sz val="7"/>
      <name val="ＭＳ 明朝"/>
      <family val="1"/>
    </font>
    <font>
      <sz val="10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" fillId="28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80" fontId="25" fillId="0" borderId="0"/>
    <xf numFmtId="180" fontId="25" fillId="0" borderId="0"/>
  </cellStyleXfs>
  <cellXfs count="147">
    <xf numFmtId="0" fontId="0" fillId="0" borderId="0" xfId="0"/>
    <xf numFmtId="0" fontId="6" fillId="0" borderId="0" xfId="0" applyFont="1" applyAlignment="1">
      <alignment horizontal="distributed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6" fillId="0" borderId="7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176" fontId="6" fillId="0" borderId="7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178" fontId="6" fillId="0" borderId="7" xfId="0" applyNumberFormat="1" applyFont="1" applyBorder="1" applyAlignment="1" applyProtection="1">
      <alignment horizontal="right" vertical="center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6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3" fillId="0" borderId="0" xfId="0" applyNumberFormat="1" applyFont="1" applyAlignment="1" applyProtection="1">
      <alignment vertical="center"/>
      <protection locked="0"/>
    </xf>
    <xf numFmtId="179" fontId="3" fillId="0" borderId="0" xfId="33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9" fontId="3" fillId="0" borderId="0" xfId="33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33" applyNumberFormat="1" applyFont="1" applyFill="1" applyBorder="1" applyAlignment="1" applyProtection="1">
      <alignment horizontal="right" vertical="center"/>
      <protection locked="0"/>
    </xf>
    <xf numFmtId="178" fontId="3" fillId="0" borderId="2" xfId="0" applyNumberFormat="1" applyFont="1" applyBorder="1" applyAlignment="1" applyProtection="1">
      <alignment vertical="center"/>
      <protection locked="0"/>
    </xf>
    <xf numFmtId="179" fontId="3" fillId="0" borderId="2" xfId="33" applyNumberFormat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179" fontId="0" fillId="0" borderId="0" xfId="0" applyNumberFormat="1" applyAlignment="1">
      <alignment vertical="center"/>
    </xf>
    <xf numFmtId="177" fontId="3" fillId="0" borderId="7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8" fontId="3" fillId="0" borderId="7" xfId="0" applyNumberFormat="1" applyFont="1" applyBorder="1" applyAlignment="1" applyProtection="1">
      <alignment horizontal="right" vertical="center"/>
      <protection locked="0"/>
    </xf>
    <xf numFmtId="178" fontId="3" fillId="0" borderId="0" xfId="0" quotePrefix="1" applyNumberFormat="1" applyFont="1" applyAlignment="1" applyProtection="1">
      <alignment horizontal="right" vertical="center"/>
      <protection locked="0"/>
    </xf>
    <xf numFmtId="0" fontId="4" fillId="0" borderId="21" xfId="0" applyFont="1" applyBorder="1" applyAlignment="1">
      <alignment horizontal="right" vertical="center"/>
    </xf>
    <xf numFmtId="178" fontId="3" fillId="0" borderId="7" xfId="0" quotePrefix="1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178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27" fillId="0" borderId="5" xfId="0" applyFont="1" applyFill="1" applyBorder="1" applyAlignment="1">
      <alignment horizontal="distributed" vertical="center"/>
    </xf>
    <xf numFmtId="177" fontId="3" fillId="0" borderId="7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8" fontId="3" fillId="0" borderId="7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0" xfId="0" quotePrefix="1" applyNumberFormat="1" applyFont="1" applyFill="1" applyAlignment="1" applyProtection="1">
      <alignment horizontal="right" vertical="center"/>
      <protection locked="0"/>
    </xf>
    <xf numFmtId="178" fontId="3" fillId="0" borderId="7" xfId="0" quotePrefix="1" applyNumberFormat="1" applyFont="1" applyFill="1" applyBorder="1" applyAlignment="1" applyProtection="1">
      <alignment horizontal="right"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9" fontId="0" fillId="0" borderId="0" xfId="0" applyNumberFormat="1" applyFont="1" applyFill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distributed" vertical="center" indent="2"/>
    </xf>
    <xf numFmtId="0" fontId="6" fillId="0" borderId="4" xfId="0" applyFont="1" applyFill="1" applyBorder="1" applyAlignment="1">
      <alignment horizontal="distributed" vertical="center" indent="2"/>
    </xf>
    <xf numFmtId="0" fontId="6" fillId="0" borderId="9" xfId="0" applyFont="1" applyFill="1" applyBorder="1" applyAlignment="1">
      <alignment horizontal="distributed" vertical="center" indent="2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27" fillId="0" borderId="19" xfId="0" quotePrefix="1" applyFont="1" applyFill="1" applyBorder="1" applyAlignment="1" applyProtection="1">
      <alignment horizontal="center" vertical="center"/>
      <protection locked="0"/>
    </xf>
    <xf numFmtId="0" fontId="6" fillId="0" borderId="4" xfId="0" quotePrefix="1" applyFont="1" applyFill="1" applyBorder="1" applyAlignment="1" applyProtection="1">
      <alignment horizontal="center" vertical="center"/>
      <protection locked="0"/>
    </xf>
    <xf numFmtId="0" fontId="6" fillId="0" borderId="9" xfId="0" quotePrefix="1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distributed" vertical="center" indent="2"/>
    </xf>
    <xf numFmtId="0" fontId="6" fillId="0" borderId="9" xfId="0" applyFont="1" applyBorder="1" applyAlignment="1">
      <alignment horizontal="distributed" vertical="center" indent="2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4" xfId="0" quotePrefix="1" applyFont="1" applyBorder="1" applyAlignment="1" applyProtection="1">
      <alignment horizontal="center" vertical="center"/>
      <protection locked="0"/>
    </xf>
    <xf numFmtId="0" fontId="6" fillId="0" borderId="9" xfId="0" quotePrefix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3" fillId="0" borderId="0" xfId="43" applyNumberFormat="1" applyFont="1" applyFill="1" applyBorder="1"/>
    <xf numFmtId="176" fontId="3" fillId="0" borderId="0" xfId="44" applyNumberFormat="1" applyFont="1" applyFill="1" applyBorder="1" applyAlignment="1">
      <alignment horizontal="right" wrapText="1"/>
    </xf>
    <xf numFmtId="176" fontId="3" fillId="0" borderId="0" xfId="33" applyNumberFormat="1" applyFont="1" applyFill="1" applyBorder="1" applyAlignment="1" applyProtection="1">
      <alignment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211射水市18年度提出分　修正" xfId="44" xr:uid="{59E0F44B-953A-4EC5-876F-5DB63B925EC8}"/>
    <cellStyle name="標準_39 下水道概要H17末" xfId="43" xr:uid="{53C43321-19DA-4756-9666-1A3C137681DB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E87E-6AE9-4A56-B7CC-EC619DCF8BFE}">
  <sheetPr>
    <pageSetUpPr fitToPage="1"/>
  </sheetPr>
  <dimension ref="A1:Q29"/>
  <sheetViews>
    <sheetView showGridLines="0" tabSelected="1" zoomScaleNormal="100" zoomScaleSheetLayoutView="130" workbookViewId="0"/>
  </sheetViews>
  <sheetFormatPr defaultColWidth="9.140625" defaultRowHeight="12" x14ac:dyDescent="0.15"/>
  <cols>
    <col min="1" max="1" width="8.5703125" style="99" bestFit="1" customWidth="1"/>
    <col min="2" max="5" width="7.7109375" style="100" customWidth="1"/>
    <col min="6" max="6" width="7.7109375" style="100" bestFit="1" customWidth="1"/>
    <col min="7" max="7" width="7.7109375" style="100" customWidth="1"/>
    <col min="8" max="11" width="10.7109375" style="100" customWidth="1"/>
    <col min="12" max="16384" width="9.140625" style="102"/>
  </cols>
  <sheetData>
    <row r="1" spans="1:12" ht="6.75" customHeight="1" x14ac:dyDescent="0.15">
      <c r="K1" s="101"/>
    </row>
    <row r="2" spans="1:12" ht="10.5" customHeight="1" x14ac:dyDescent="0.15">
      <c r="A2" s="103"/>
      <c r="B2" s="123" t="s">
        <v>57</v>
      </c>
      <c r="C2" s="124"/>
      <c r="D2" s="125"/>
      <c r="E2" s="123" t="s">
        <v>58</v>
      </c>
      <c r="F2" s="124"/>
      <c r="G2" s="124"/>
      <c r="H2" s="123" t="s">
        <v>59</v>
      </c>
      <c r="I2" s="124"/>
      <c r="J2" s="124"/>
      <c r="K2" s="124"/>
    </row>
    <row r="3" spans="1:12" ht="10.5" customHeight="1" x14ac:dyDescent="0.15">
      <c r="A3" s="73" t="s">
        <v>3</v>
      </c>
      <c r="B3" s="126" t="s">
        <v>4</v>
      </c>
      <c r="C3" s="126" t="s">
        <v>5</v>
      </c>
      <c r="D3" s="126" t="s">
        <v>6</v>
      </c>
      <c r="E3" s="126" t="s">
        <v>7</v>
      </c>
      <c r="F3" s="126" t="s">
        <v>5</v>
      </c>
      <c r="G3" s="126" t="s">
        <v>6</v>
      </c>
      <c r="H3" s="114" t="s">
        <v>8</v>
      </c>
      <c r="I3" s="128"/>
      <c r="J3" s="114" t="s">
        <v>9</v>
      </c>
      <c r="K3" s="115"/>
    </row>
    <row r="4" spans="1:12" ht="10.5" customHeight="1" x14ac:dyDescent="0.15">
      <c r="A4" s="74"/>
      <c r="B4" s="127"/>
      <c r="C4" s="127"/>
      <c r="D4" s="127"/>
      <c r="E4" s="127"/>
      <c r="F4" s="127"/>
      <c r="G4" s="127"/>
      <c r="H4" s="75" t="s">
        <v>10</v>
      </c>
      <c r="I4" s="76" t="s">
        <v>11</v>
      </c>
      <c r="J4" s="77" t="s">
        <v>10</v>
      </c>
      <c r="K4" s="78" t="s">
        <v>11</v>
      </c>
    </row>
    <row r="5" spans="1:12" ht="9.75" customHeight="1" x14ac:dyDescent="0.15">
      <c r="A5" s="73"/>
      <c r="B5" s="79"/>
      <c r="C5" s="80" t="s">
        <v>12</v>
      </c>
      <c r="D5" s="80" t="s">
        <v>12</v>
      </c>
      <c r="E5" s="81"/>
      <c r="F5" s="81" t="s">
        <v>12</v>
      </c>
      <c r="G5" s="81" t="s">
        <v>12</v>
      </c>
      <c r="H5" s="81" t="s">
        <v>13</v>
      </c>
      <c r="I5" s="81" t="s">
        <v>12</v>
      </c>
      <c r="J5" s="81" t="s">
        <v>13</v>
      </c>
      <c r="K5" s="80" t="s">
        <v>12</v>
      </c>
    </row>
    <row r="6" spans="1:12" ht="11.25" customHeight="1" x14ac:dyDescent="0.15">
      <c r="A6" s="73" t="s">
        <v>14</v>
      </c>
      <c r="B6" s="104">
        <v>12</v>
      </c>
      <c r="C6" s="105">
        <v>991900</v>
      </c>
      <c r="D6" s="105">
        <v>905289</v>
      </c>
      <c r="E6" s="105">
        <v>46</v>
      </c>
      <c r="F6" s="105">
        <v>31151</v>
      </c>
      <c r="G6" s="105">
        <v>21243</v>
      </c>
      <c r="H6" s="47">
        <v>32456</v>
      </c>
      <c r="I6" s="47">
        <v>904194</v>
      </c>
      <c r="J6" s="47">
        <v>27487.42</v>
      </c>
      <c r="K6" s="47">
        <v>883010</v>
      </c>
    </row>
    <row r="7" spans="1:12" ht="7.5" customHeight="1" x14ac:dyDescent="0.15">
      <c r="A7" s="82"/>
      <c r="B7" s="106"/>
      <c r="C7" s="107"/>
      <c r="D7" s="107"/>
      <c r="E7" s="107"/>
      <c r="F7" s="107"/>
      <c r="G7" s="107"/>
      <c r="H7" s="49"/>
      <c r="I7" s="49"/>
      <c r="J7" s="49"/>
      <c r="K7" s="49"/>
    </row>
    <row r="8" spans="1:12" ht="9.75" customHeight="1" x14ac:dyDescent="0.15">
      <c r="A8" s="83" t="s">
        <v>15</v>
      </c>
      <c r="B8" s="108">
        <v>1</v>
      </c>
      <c r="C8" s="109">
        <v>414000</v>
      </c>
      <c r="D8" s="109">
        <v>398335</v>
      </c>
      <c r="E8" s="110">
        <v>0</v>
      </c>
      <c r="F8" s="110">
        <v>0</v>
      </c>
      <c r="G8" s="110">
        <v>0</v>
      </c>
      <c r="H8" s="144">
        <v>11074</v>
      </c>
      <c r="I8" s="144">
        <v>376360</v>
      </c>
      <c r="J8" s="144">
        <v>9929.7999999999993</v>
      </c>
      <c r="K8" s="144">
        <v>376590</v>
      </c>
      <c r="L8" s="84"/>
    </row>
    <row r="9" spans="1:12" ht="9.75" customHeight="1" x14ac:dyDescent="0.15">
      <c r="A9" s="83" t="s">
        <v>17</v>
      </c>
      <c r="B9" s="108">
        <v>1</v>
      </c>
      <c r="C9" s="109">
        <v>155400</v>
      </c>
      <c r="D9" s="109">
        <v>147245</v>
      </c>
      <c r="E9" s="110">
        <v>0</v>
      </c>
      <c r="F9" s="110">
        <v>0</v>
      </c>
      <c r="G9" s="110">
        <v>0</v>
      </c>
      <c r="H9" s="144">
        <v>5311</v>
      </c>
      <c r="I9" s="144">
        <v>142908</v>
      </c>
      <c r="J9" s="144">
        <v>4416</v>
      </c>
      <c r="K9" s="144">
        <v>151395</v>
      </c>
      <c r="L9" s="85"/>
    </row>
    <row r="10" spans="1:12" ht="9.75" customHeight="1" x14ac:dyDescent="0.15">
      <c r="A10" s="83" t="s">
        <v>18</v>
      </c>
      <c r="B10" s="108">
        <v>1</v>
      </c>
      <c r="C10" s="109">
        <v>42900</v>
      </c>
      <c r="D10" s="109">
        <v>33184</v>
      </c>
      <c r="E10" s="109">
        <v>9</v>
      </c>
      <c r="F10" s="109">
        <v>2522</v>
      </c>
      <c r="G10" s="109">
        <v>1060</v>
      </c>
      <c r="H10" s="144">
        <v>1280</v>
      </c>
      <c r="I10" s="144">
        <v>35400</v>
      </c>
      <c r="J10" s="144">
        <v>974</v>
      </c>
      <c r="K10" s="144">
        <v>30598</v>
      </c>
    </row>
    <row r="11" spans="1:12" ht="9.75" customHeight="1" x14ac:dyDescent="0.15">
      <c r="A11" s="83" t="s">
        <v>19</v>
      </c>
      <c r="B11" s="108">
        <v>1</v>
      </c>
      <c r="C11" s="109">
        <v>44100</v>
      </c>
      <c r="D11" s="109">
        <v>35954</v>
      </c>
      <c r="E11" s="110">
        <v>0</v>
      </c>
      <c r="F11" s="110">
        <v>0</v>
      </c>
      <c r="G11" s="110">
        <v>0</v>
      </c>
      <c r="H11" s="144">
        <v>1576</v>
      </c>
      <c r="I11" s="144">
        <v>29800</v>
      </c>
      <c r="J11" s="144">
        <v>974</v>
      </c>
      <c r="K11" s="144">
        <v>25741</v>
      </c>
    </row>
    <row r="12" spans="1:12" ht="9.75" customHeight="1" x14ac:dyDescent="0.15">
      <c r="A12" s="83" t="s">
        <v>20</v>
      </c>
      <c r="B12" s="108">
        <v>1</v>
      </c>
      <c r="C12" s="109">
        <v>34015</v>
      </c>
      <c r="D12" s="109">
        <v>30847</v>
      </c>
      <c r="E12" s="110">
        <v>0</v>
      </c>
      <c r="F12" s="110">
        <v>0</v>
      </c>
      <c r="G12" s="110">
        <v>0</v>
      </c>
      <c r="H12" s="144">
        <v>1255</v>
      </c>
      <c r="I12" s="144">
        <v>30750</v>
      </c>
      <c r="J12" s="144">
        <v>1126</v>
      </c>
      <c r="K12" s="144">
        <v>29964</v>
      </c>
    </row>
    <row r="13" spans="1:12" ht="9.75" customHeight="1" x14ac:dyDescent="0.15">
      <c r="A13" s="83" t="s">
        <v>21</v>
      </c>
      <c r="B13" s="108">
        <v>1</v>
      </c>
      <c r="C13" s="109">
        <v>26700</v>
      </c>
      <c r="D13" s="109">
        <v>24551</v>
      </c>
      <c r="E13" s="109">
        <v>9</v>
      </c>
      <c r="F13" s="109">
        <v>8330</v>
      </c>
      <c r="G13" s="109">
        <v>4814</v>
      </c>
      <c r="H13" s="144">
        <f>1387+39</f>
        <v>1426</v>
      </c>
      <c r="I13" s="144">
        <f>15200+10900+2800+3620+600+510</f>
        <v>33630</v>
      </c>
      <c r="J13" s="144">
        <v>989</v>
      </c>
      <c r="K13" s="144">
        <v>26177</v>
      </c>
    </row>
    <row r="14" spans="1:12" ht="9.75" customHeight="1" x14ac:dyDescent="0.15">
      <c r="A14" s="83" t="s">
        <v>22</v>
      </c>
      <c r="B14" s="108">
        <v>1</v>
      </c>
      <c r="C14" s="109">
        <v>49900</v>
      </c>
      <c r="D14" s="109">
        <v>46118</v>
      </c>
      <c r="E14" s="110">
        <v>0</v>
      </c>
      <c r="F14" s="110">
        <v>0</v>
      </c>
      <c r="G14" s="110">
        <v>0</v>
      </c>
      <c r="H14" s="144">
        <v>1606</v>
      </c>
      <c r="I14" s="144">
        <v>34538</v>
      </c>
      <c r="J14" s="144">
        <v>1303</v>
      </c>
      <c r="K14" s="144">
        <v>35183</v>
      </c>
    </row>
    <row r="15" spans="1:12" ht="9.75" customHeight="1" x14ac:dyDescent="0.15">
      <c r="A15" s="83" t="s">
        <v>23</v>
      </c>
      <c r="B15" s="108">
        <v>1</v>
      </c>
      <c r="C15" s="109">
        <v>28100</v>
      </c>
      <c r="D15" s="109">
        <v>17888</v>
      </c>
      <c r="E15" s="110">
        <v>0</v>
      </c>
      <c r="F15" s="110">
        <v>0</v>
      </c>
      <c r="G15" s="110">
        <v>0</v>
      </c>
      <c r="H15" s="144">
        <v>945</v>
      </c>
      <c r="I15" s="144">
        <v>22488</v>
      </c>
      <c r="J15" s="144">
        <v>783.62</v>
      </c>
      <c r="K15" s="144">
        <v>19604</v>
      </c>
    </row>
    <row r="16" spans="1:12" ht="9.75" customHeight="1" x14ac:dyDescent="0.15">
      <c r="A16" s="83" t="s">
        <v>24</v>
      </c>
      <c r="B16" s="108">
        <v>1</v>
      </c>
      <c r="C16" s="109">
        <v>55950</v>
      </c>
      <c r="D16" s="109">
        <v>43496</v>
      </c>
      <c r="E16" s="110">
        <v>0</v>
      </c>
      <c r="F16" s="110">
        <v>0</v>
      </c>
      <c r="G16" s="110">
        <v>0</v>
      </c>
      <c r="H16" s="144">
        <v>1985</v>
      </c>
      <c r="I16" s="144">
        <v>46904</v>
      </c>
      <c r="J16" s="144">
        <v>1837</v>
      </c>
      <c r="K16" s="144">
        <v>41302</v>
      </c>
    </row>
    <row r="17" spans="1:17" ht="9.75" customHeight="1" x14ac:dyDescent="0.15">
      <c r="A17" s="83" t="s">
        <v>25</v>
      </c>
      <c r="B17" s="108">
        <v>1</v>
      </c>
      <c r="C17" s="109">
        <v>95500</v>
      </c>
      <c r="D17" s="109">
        <v>87536</v>
      </c>
      <c r="E17" s="110">
        <v>0</v>
      </c>
      <c r="F17" s="110">
        <v>0</v>
      </c>
      <c r="G17" s="110">
        <v>0</v>
      </c>
      <c r="H17" s="145">
        <v>2629</v>
      </c>
      <c r="I17" s="145">
        <v>81376</v>
      </c>
      <c r="J17" s="145">
        <v>2406</v>
      </c>
      <c r="K17" s="145">
        <v>80163</v>
      </c>
    </row>
    <row r="18" spans="1:17" ht="9.75" customHeight="1" x14ac:dyDescent="0.15">
      <c r="A18" s="83" t="s">
        <v>26</v>
      </c>
      <c r="B18" s="111">
        <v>0</v>
      </c>
      <c r="C18" s="110">
        <v>0</v>
      </c>
      <c r="D18" s="110">
        <v>0</v>
      </c>
      <c r="E18" s="109">
        <v>1</v>
      </c>
      <c r="F18" s="109">
        <v>4000</v>
      </c>
      <c r="G18" s="109">
        <v>3194</v>
      </c>
      <c r="H18" s="144">
        <v>145</v>
      </c>
      <c r="I18" s="144">
        <v>3200</v>
      </c>
      <c r="J18" s="144">
        <v>129</v>
      </c>
      <c r="K18" s="144">
        <v>3326</v>
      </c>
    </row>
    <row r="19" spans="1:17" ht="9.75" customHeight="1" x14ac:dyDescent="0.15">
      <c r="A19" s="83" t="s">
        <v>27</v>
      </c>
      <c r="B19" s="108">
        <v>1</v>
      </c>
      <c r="C19" s="109">
        <v>20085</v>
      </c>
      <c r="D19" s="109">
        <v>16996</v>
      </c>
      <c r="E19" s="110">
        <v>0</v>
      </c>
      <c r="F19" s="110">
        <v>0</v>
      </c>
      <c r="G19" s="110">
        <v>0</v>
      </c>
      <c r="H19" s="146">
        <v>840</v>
      </c>
      <c r="I19" s="146">
        <v>16440</v>
      </c>
      <c r="J19" s="146">
        <v>778</v>
      </c>
      <c r="K19" s="146">
        <v>16159</v>
      </c>
    </row>
    <row r="20" spans="1:17" ht="9.75" customHeight="1" x14ac:dyDescent="0.15">
      <c r="A20" s="83" t="s">
        <v>28</v>
      </c>
      <c r="B20" s="108">
        <v>1</v>
      </c>
      <c r="C20" s="109">
        <v>25250</v>
      </c>
      <c r="D20" s="109">
        <v>23139</v>
      </c>
      <c r="E20" s="110">
        <v>0</v>
      </c>
      <c r="F20" s="110">
        <v>0</v>
      </c>
      <c r="G20" s="110">
        <v>0</v>
      </c>
      <c r="H20" s="144">
        <v>965</v>
      </c>
      <c r="I20" s="144">
        <v>19850</v>
      </c>
      <c r="J20" s="144">
        <v>793</v>
      </c>
      <c r="K20" s="144">
        <v>21272</v>
      </c>
    </row>
    <row r="21" spans="1:17" ht="9.75" customHeight="1" x14ac:dyDescent="0.15">
      <c r="A21" s="83" t="s">
        <v>29</v>
      </c>
      <c r="B21" s="111">
        <v>0</v>
      </c>
      <c r="C21" s="110">
        <v>0</v>
      </c>
      <c r="D21" s="110">
        <v>0</v>
      </c>
      <c r="E21" s="109">
        <v>16</v>
      </c>
      <c r="F21" s="109">
        <v>9375</v>
      </c>
      <c r="G21" s="109">
        <v>5379</v>
      </c>
      <c r="H21" s="144">
        <v>920</v>
      </c>
      <c r="I21" s="144">
        <v>22200</v>
      </c>
      <c r="J21" s="144">
        <v>591</v>
      </c>
      <c r="K21" s="144">
        <v>16677</v>
      </c>
    </row>
    <row r="22" spans="1:17" ht="9.75" customHeight="1" x14ac:dyDescent="0.15">
      <c r="A22" s="86" t="s">
        <v>30</v>
      </c>
      <c r="B22" s="111">
        <v>0</v>
      </c>
      <c r="C22" s="110">
        <v>0</v>
      </c>
      <c r="D22" s="110">
        <v>0</v>
      </c>
      <c r="E22" s="112">
        <v>11</v>
      </c>
      <c r="F22" s="112">
        <v>6924</v>
      </c>
      <c r="G22" s="112">
        <v>6796</v>
      </c>
      <c r="H22" s="144">
        <v>499</v>
      </c>
      <c r="I22" s="144">
        <v>8350</v>
      </c>
      <c r="J22" s="144">
        <v>458</v>
      </c>
      <c r="K22" s="144">
        <v>8859</v>
      </c>
      <c r="N22" s="113"/>
      <c r="O22" s="113"/>
      <c r="P22" s="113"/>
      <c r="Q22" s="113"/>
    </row>
    <row r="23" spans="1:17" ht="9.75" customHeight="1" x14ac:dyDescent="0.15">
      <c r="A23" s="74" t="s">
        <v>31</v>
      </c>
      <c r="B23" s="116" t="s">
        <v>32</v>
      </c>
      <c r="C23" s="117"/>
      <c r="D23" s="117"/>
      <c r="E23" s="117"/>
      <c r="F23" s="117"/>
      <c r="G23" s="118"/>
      <c r="H23" s="116" t="s">
        <v>33</v>
      </c>
      <c r="I23" s="117"/>
      <c r="J23" s="117"/>
      <c r="K23" s="118"/>
    </row>
    <row r="24" spans="1:17" ht="9.75" customHeight="1" x14ac:dyDescent="0.15">
      <c r="A24" s="73" t="s">
        <v>34</v>
      </c>
      <c r="B24" s="87" t="s">
        <v>35</v>
      </c>
      <c r="C24" s="88"/>
      <c r="D24" s="88"/>
      <c r="E24" s="89"/>
      <c r="F24" s="88"/>
      <c r="G24" s="90"/>
      <c r="H24" s="119" t="s">
        <v>36</v>
      </c>
      <c r="I24" s="120"/>
      <c r="J24" s="120"/>
      <c r="K24" s="120"/>
    </row>
    <row r="25" spans="1:17" ht="9.75" customHeight="1" x14ac:dyDescent="0.15">
      <c r="B25" s="87"/>
      <c r="C25" s="89"/>
      <c r="D25" s="89"/>
      <c r="E25" s="89"/>
      <c r="F25" s="89"/>
      <c r="G25" s="91"/>
      <c r="H25" s="119"/>
      <c r="I25" s="120"/>
      <c r="J25" s="120"/>
      <c r="K25" s="120"/>
    </row>
    <row r="26" spans="1:17" x14ac:dyDescent="0.15">
      <c r="A26" s="92"/>
      <c r="B26" s="93"/>
      <c r="C26" s="94"/>
      <c r="D26" s="94"/>
      <c r="E26" s="95"/>
      <c r="F26" s="95"/>
      <c r="G26" s="96"/>
      <c r="H26" s="121"/>
      <c r="I26" s="122"/>
      <c r="J26" s="122"/>
      <c r="K26" s="122"/>
    </row>
    <row r="28" spans="1:17" x14ac:dyDescent="0.15">
      <c r="D28" s="97"/>
      <c r="E28" s="98"/>
      <c r="F28" s="98"/>
      <c r="G28" s="98"/>
    </row>
    <row r="29" spans="1:17" x14ac:dyDescent="0.15">
      <c r="D29" s="97"/>
    </row>
  </sheetData>
  <mergeCells count="14">
    <mergeCell ref="J3:K3"/>
    <mergeCell ref="B23:G23"/>
    <mergeCell ref="H23:K23"/>
    <mergeCell ref="H24:K26"/>
    <mergeCell ref="B2:D2"/>
    <mergeCell ref="E2:G2"/>
    <mergeCell ref="H2:K2"/>
    <mergeCell ref="B3:B4"/>
    <mergeCell ref="C3:C4"/>
    <mergeCell ref="D3:D4"/>
    <mergeCell ref="E3:E4"/>
    <mergeCell ref="F3:F4"/>
    <mergeCell ref="G3:G4"/>
    <mergeCell ref="H3:I3"/>
  </mergeCells>
  <phoneticPr fontId="4"/>
  <pageMargins left="0.78740157480314965" right="0.78740157480314965" top="0.98425196850393704" bottom="0.19685039370078741" header="0.39370078740157483" footer="0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137C-6EA4-4AC4-9EC6-C93A6F4A0F1C}">
  <dimension ref="A1:Q29"/>
  <sheetViews>
    <sheetView showGridLines="0" zoomScale="150" zoomScaleNormal="150" zoomScaleSheetLayoutView="130" workbookViewId="0">
      <selection activeCell="K8" sqref="K8"/>
    </sheetView>
  </sheetViews>
  <sheetFormatPr defaultColWidth="9.140625" defaultRowHeight="12" x14ac:dyDescent="0.15"/>
  <cols>
    <col min="1" max="1" width="8.5703125" style="3" bestFit="1" customWidth="1"/>
    <col min="2" max="5" width="7.7109375" style="9" customWidth="1"/>
    <col min="6" max="6" width="7.7109375" style="9" bestFit="1" customWidth="1"/>
    <col min="7" max="7" width="7.7109375" style="9" customWidth="1"/>
    <col min="8" max="11" width="10.7109375" style="9" customWidth="1"/>
    <col min="12" max="16384" width="9.140625" style="10"/>
  </cols>
  <sheetData>
    <row r="1" spans="1:12" ht="6.75" customHeight="1" x14ac:dyDescent="0.15">
      <c r="K1" s="37"/>
    </row>
    <row r="2" spans="1:12" ht="10.5" customHeight="1" x14ac:dyDescent="0.15">
      <c r="A2" s="11"/>
      <c r="B2" s="138" t="s">
        <v>54</v>
      </c>
      <c r="C2" s="139"/>
      <c r="D2" s="140"/>
      <c r="E2" s="138" t="s">
        <v>55</v>
      </c>
      <c r="F2" s="139"/>
      <c r="G2" s="139"/>
      <c r="H2" s="138" t="s">
        <v>56</v>
      </c>
      <c r="I2" s="139"/>
      <c r="J2" s="139"/>
      <c r="K2" s="139"/>
    </row>
    <row r="3" spans="1:12" ht="10.5" customHeight="1" x14ac:dyDescent="0.15">
      <c r="A3" s="1" t="s">
        <v>3</v>
      </c>
      <c r="B3" s="141" t="s">
        <v>4</v>
      </c>
      <c r="C3" s="141" t="s">
        <v>5</v>
      </c>
      <c r="D3" s="141" t="s">
        <v>6</v>
      </c>
      <c r="E3" s="141" t="s">
        <v>7</v>
      </c>
      <c r="F3" s="141" t="s">
        <v>5</v>
      </c>
      <c r="G3" s="141" t="s">
        <v>6</v>
      </c>
      <c r="H3" s="129" t="s">
        <v>8</v>
      </c>
      <c r="I3" s="143"/>
      <c r="J3" s="129" t="s">
        <v>9</v>
      </c>
      <c r="K3" s="130"/>
    </row>
    <row r="4" spans="1:12" ht="10.5" customHeight="1" x14ac:dyDescent="0.15">
      <c r="A4" s="16"/>
      <c r="B4" s="142"/>
      <c r="C4" s="142"/>
      <c r="D4" s="142"/>
      <c r="E4" s="142"/>
      <c r="F4" s="142"/>
      <c r="G4" s="142"/>
      <c r="H4" s="42" t="s">
        <v>10</v>
      </c>
      <c r="I4" s="43" t="s">
        <v>11</v>
      </c>
      <c r="J4" s="44" t="s">
        <v>10</v>
      </c>
      <c r="K4" s="45" t="s">
        <v>11</v>
      </c>
    </row>
    <row r="5" spans="1:12" ht="9.75" customHeight="1" x14ac:dyDescent="0.15">
      <c r="A5" s="1"/>
      <c r="B5" s="67"/>
      <c r="C5" s="20" t="s">
        <v>12</v>
      </c>
      <c r="D5" s="20" t="s">
        <v>12</v>
      </c>
      <c r="E5" s="19"/>
      <c r="F5" s="19" t="s">
        <v>12</v>
      </c>
      <c r="G5" s="19" t="s">
        <v>12</v>
      </c>
      <c r="H5" s="19" t="s">
        <v>13</v>
      </c>
      <c r="I5" s="19" t="s">
        <v>12</v>
      </c>
      <c r="J5" s="19" t="s">
        <v>13</v>
      </c>
      <c r="K5" s="20" t="s">
        <v>12</v>
      </c>
    </row>
    <row r="6" spans="1:12" ht="11.25" customHeight="1" x14ac:dyDescent="0.15">
      <c r="A6" s="1" t="s">
        <v>14</v>
      </c>
      <c r="B6" s="63">
        <v>12</v>
      </c>
      <c r="C6" s="46">
        <v>991900</v>
      </c>
      <c r="D6" s="46">
        <v>913390</v>
      </c>
      <c r="E6" s="46">
        <v>46</v>
      </c>
      <c r="F6" s="46">
        <v>30936</v>
      </c>
      <c r="G6" s="46">
        <v>21940</v>
      </c>
      <c r="H6" s="47">
        <v>32420</v>
      </c>
      <c r="I6" s="47">
        <v>925904</v>
      </c>
      <c r="J6" s="47">
        <v>27427</v>
      </c>
      <c r="K6" s="47">
        <v>888662</v>
      </c>
    </row>
    <row r="7" spans="1:12" ht="7.5" customHeight="1" x14ac:dyDescent="0.15">
      <c r="A7" s="23"/>
      <c r="B7" s="64"/>
      <c r="C7" s="48"/>
      <c r="D7" s="48"/>
      <c r="E7" s="48"/>
      <c r="F7" s="48"/>
      <c r="G7" s="48"/>
      <c r="H7" s="49"/>
      <c r="I7" s="49"/>
      <c r="J7" s="49"/>
      <c r="K7" s="49"/>
    </row>
    <row r="8" spans="1:12" ht="9.75" customHeight="1" x14ac:dyDescent="0.15">
      <c r="A8" s="26" t="s">
        <v>15</v>
      </c>
      <c r="B8" s="65">
        <v>1</v>
      </c>
      <c r="C8" s="50">
        <v>414000</v>
      </c>
      <c r="D8" s="50">
        <v>400715</v>
      </c>
      <c r="E8" s="66">
        <v>0</v>
      </c>
      <c r="F8" s="66">
        <v>0</v>
      </c>
      <c r="G8" s="66">
        <v>0</v>
      </c>
      <c r="H8" s="49">
        <v>11074</v>
      </c>
      <c r="I8" s="49">
        <v>376360</v>
      </c>
      <c r="J8" s="49">
        <v>9922</v>
      </c>
      <c r="K8" s="49">
        <v>378379</v>
      </c>
      <c r="L8" s="30"/>
    </row>
    <row r="9" spans="1:12" ht="9.75" customHeight="1" x14ac:dyDescent="0.15">
      <c r="A9" s="26" t="s">
        <v>17</v>
      </c>
      <c r="B9" s="65">
        <v>1</v>
      </c>
      <c r="C9" s="50">
        <v>155400</v>
      </c>
      <c r="D9" s="50">
        <v>148148</v>
      </c>
      <c r="E9" s="66">
        <v>0</v>
      </c>
      <c r="F9" s="66">
        <v>0</v>
      </c>
      <c r="G9" s="66">
        <v>0</v>
      </c>
      <c r="H9" s="49">
        <v>5310</v>
      </c>
      <c r="I9" s="49">
        <v>143043</v>
      </c>
      <c r="J9" s="49">
        <v>4391</v>
      </c>
      <c r="K9" s="49">
        <v>152187</v>
      </c>
      <c r="L9" s="31"/>
    </row>
    <row r="10" spans="1:12" ht="9.75" customHeight="1" x14ac:dyDescent="0.15">
      <c r="A10" s="26" t="s">
        <v>18</v>
      </c>
      <c r="B10" s="65">
        <v>1</v>
      </c>
      <c r="C10" s="50">
        <v>42900</v>
      </c>
      <c r="D10" s="50">
        <v>33494</v>
      </c>
      <c r="E10" s="50">
        <v>9</v>
      </c>
      <c r="F10" s="50">
        <v>2522</v>
      </c>
      <c r="G10" s="50">
        <v>1118</v>
      </c>
      <c r="H10" s="49">
        <v>1280</v>
      </c>
      <c r="I10" s="49">
        <v>35400</v>
      </c>
      <c r="J10" s="49">
        <v>974</v>
      </c>
      <c r="K10" s="49">
        <v>30701</v>
      </c>
    </row>
    <row r="11" spans="1:12" ht="9.75" customHeight="1" x14ac:dyDescent="0.15">
      <c r="A11" s="26" t="s">
        <v>19</v>
      </c>
      <c r="B11" s="65">
        <v>1</v>
      </c>
      <c r="C11" s="50">
        <v>44100</v>
      </c>
      <c r="D11" s="50">
        <v>37108</v>
      </c>
      <c r="E11" s="66">
        <v>0</v>
      </c>
      <c r="F11" s="66">
        <v>0</v>
      </c>
      <c r="G11" s="66">
        <v>0</v>
      </c>
      <c r="H11" s="49">
        <v>1587</v>
      </c>
      <c r="I11" s="49">
        <v>46160</v>
      </c>
      <c r="J11" s="49">
        <v>974</v>
      </c>
      <c r="K11" s="49">
        <v>26349</v>
      </c>
    </row>
    <row r="12" spans="1:12" ht="9.75" customHeight="1" x14ac:dyDescent="0.15">
      <c r="A12" s="26" t="s">
        <v>20</v>
      </c>
      <c r="B12" s="65">
        <v>1</v>
      </c>
      <c r="C12" s="50">
        <v>34015</v>
      </c>
      <c r="D12" s="50">
        <v>31087</v>
      </c>
      <c r="E12" s="66">
        <v>0</v>
      </c>
      <c r="F12" s="66">
        <v>0</v>
      </c>
      <c r="G12" s="66">
        <v>0</v>
      </c>
      <c r="H12" s="49">
        <v>1255</v>
      </c>
      <c r="I12" s="49">
        <v>30750</v>
      </c>
      <c r="J12" s="49">
        <v>1119</v>
      </c>
      <c r="K12" s="49">
        <v>29950</v>
      </c>
    </row>
    <row r="13" spans="1:12" ht="9.75" customHeight="1" x14ac:dyDescent="0.15">
      <c r="A13" s="26" t="s">
        <v>21</v>
      </c>
      <c r="B13" s="65">
        <v>1</v>
      </c>
      <c r="C13" s="50">
        <v>26700</v>
      </c>
      <c r="D13" s="50">
        <v>24760</v>
      </c>
      <c r="E13" s="50">
        <v>9</v>
      </c>
      <c r="F13" s="50">
        <v>8330</v>
      </c>
      <c r="G13" s="50">
        <v>4961</v>
      </c>
      <c r="H13" s="49">
        <v>1426</v>
      </c>
      <c r="I13" s="49">
        <v>33630</v>
      </c>
      <c r="J13" s="49">
        <v>987</v>
      </c>
      <c r="K13" s="49">
        <v>26292</v>
      </c>
    </row>
    <row r="14" spans="1:12" ht="9.75" customHeight="1" x14ac:dyDescent="0.15">
      <c r="A14" s="26" t="s">
        <v>22</v>
      </c>
      <c r="B14" s="65">
        <v>1</v>
      </c>
      <c r="C14" s="50">
        <v>49900</v>
      </c>
      <c r="D14" s="50">
        <v>46459</v>
      </c>
      <c r="E14" s="66">
        <v>0</v>
      </c>
      <c r="F14" s="66">
        <v>0</v>
      </c>
      <c r="G14" s="66">
        <v>0</v>
      </c>
      <c r="H14" s="51">
        <v>1601</v>
      </c>
      <c r="I14" s="51">
        <v>34403</v>
      </c>
      <c r="J14" s="51">
        <v>1300</v>
      </c>
      <c r="K14" s="51">
        <v>35202</v>
      </c>
    </row>
    <row r="15" spans="1:12" ht="9.75" customHeight="1" x14ac:dyDescent="0.15">
      <c r="A15" s="26" t="s">
        <v>23</v>
      </c>
      <c r="B15" s="65">
        <v>1</v>
      </c>
      <c r="C15" s="50">
        <v>28100</v>
      </c>
      <c r="D15" s="50">
        <v>18170</v>
      </c>
      <c r="E15" s="66">
        <v>0</v>
      </c>
      <c r="F15" s="66">
        <v>0</v>
      </c>
      <c r="G15" s="66">
        <v>0</v>
      </c>
      <c r="H15" s="51">
        <v>945</v>
      </c>
      <c r="I15" s="51">
        <v>22488</v>
      </c>
      <c r="J15" s="51">
        <v>781</v>
      </c>
      <c r="K15" s="51">
        <v>19905</v>
      </c>
    </row>
    <row r="16" spans="1:12" ht="9.75" customHeight="1" x14ac:dyDescent="0.15">
      <c r="A16" s="26" t="s">
        <v>24</v>
      </c>
      <c r="B16" s="65">
        <v>1</v>
      </c>
      <c r="C16" s="50">
        <v>55950</v>
      </c>
      <c r="D16" s="50">
        <v>44380</v>
      </c>
      <c r="E16" s="66">
        <v>0</v>
      </c>
      <c r="F16" s="66">
        <v>0</v>
      </c>
      <c r="G16" s="66">
        <v>0</v>
      </c>
      <c r="H16" s="51">
        <v>1985</v>
      </c>
      <c r="I16" s="51">
        <v>46904</v>
      </c>
      <c r="J16" s="51">
        <v>1826</v>
      </c>
      <c r="K16" s="51">
        <v>41576</v>
      </c>
    </row>
    <row r="17" spans="1:17" ht="9.75" customHeight="1" x14ac:dyDescent="0.15">
      <c r="A17" s="26" t="s">
        <v>25</v>
      </c>
      <c r="B17" s="65">
        <v>1</v>
      </c>
      <c r="C17" s="50">
        <v>95500</v>
      </c>
      <c r="D17" s="50">
        <v>88355</v>
      </c>
      <c r="E17" s="66">
        <v>0</v>
      </c>
      <c r="F17" s="66">
        <v>0</v>
      </c>
      <c r="G17" s="66">
        <v>0</v>
      </c>
      <c r="H17" s="51">
        <v>2629</v>
      </c>
      <c r="I17" s="51">
        <v>81376</v>
      </c>
      <c r="J17" s="51">
        <v>2406</v>
      </c>
      <c r="K17" s="51">
        <v>80798</v>
      </c>
    </row>
    <row r="18" spans="1:17" ht="9.75" customHeight="1" x14ac:dyDescent="0.15">
      <c r="A18" s="26" t="s">
        <v>26</v>
      </c>
      <c r="B18" s="68" t="s">
        <v>53</v>
      </c>
      <c r="C18" s="66" t="s">
        <v>53</v>
      </c>
      <c r="D18" s="66">
        <v>0</v>
      </c>
      <c r="E18" s="50">
        <v>1</v>
      </c>
      <c r="F18" s="50">
        <v>4000</v>
      </c>
      <c r="G18" s="50">
        <v>3140</v>
      </c>
      <c r="H18" s="49">
        <v>144</v>
      </c>
      <c r="I18" s="49">
        <v>3200</v>
      </c>
      <c r="J18" s="49">
        <v>129</v>
      </c>
      <c r="K18" s="49">
        <v>3288</v>
      </c>
    </row>
    <row r="19" spans="1:17" ht="9.75" customHeight="1" x14ac:dyDescent="0.15">
      <c r="A19" s="26" t="s">
        <v>27</v>
      </c>
      <c r="B19" s="65">
        <v>1</v>
      </c>
      <c r="C19" s="50">
        <v>20085</v>
      </c>
      <c r="D19" s="50">
        <v>17313</v>
      </c>
      <c r="E19" s="66">
        <v>0</v>
      </c>
      <c r="F19" s="66">
        <v>0</v>
      </c>
      <c r="G19" s="66">
        <v>0</v>
      </c>
      <c r="H19" s="49">
        <v>828</v>
      </c>
      <c r="I19" s="49">
        <v>17690</v>
      </c>
      <c r="J19" s="49">
        <v>778</v>
      </c>
      <c r="K19" s="49">
        <v>16439</v>
      </c>
    </row>
    <row r="20" spans="1:17" ht="9.75" customHeight="1" x14ac:dyDescent="0.15">
      <c r="A20" s="26" t="s">
        <v>28</v>
      </c>
      <c r="B20" s="65">
        <v>1</v>
      </c>
      <c r="C20" s="50">
        <v>25250</v>
      </c>
      <c r="D20" s="50">
        <v>23401</v>
      </c>
      <c r="E20" s="66">
        <v>0</v>
      </c>
      <c r="F20" s="66">
        <v>0</v>
      </c>
      <c r="G20" s="66">
        <v>0</v>
      </c>
      <c r="H20" s="49">
        <v>934</v>
      </c>
      <c r="I20" s="49">
        <v>21800</v>
      </c>
      <c r="J20" s="49">
        <v>791</v>
      </c>
      <c r="K20" s="49">
        <v>21470</v>
      </c>
    </row>
    <row r="21" spans="1:17" ht="9.75" customHeight="1" x14ac:dyDescent="0.15">
      <c r="A21" s="26" t="s">
        <v>29</v>
      </c>
      <c r="B21" s="68" t="s">
        <v>53</v>
      </c>
      <c r="C21" s="66" t="s">
        <v>53</v>
      </c>
      <c r="D21" s="66">
        <v>0</v>
      </c>
      <c r="E21" s="50">
        <v>16</v>
      </c>
      <c r="F21" s="50">
        <v>9375</v>
      </c>
      <c r="G21" s="50">
        <v>5553</v>
      </c>
      <c r="H21" s="49">
        <v>920</v>
      </c>
      <c r="I21" s="49">
        <v>22200</v>
      </c>
      <c r="J21" s="49">
        <v>591</v>
      </c>
      <c r="K21" s="49">
        <v>16943</v>
      </c>
    </row>
    <row r="22" spans="1:17" ht="9.75" customHeight="1" x14ac:dyDescent="0.15">
      <c r="A22" s="32" t="s">
        <v>30</v>
      </c>
      <c r="B22" s="68" t="s">
        <v>53</v>
      </c>
      <c r="C22" s="66" t="s">
        <v>53</v>
      </c>
      <c r="D22" s="66">
        <v>0</v>
      </c>
      <c r="E22" s="52">
        <v>11</v>
      </c>
      <c r="F22" s="52">
        <v>6709</v>
      </c>
      <c r="G22" s="52">
        <v>7168</v>
      </c>
      <c r="H22" s="53">
        <v>502</v>
      </c>
      <c r="I22" s="53">
        <v>10500</v>
      </c>
      <c r="J22" s="53">
        <v>458</v>
      </c>
      <c r="K22" s="53">
        <v>9183</v>
      </c>
      <c r="N22" s="62"/>
      <c r="O22" s="62"/>
      <c r="P22" s="62"/>
      <c r="Q22" s="62"/>
    </row>
    <row r="23" spans="1:17" ht="9.75" customHeight="1" x14ac:dyDescent="0.15">
      <c r="A23" s="16" t="s">
        <v>31</v>
      </c>
      <c r="B23" s="131" t="s">
        <v>32</v>
      </c>
      <c r="C23" s="132"/>
      <c r="D23" s="132"/>
      <c r="E23" s="132"/>
      <c r="F23" s="132"/>
      <c r="G23" s="133"/>
      <c r="H23" s="131" t="s">
        <v>33</v>
      </c>
      <c r="I23" s="132"/>
      <c r="J23" s="132"/>
      <c r="K23" s="132"/>
    </row>
    <row r="24" spans="1:17" ht="9.75" customHeight="1" x14ac:dyDescent="0.15">
      <c r="A24" s="1" t="s">
        <v>34</v>
      </c>
      <c r="B24" s="70" t="s">
        <v>35</v>
      </c>
      <c r="C24" s="58"/>
      <c r="D24" s="58"/>
      <c r="E24" s="6"/>
      <c r="F24" s="58"/>
      <c r="G24" s="59"/>
      <c r="H24" s="134" t="s">
        <v>36</v>
      </c>
      <c r="I24" s="135"/>
      <c r="J24" s="135"/>
      <c r="K24" s="135"/>
    </row>
    <row r="25" spans="1:17" ht="9.75" customHeight="1" x14ac:dyDescent="0.15">
      <c r="B25" s="70"/>
      <c r="C25" s="6"/>
      <c r="D25" s="6"/>
      <c r="E25" s="6"/>
      <c r="F25" s="6"/>
      <c r="G25" s="60"/>
      <c r="H25" s="134"/>
      <c r="I25" s="135"/>
      <c r="J25" s="135"/>
      <c r="K25" s="135"/>
    </row>
    <row r="26" spans="1:17" x14ac:dyDescent="0.15">
      <c r="A26" s="4"/>
      <c r="B26" s="35"/>
      <c r="C26" s="36"/>
      <c r="D26" s="36"/>
      <c r="E26" s="7"/>
      <c r="F26" s="7"/>
      <c r="G26" s="61"/>
      <c r="H26" s="136"/>
      <c r="I26" s="137"/>
      <c r="J26" s="137"/>
      <c r="K26" s="137"/>
    </row>
    <row r="28" spans="1:17" x14ac:dyDescent="0.15">
      <c r="D28" s="71"/>
      <c r="E28" s="72"/>
      <c r="F28" s="72"/>
      <c r="G28" s="72"/>
    </row>
    <row r="29" spans="1:17" x14ac:dyDescent="0.15">
      <c r="D29" s="71"/>
    </row>
  </sheetData>
  <mergeCells count="14">
    <mergeCell ref="J3:K3"/>
    <mergeCell ref="B23:G23"/>
    <mergeCell ref="H23:K23"/>
    <mergeCell ref="H24:K26"/>
    <mergeCell ref="B2:D2"/>
    <mergeCell ref="E2:G2"/>
    <mergeCell ref="H2:K2"/>
    <mergeCell ref="B3:B4"/>
    <mergeCell ref="C3:C4"/>
    <mergeCell ref="D3:D4"/>
    <mergeCell ref="E3:E4"/>
    <mergeCell ref="F3:F4"/>
    <mergeCell ref="G3:G4"/>
    <mergeCell ref="H3:I3"/>
  </mergeCells>
  <phoneticPr fontId="4"/>
  <pageMargins left="0.78740157480314965" right="0.78740157480314965" top="0.98425196850393704" bottom="0.19685039370078741" header="0.39370078740157483" footer="0"/>
  <pageSetup paperSize="9" scale="130" orientation="landscape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showGridLines="0" zoomScale="150" zoomScaleNormal="150" zoomScaleSheetLayoutView="130" workbookViewId="0">
      <selection activeCell="D12" sqref="D12"/>
    </sheetView>
  </sheetViews>
  <sheetFormatPr defaultColWidth="9.140625" defaultRowHeight="12" x14ac:dyDescent="0.15"/>
  <cols>
    <col min="1" max="1" width="8.5703125" style="3" bestFit="1" customWidth="1"/>
    <col min="2" max="5" width="7.7109375" style="9" customWidth="1"/>
    <col min="6" max="6" width="7.7109375" style="9" bestFit="1" customWidth="1"/>
    <col min="7" max="7" width="7.7109375" style="9" customWidth="1"/>
    <col min="8" max="11" width="10.7109375" style="9" customWidth="1"/>
    <col min="12" max="16384" width="9.140625" style="10"/>
  </cols>
  <sheetData>
    <row r="1" spans="1:12" ht="6.75" customHeight="1" x14ac:dyDescent="0.15">
      <c r="K1" s="37"/>
    </row>
    <row r="2" spans="1:12" ht="10.5" customHeight="1" x14ac:dyDescent="0.15">
      <c r="A2" s="11"/>
      <c r="B2" s="139" t="s">
        <v>0</v>
      </c>
      <c r="C2" s="139"/>
      <c r="D2" s="139"/>
      <c r="E2" s="138" t="s">
        <v>1</v>
      </c>
      <c r="F2" s="139"/>
      <c r="G2" s="139"/>
      <c r="H2" s="138" t="s">
        <v>2</v>
      </c>
      <c r="I2" s="139"/>
      <c r="J2" s="139"/>
      <c r="K2" s="139"/>
    </row>
    <row r="3" spans="1:12" ht="10.5" customHeight="1" x14ac:dyDescent="0.15">
      <c r="A3" s="1" t="s">
        <v>3</v>
      </c>
      <c r="B3" s="141" t="s">
        <v>4</v>
      </c>
      <c r="C3" s="141" t="s">
        <v>5</v>
      </c>
      <c r="D3" s="141" t="s">
        <v>6</v>
      </c>
      <c r="E3" s="141" t="s">
        <v>7</v>
      </c>
      <c r="F3" s="141" t="s">
        <v>5</v>
      </c>
      <c r="G3" s="141" t="s">
        <v>6</v>
      </c>
      <c r="H3" s="129" t="s">
        <v>8</v>
      </c>
      <c r="I3" s="143"/>
      <c r="J3" s="129" t="s">
        <v>9</v>
      </c>
      <c r="K3" s="130"/>
    </row>
    <row r="4" spans="1:12" ht="10.5" customHeight="1" x14ac:dyDescent="0.15">
      <c r="A4" s="16"/>
      <c r="B4" s="142"/>
      <c r="C4" s="142"/>
      <c r="D4" s="142"/>
      <c r="E4" s="142"/>
      <c r="F4" s="142"/>
      <c r="G4" s="142"/>
      <c r="H4" s="42" t="s">
        <v>10</v>
      </c>
      <c r="I4" s="43" t="s">
        <v>11</v>
      </c>
      <c r="J4" s="44" t="s">
        <v>10</v>
      </c>
      <c r="K4" s="45" t="s">
        <v>11</v>
      </c>
    </row>
    <row r="5" spans="1:12" ht="9.75" customHeight="1" x14ac:dyDescent="0.15">
      <c r="A5" s="1"/>
      <c r="B5" s="67"/>
      <c r="C5" s="20" t="s">
        <v>12</v>
      </c>
      <c r="D5" s="20" t="s">
        <v>12</v>
      </c>
      <c r="E5" s="19"/>
      <c r="F5" s="19" t="s">
        <v>12</v>
      </c>
      <c r="G5" s="19" t="s">
        <v>12</v>
      </c>
      <c r="H5" s="19" t="s">
        <v>13</v>
      </c>
      <c r="I5" s="19" t="s">
        <v>12</v>
      </c>
      <c r="J5" s="19" t="s">
        <v>13</v>
      </c>
      <c r="K5" s="20" t="s">
        <v>12</v>
      </c>
    </row>
    <row r="6" spans="1:12" ht="11.25" customHeight="1" x14ac:dyDescent="0.15">
      <c r="A6" s="1" t="s">
        <v>14</v>
      </c>
      <c r="B6" s="63">
        <v>12</v>
      </c>
      <c r="C6" s="46">
        <v>991900</v>
      </c>
      <c r="D6" s="46">
        <v>921090</v>
      </c>
      <c r="E6" s="46">
        <v>46</v>
      </c>
      <c r="F6" s="46">
        <v>30536</v>
      </c>
      <c r="G6" s="46">
        <v>21774</v>
      </c>
      <c r="H6" s="47">
        <v>32138</v>
      </c>
      <c r="I6" s="47">
        <v>921267</v>
      </c>
      <c r="J6" s="47">
        <v>27247</v>
      </c>
      <c r="K6" s="47">
        <v>892284</v>
      </c>
    </row>
    <row r="7" spans="1:12" ht="7.5" customHeight="1" x14ac:dyDescent="0.15">
      <c r="A7" s="23"/>
      <c r="B7" s="64"/>
      <c r="C7" s="48"/>
      <c r="D7" s="48"/>
      <c r="E7" s="48"/>
      <c r="F7" s="48"/>
      <c r="G7" s="48"/>
      <c r="H7" s="49"/>
      <c r="I7" s="49"/>
      <c r="J7" s="49"/>
      <c r="K7" s="49"/>
    </row>
    <row r="8" spans="1:12" ht="9.75" customHeight="1" x14ac:dyDescent="0.15">
      <c r="A8" s="26" t="s">
        <v>15</v>
      </c>
      <c r="B8" s="65">
        <v>1</v>
      </c>
      <c r="C8" s="50">
        <v>414000</v>
      </c>
      <c r="D8" s="50">
        <v>403203</v>
      </c>
      <c r="E8" s="66" t="s">
        <v>16</v>
      </c>
      <c r="F8" s="66" t="s">
        <v>16</v>
      </c>
      <c r="G8" s="66">
        <v>0</v>
      </c>
      <c r="H8" s="49">
        <v>11058</v>
      </c>
      <c r="I8" s="49">
        <v>377420</v>
      </c>
      <c r="J8" s="49">
        <v>9882</v>
      </c>
      <c r="K8" s="49">
        <v>380585</v>
      </c>
      <c r="L8" s="30"/>
    </row>
    <row r="9" spans="1:12" ht="9.75" customHeight="1" x14ac:dyDescent="0.15">
      <c r="A9" s="26" t="s">
        <v>17</v>
      </c>
      <c r="B9" s="65">
        <v>1</v>
      </c>
      <c r="C9" s="50">
        <v>155400</v>
      </c>
      <c r="D9" s="50">
        <v>149686</v>
      </c>
      <c r="E9" s="66" t="s">
        <v>16</v>
      </c>
      <c r="F9" s="66" t="s">
        <v>16</v>
      </c>
      <c r="G9" s="66">
        <v>0</v>
      </c>
      <c r="H9" s="49">
        <v>5253</v>
      </c>
      <c r="I9" s="49">
        <v>143043</v>
      </c>
      <c r="J9" s="49">
        <v>4391</v>
      </c>
      <c r="K9" s="49">
        <v>153617</v>
      </c>
      <c r="L9" s="31"/>
    </row>
    <row r="10" spans="1:12" ht="9.75" customHeight="1" x14ac:dyDescent="0.15">
      <c r="A10" s="26" t="s">
        <v>18</v>
      </c>
      <c r="B10" s="65">
        <v>1</v>
      </c>
      <c r="C10" s="50">
        <v>42900</v>
      </c>
      <c r="D10" s="50">
        <v>34073</v>
      </c>
      <c r="E10" s="50">
        <v>9</v>
      </c>
      <c r="F10" s="50">
        <v>2522</v>
      </c>
      <c r="G10" s="50">
        <v>1157</v>
      </c>
      <c r="H10" s="49">
        <v>1280</v>
      </c>
      <c r="I10" s="49">
        <v>35400</v>
      </c>
      <c r="J10" s="49">
        <v>972</v>
      </c>
      <c r="K10" s="49">
        <v>31168</v>
      </c>
    </row>
    <row r="11" spans="1:12" ht="9.75" customHeight="1" x14ac:dyDescent="0.15">
      <c r="A11" s="26" t="s">
        <v>19</v>
      </c>
      <c r="B11" s="65">
        <v>1</v>
      </c>
      <c r="C11" s="50">
        <v>44100</v>
      </c>
      <c r="D11" s="50">
        <v>38049</v>
      </c>
      <c r="E11" s="66" t="s">
        <v>16</v>
      </c>
      <c r="F11" s="66" t="s">
        <v>16</v>
      </c>
      <c r="G11" s="66">
        <v>0</v>
      </c>
      <c r="H11" s="49">
        <v>1587</v>
      </c>
      <c r="I11" s="49">
        <v>46160</v>
      </c>
      <c r="J11" s="49">
        <v>974</v>
      </c>
      <c r="K11" s="49">
        <v>26784</v>
      </c>
    </row>
    <row r="12" spans="1:12" ht="9.75" customHeight="1" x14ac:dyDescent="0.15">
      <c r="A12" s="26" t="s">
        <v>20</v>
      </c>
      <c r="B12" s="65">
        <v>1</v>
      </c>
      <c r="C12" s="50">
        <v>34015</v>
      </c>
      <c r="D12" s="50">
        <v>31299</v>
      </c>
      <c r="E12" s="66" t="s">
        <v>16</v>
      </c>
      <c r="F12" s="66" t="s">
        <v>16</v>
      </c>
      <c r="G12" s="66">
        <v>0</v>
      </c>
      <c r="H12" s="49">
        <v>1255</v>
      </c>
      <c r="I12" s="49">
        <v>30750</v>
      </c>
      <c r="J12" s="49">
        <v>1016</v>
      </c>
      <c r="K12" s="49">
        <v>27389</v>
      </c>
    </row>
    <row r="13" spans="1:12" ht="9.75" customHeight="1" x14ac:dyDescent="0.15">
      <c r="A13" s="26" t="s">
        <v>21</v>
      </c>
      <c r="B13" s="65">
        <v>1</v>
      </c>
      <c r="C13" s="50">
        <v>26700</v>
      </c>
      <c r="D13" s="50">
        <v>24519</v>
      </c>
      <c r="E13" s="50">
        <v>9</v>
      </c>
      <c r="F13" s="50">
        <v>8330</v>
      </c>
      <c r="G13" s="50">
        <v>5058</v>
      </c>
      <c r="H13" s="49">
        <v>1426</v>
      </c>
      <c r="I13" s="49">
        <v>33630</v>
      </c>
      <c r="J13" s="49">
        <v>982</v>
      </c>
      <c r="K13" s="49">
        <v>26355</v>
      </c>
    </row>
    <row r="14" spans="1:12" ht="9.75" customHeight="1" x14ac:dyDescent="0.15">
      <c r="A14" s="26" t="s">
        <v>22</v>
      </c>
      <c r="B14" s="65">
        <v>1</v>
      </c>
      <c r="C14" s="50">
        <v>49900</v>
      </c>
      <c r="D14" s="50">
        <v>46800</v>
      </c>
      <c r="E14" s="66" t="s">
        <v>16</v>
      </c>
      <c r="F14" s="66" t="s">
        <v>16</v>
      </c>
      <c r="G14" s="66">
        <v>0</v>
      </c>
      <c r="H14" s="51">
        <v>1366</v>
      </c>
      <c r="I14" s="51">
        <v>29352</v>
      </c>
      <c r="J14" s="51">
        <v>1290</v>
      </c>
      <c r="K14" s="51">
        <v>34589</v>
      </c>
    </row>
    <row r="15" spans="1:12" ht="9.75" customHeight="1" x14ac:dyDescent="0.15">
      <c r="A15" s="26" t="s">
        <v>23</v>
      </c>
      <c r="B15" s="65">
        <v>1</v>
      </c>
      <c r="C15" s="50">
        <v>28100</v>
      </c>
      <c r="D15" s="50">
        <v>18280</v>
      </c>
      <c r="E15" s="66" t="s">
        <v>16</v>
      </c>
      <c r="F15" s="66" t="s">
        <v>16</v>
      </c>
      <c r="G15" s="66">
        <v>0</v>
      </c>
      <c r="H15" s="51">
        <v>945</v>
      </c>
      <c r="I15" s="51">
        <v>22488</v>
      </c>
      <c r="J15" s="51">
        <v>774</v>
      </c>
      <c r="K15" s="51">
        <v>19735</v>
      </c>
    </row>
    <row r="16" spans="1:12" ht="9.75" customHeight="1" x14ac:dyDescent="0.15">
      <c r="A16" s="26" t="s">
        <v>24</v>
      </c>
      <c r="B16" s="65">
        <v>1</v>
      </c>
      <c r="C16" s="50">
        <v>55950</v>
      </c>
      <c r="D16" s="50">
        <v>45199</v>
      </c>
      <c r="E16" s="66" t="s">
        <v>16</v>
      </c>
      <c r="F16" s="66" t="s">
        <v>16</v>
      </c>
      <c r="G16" s="66">
        <v>0</v>
      </c>
      <c r="H16" s="51">
        <v>1985</v>
      </c>
      <c r="I16" s="51">
        <v>46904</v>
      </c>
      <c r="J16" s="51">
        <v>1825</v>
      </c>
      <c r="K16" s="51">
        <v>42375</v>
      </c>
    </row>
    <row r="17" spans="1:17" ht="9.75" customHeight="1" x14ac:dyDescent="0.15">
      <c r="A17" s="26" t="s">
        <v>25</v>
      </c>
      <c r="B17" s="65">
        <v>1</v>
      </c>
      <c r="C17" s="50">
        <v>95500</v>
      </c>
      <c r="D17" s="50">
        <v>88730</v>
      </c>
      <c r="E17" s="66" t="s">
        <v>16</v>
      </c>
      <c r="F17" s="66" t="s">
        <v>16</v>
      </c>
      <c r="G17" s="66">
        <v>0</v>
      </c>
      <c r="H17" s="51">
        <v>2655</v>
      </c>
      <c r="I17" s="51">
        <v>80730</v>
      </c>
      <c r="J17" s="51">
        <v>2399</v>
      </c>
      <c r="K17" s="51">
        <v>81376</v>
      </c>
    </row>
    <row r="18" spans="1:17" ht="9.75" customHeight="1" x14ac:dyDescent="0.15">
      <c r="A18" s="26" t="s">
        <v>26</v>
      </c>
      <c r="B18" s="68" t="s">
        <v>16</v>
      </c>
      <c r="C18" s="66" t="s">
        <v>16</v>
      </c>
      <c r="D18" s="66">
        <v>0</v>
      </c>
      <c r="E18" s="50">
        <v>1</v>
      </c>
      <c r="F18" s="50">
        <v>3600</v>
      </c>
      <c r="G18" s="50">
        <v>3122</v>
      </c>
      <c r="H18" s="49">
        <v>144</v>
      </c>
      <c r="I18" s="49">
        <v>3200</v>
      </c>
      <c r="J18" s="49">
        <v>128</v>
      </c>
      <c r="K18" s="49">
        <v>3270</v>
      </c>
    </row>
    <row r="19" spans="1:17" ht="9.75" customHeight="1" x14ac:dyDescent="0.15">
      <c r="A19" s="26" t="s">
        <v>27</v>
      </c>
      <c r="B19" s="65">
        <v>1</v>
      </c>
      <c r="C19" s="50">
        <v>20085</v>
      </c>
      <c r="D19" s="50">
        <v>17543</v>
      </c>
      <c r="E19" s="66" t="s">
        <v>16</v>
      </c>
      <c r="F19" s="66" t="s">
        <v>16</v>
      </c>
      <c r="G19" s="66">
        <v>0</v>
      </c>
      <c r="H19" s="49">
        <v>828</v>
      </c>
      <c r="I19" s="49">
        <v>17690</v>
      </c>
      <c r="J19" s="49">
        <v>778</v>
      </c>
      <c r="K19" s="49">
        <v>16692</v>
      </c>
    </row>
    <row r="20" spans="1:17" ht="9.75" customHeight="1" x14ac:dyDescent="0.15">
      <c r="A20" s="26" t="s">
        <v>28</v>
      </c>
      <c r="B20" s="65">
        <v>1</v>
      </c>
      <c r="C20" s="50">
        <v>25250</v>
      </c>
      <c r="D20" s="50">
        <v>23709</v>
      </c>
      <c r="E20" s="66" t="s">
        <v>16</v>
      </c>
      <c r="F20" s="66" t="s">
        <v>16</v>
      </c>
      <c r="G20" s="66">
        <v>0</v>
      </c>
      <c r="H20" s="49">
        <v>934</v>
      </c>
      <c r="I20" s="49">
        <v>21800</v>
      </c>
      <c r="J20" s="49">
        <v>790</v>
      </c>
      <c r="K20" s="49">
        <v>21712</v>
      </c>
    </row>
    <row r="21" spans="1:17" ht="9.75" customHeight="1" x14ac:dyDescent="0.15">
      <c r="A21" s="26" t="s">
        <v>29</v>
      </c>
      <c r="B21" s="68" t="s">
        <v>16</v>
      </c>
      <c r="C21" s="66" t="s">
        <v>16</v>
      </c>
      <c r="D21" s="66">
        <v>0</v>
      </c>
      <c r="E21" s="50">
        <v>16</v>
      </c>
      <c r="F21" s="50">
        <v>9375</v>
      </c>
      <c r="G21" s="50">
        <v>5168</v>
      </c>
      <c r="H21" s="49">
        <v>920</v>
      </c>
      <c r="I21" s="49">
        <v>22200</v>
      </c>
      <c r="J21" s="49">
        <v>589</v>
      </c>
      <c r="K21" s="49">
        <v>17246</v>
      </c>
    </row>
    <row r="22" spans="1:17" ht="9.75" customHeight="1" x14ac:dyDescent="0.15">
      <c r="A22" s="32" t="s">
        <v>30</v>
      </c>
      <c r="B22" s="68" t="s">
        <v>16</v>
      </c>
      <c r="C22" s="66" t="s">
        <v>16</v>
      </c>
      <c r="D22" s="66">
        <v>0</v>
      </c>
      <c r="E22" s="52">
        <v>11</v>
      </c>
      <c r="F22" s="52">
        <v>6709</v>
      </c>
      <c r="G22" s="52">
        <v>7269</v>
      </c>
      <c r="H22" s="53">
        <v>502</v>
      </c>
      <c r="I22" s="53">
        <v>10500</v>
      </c>
      <c r="J22" s="53">
        <v>456</v>
      </c>
      <c r="K22" s="53">
        <v>9391</v>
      </c>
      <c r="N22" s="62"/>
      <c r="O22" s="62"/>
      <c r="P22" s="62"/>
      <c r="Q22" s="62"/>
    </row>
    <row r="23" spans="1:17" ht="9.75" customHeight="1" x14ac:dyDescent="0.15">
      <c r="A23" s="16" t="s">
        <v>31</v>
      </c>
      <c r="B23" s="131" t="s">
        <v>32</v>
      </c>
      <c r="C23" s="132"/>
      <c r="D23" s="132"/>
      <c r="E23" s="132"/>
      <c r="F23" s="132"/>
      <c r="G23" s="133"/>
      <c r="H23" s="131" t="s">
        <v>33</v>
      </c>
      <c r="I23" s="132"/>
      <c r="J23" s="132"/>
      <c r="K23" s="132"/>
    </row>
    <row r="24" spans="1:17" ht="1.5" customHeight="1" x14ac:dyDescent="0.15">
      <c r="B24" s="69"/>
      <c r="E24" s="54"/>
      <c r="F24" s="54"/>
      <c r="G24" s="55"/>
      <c r="H24" s="56"/>
      <c r="I24" s="57"/>
      <c r="J24" s="57"/>
      <c r="K24" s="57"/>
    </row>
    <row r="25" spans="1:17" ht="9.75" customHeight="1" x14ac:dyDescent="0.15">
      <c r="A25" s="1" t="s">
        <v>34</v>
      </c>
      <c r="B25" s="70" t="s">
        <v>35</v>
      </c>
      <c r="C25" s="58"/>
      <c r="D25" s="58"/>
      <c r="E25" s="6"/>
      <c r="F25" s="58"/>
      <c r="G25" s="59"/>
      <c r="H25" s="134" t="s">
        <v>36</v>
      </c>
      <c r="I25" s="135"/>
      <c r="J25" s="135"/>
      <c r="K25" s="135"/>
    </row>
    <row r="26" spans="1:17" ht="9.75" customHeight="1" x14ac:dyDescent="0.15">
      <c r="B26" s="70"/>
      <c r="C26" s="6"/>
      <c r="D26" s="6"/>
      <c r="E26" s="6"/>
      <c r="F26" s="6"/>
      <c r="G26" s="60"/>
      <c r="H26" s="134"/>
      <c r="I26" s="135"/>
      <c r="J26" s="135"/>
      <c r="K26" s="135"/>
    </row>
    <row r="27" spans="1:17" x14ac:dyDescent="0.15">
      <c r="A27" s="4"/>
      <c r="B27" s="35"/>
      <c r="C27" s="36"/>
      <c r="D27" s="36"/>
      <c r="E27" s="7"/>
      <c r="F27" s="7"/>
      <c r="G27" s="61"/>
      <c r="H27" s="136"/>
      <c r="I27" s="137"/>
      <c r="J27" s="137"/>
      <c r="K27" s="137"/>
    </row>
  </sheetData>
  <mergeCells count="14">
    <mergeCell ref="J3:K3"/>
    <mergeCell ref="B23:G23"/>
    <mergeCell ref="H23:K23"/>
    <mergeCell ref="H25:K27"/>
    <mergeCell ref="B2:D2"/>
    <mergeCell ref="E2:G2"/>
    <mergeCell ref="H2:K2"/>
    <mergeCell ref="B3:B4"/>
    <mergeCell ref="C3:C4"/>
    <mergeCell ref="D3:D4"/>
    <mergeCell ref="E3:E4"/>
    <mergeCell ref="F3:F4"/>
    <mergeCell ref="G3:G4"/>
    <mergeCell ref="H3:I3"/>
  </mergeCells>
  <phoneticPr fontId="4"/>
  <pageMargins left="0.78740157480314965" right="0.78740157480314965" top="0.98425196850393704" bottom="0.19685039370078741" header="0.39370078740157483" footer="0"/>
  <pageSetup paperSize="9" fitToWidth="0" orientation="landscape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showGridLines="0" zoomScale="150" zoomScaleNormal="150" zoomScaleSheetLayoutView="130" workbookViewId="0">
      <selection activeCell="B1" sqref="B1:B1048576"/>
    </sheetView>
  </sheetViews>
  <sheetFormatPr defaultColWidth="9.140625" defaultRowHeight="12" x14ac:dyDescent="0.15"/>
  <cols>
    <col min="1" max="1" width="8.5703125" style="3" bestFit="1" customWidth="1"/>
    <col min="2" max="2" width="0.42578125" style="10" customWidth="1"/>
    <col min="3" max="6" width="7.7109375" style="9" customWidth="1"/>
    <col min="7" max="7" width="7.7109375" style="9" bestFit="1" customWidth="1"/>
    <col min="8" max="8" width="7.7109375" style="9" customWidth="1"/>
    <col min="9" max="12" width="10.7109375" style="9" customWidth="1"/>
    <col min="13" max="16384" width="9.140625" style="10"/>
  </cols>
  <sheetData>
    <row r="1" spans="1:13" ht="6.75" customHeight="1" x14ac:dyDescent="0.15">
      <c r="B1" s="8"/>
      <c r="L1" s="37"/>
    </row>
    <row r="2" spans="1:13" ht="10.5" customHeight="1" x14ac:dyDescent="0.15">
      <c r="A2" s="11"/>
      <c r="B2" s="12"/>
      <c r="C2" s="139" t="s">
        <v>37</v>
      </c>
      <c r="D2" s="139"/>
      <c r="E2" s="139"/>
      <c r="F2" s="138" t="s">
        <v>38</v>
      </c>
      <c r="G2" s="139"/>
      <c r="H2" s="139"/>
      <c r="I2" s="138" t="s">
        <v>39</v>
      </c>
      <c r="J2" s="139"/>
      <c r="K2" s="139"/>
      <c r="L2" s="139"/>
    </row>
    <row r="3" spans="1:13" ht="10.5" customHeight="1" x14ac:dyDescent="0.15">
      <c r="A3" s="1" t="s">
        <v>3</v>
      </c>
      <c r="B3" s="2"/>
      <c r="C3" s="141" t="s">
        <v>4</v>
      </c>
      <c r="D3" s="141" t="s">
        <v>5</v>
      </c>
      <c r="E3" s="141" t="s">
        <v>6</v>
      </c>
      <c r="F3" s="141" t="s">
        <v>7</v>
      </c>
      <c r="G3" s="141" t="s">
        <v>5</v>
      </c>
      <c r="H3" s="141" t="s">
        <v>6</v>
      </c>
      <c r="I3" s="129" t="s">
        <v>8</v>
      </c>
      <c r="J3" s="143"/>
      <c r="K3" s="129" t="s">
        <v>9</v>
      </c>
      <c r="L3" s="130"/>
    </row>
    <row r="4" spans="1:13" ht="10.5" customHeight="1" x14ac:dyDescent="0.15">
      <c r="A4" s="16"/>
      <c r="B4" s="5"/>
      <c r="C4" s="142"/>
      <c r="D4" s="142"/>
      <c r="E4" s="142"/>
      <c r="F4" s="142"/>
      <c r="G4" s="142"/>
      <c r="H4" s="142"/>
      <c r="I4" s="42" t="s">
        <v>10</v>
      </c>
      <c r="J4" s="43" t="s">
        <v>11</v>
      </c>
      <c r="K4" s="44" t="s">
        <v>10</v>
      </c>
      <c r="L4" s="45" t="s">
        <v>11</v>
      </c>
    </row>
    <row r="5" spans="1:13" ht="9.75" customHeight="1" x14ac:dyDescent="0.15">
      <c r="A5" s="1"/>
      <c r="B5" s="12"/>
      <c r="C5" s="19"/>
      <c r="D5" s="20" t="s">
        <v>12</v>
      </c>
      <c r="E5" s="20" t="s">
        <v>12</v>
      </c>
      <c r="F5" s="19"/>
      <c r="G5" s="19" t="s">
        <v>12</v>
      </c>
      <c r="H5" s="19" t="s">
        <v>12</v>
      </c>
      <c r="I5" s="19" t="s">
        <v>13</v>
      </c>
      <c r="J5" s="19" t="s">
        <v>12</v>
      </c>
      <c r="K5" s="19" t="s">
        <v>13</v>
      </c>
      <c r="L5" s="20" t="s">
        <v>12</v>
      </c>
    </row>
    <row r="6" spans="1:13" ht="11.25" customHeight="1" x14ac:dyDescent="0.15">
      <c r="A6" s="1" t="s">
        <v>14</v>
      </c>
      <c r="B6" s="2"/>
      <c r="C6" s="63">
        <v>12</v>
      </c>
      <c r="D6" s="46">
        <v>991900</v>
      </c>
      <c r="E6" s="46">
        <v>928764</v>
      </c>
      <c r="F6" s="46">
        <v>46</v>
      </c>
      <c r="G6" s="46">
        <v>30536</v>
      </c>
      <c r="H6" s="46">
        <v>22100</v>
      </c>
      <c r="I6" s="47">
        <v>31942</v>
      </c>
      <c r="J6" s="47">
        <v>929450</v>
      </c>
      <c r="K6" s="47">
        <v>27052</v>
      </c>
      <c r="L6" s="47">
        <v>896449</v>
      </c>
    </row>
    <row r="7" spans="1:13" ht="7.5" customHeight="1" x14ac:dyDescent="0.15">
      <c r="A7" s="23"/>
      <c r="B7" s="2"/>
      <c r="C7" s="64"/>
      <c r="D7" s="48"/>
      <c r="E7" s="48"/>
      <c r="F7" s="48"/>
      <c r="G7" s="48"/>
      <c r="H7" s="48"/>
      <c r="I7" s="49"/>
      <c r="J7" s="49"/>
      <c r="K7" s="49"/>
      <c r="L7" s="49"/>
    </row>
    <row r="8" spans="1:13" ht="9.75" customHeight="1" x14ac:dyDescent="0.15">
      <c r="A8" s="26" t="s">
        <v>15</v>
      </c>
      <c r="B8" s="27"/>
      <c r="C8" s="65">
        <v>1</v>
      </c>
      <c r="D8" s="50">
        <v>414000</v>
      </c>
      <c r="E8" s="50">
        <v>405681</v>
      </c>
      <c r="F8" s="66" t="s">
        <v>16</v>
      </c>
      <c r="G8" s="66" t="s">
        <v>16</v>
      </c>
      <c r="H8" s="66" t="s">
        <v>16</v>
      </c>
      <c r="I8" s="49">
        <v>10981</v>
      </c>
      <c r="J8" s="49">
        <v>386330</v>
      </c>
      <c r="K8" s="49">
        <v>9838</v>
      </c>
      <c r="L8" s="49">
        <v>382711</v>
      </c>
      <c r="M8" s="30"/>
    </row>
    <row r="9" spans="1:13" ht="9.75" customHeight="1" x14ac:dyDescent="0.15">
      <c r="A9" s="26" t="s">
        <v>17</v>
      </c>
      <c r="B9" s="27"/>
      <c r="C9" s="65">
        <v>1</v>
      </c>
      <c r="D9" s="50">
        <v>155400</v>
      </c>
      <c r="E9" s="50">
        <v>151057</v>
      </c>
      <c r="F9" s="66" t="s">
        <v>16</v>
      </c>
      <c r="G9" s="66" t="s">
        <v>16</v>
      </c>
      <c r="H9" s="66" t="s">
        <v>16</v>
      </c>
      <c r="I9" s="49">
        <v>5252</v>
      </c>
      <c r="J9" s="49">
        <v>143043</v>
      </c>
      <c r="K9" s="49">
        <v>4369</v>
      </c>
      <c r="L9" s="49">
        <v>154723</v>
      </c>
      <c r="M9" s="31"/>
    </row>
    <row r="10" spans="1:13" ht="9.75" customHeight="1" x14ac:dyDescent="0.15">
      <c r="A10" s="26" t="s">
        <v>18</v>
      </c>
      <c r="B10" s="27"/>
      <c r="C10" s="65">
        <v>1</v>
      </c>
      <c r="D10" s="50">
        <v>42900</v>
      </c>
      <c r="E10" s="50">
        <v>34505</v>
      </c>
      <c r="F10" s="50">
        <v>9</v>
      </c>
      <c r="G10" s="50">
        <v>2522</v>
      </c>
      <c r="H10" s="50">
        <v>1204</v>
      </c>
      <c r="I10" s="49">
        <v>1280</v>
      </c>
      <c r="J10" s="49">
        <v>35400</v>
      </c>
      <c r="K10" s="49">
        <v>970</v>
      </c>
      <c r="L10" s="49">
        <v>31513</v>
      </c>
    </row>
    <row r="11" spans="1:13" ht="9.75" customHeight="1" x14ac:dyDescent="0.15">
      <c r="A11" s="26" t="s">
        <v>19</v>
      </c>
      <c r="B11" s="27"/>
      <c r="C11" s="65">
        <v>1</v>
      </c>
      <c r="D11" s="50">
        <v>44100</v>
      </c>
      <c r="E11" s="50">
        <v>38972</v>
      </c>
      <c r="F11" s="66" t="s">
        <v>16</v>
      </c>
      <c r="G11" s="66" t="s">
        <v>16</v>
      </c>
      <c r="H11" s="66" t="s">
        <v>16</v>
      </c>
      <c r="I11" s="49">
        <v>1587</v>
      </c>
      <c r="J11" s="49">
        <v>46160</v>
      </c>
      <c r="K11" s="49">
        <v>974</v>
      </c>
      <c r="L11" s="49">
        <v>27178</v>
      </c>
    </row>
    <row r="12" spans="1:13" ht="9.75" customHeight="1" x14ac:dyDescent="0.15">
      <c r="A12" s="26" t="s">
        <v>20</v>
      </c>
      <c r="B12" s="27"/>
      <c r="C12" s="65">
        <v>1</v>
      </c>
      <c r="D12" s="50">
        <v>34015</v>
      </c>
      <c r="E12" s="50">
        <v>31430</v>
      </c>
      <c r="F12" s="66" t="s">
        <v>16</v>
      </c>
      <c r="G12" s="66" t="s">
        <v>16</v>
      </c>
      <c r="H12" s="66" t="s">
        <v>16</v>
      </c>
      <c r="I12" s="49">
        <v>1255</v>
      </c>
      <c r="J12" s="49">
        <v>30750</v>
      </c>
      <c r="K12" s="49">
        <v>1007</v>
      </c>
      <c r="L12" s="49">
        <v>27104</v>
      </c>
    </row>
    <row r="13" spans="1:13" ht="9.75" customHeight="1" x14ac:dyDescent="0.15">
      <c r="A13" s="26" t="s">
        <v>21</v>
      </c>
      <c r="B13" s="27"/>
      <c r="C13" s="65">
        <v>1</v>
      </c>
      <c r="D13" s="50">
        <v>26700</v>
      </c>
      <c r="E13" s="50">
        <v>24786</v>
      </c>
      <c r="F13" s="50">
        <v>9</v>
      </c>
      <c r="G13" s="50">
        <v>8330</v>
      </c>
      <c r="H13" s="50">
        <v>5191</v>
      </c>
      <c r="I13" s="49">
        <v>1387</v>
      </c>
      <c r="J13" s="49">
        <v>33120</v>
      </c>
      <c r="K13" s="49">
        <v>931</v>
      </c>
      <c r="L13" s="49">
        <v>26453</v>
      </c>
    </row>
    <row r="14" spans="1:13" ht="9.75" customHeight="1" x14ac:dyDescent="0.15">
      <c r="A14" s="26" t="s">
        <v>22</v>
      </c>
      <c r="B14" s="27"/>
      <c r="C14" s="65">
        <v>1</v>
      </c>
      <c r="D14" s="50">
        <v>49900</v>
      </c>
      <c r="E14" s="50">
        <v>47030</v>
      </c>
      <c r="F14" s="66" t="s">
        <v>16</v>
      </c>
      <c r="G14" s="66" t="s">
        <v>16</v>
      </c>
      <c r="H14" s="66" t="s">
        <v>16</v>
      </c>
      <c r="I14" s="51">
        <v>1366</v>
      </c>
      <c r="J14" s="51">
        <v>29352</v>
      </c>
      <c r="K14" s="51">
        <v>1279</v>
      </c>
      <c r="L14" s="51">
        <v>34607</v>
      </c>
    </row>
    <row r="15" spans="1:13" ht="9.75" customHeight="1" x14ac:dyDescent="0.15">
      <c r="A15" s="26" t="s">
        <v>23</v>
      </c>
      <c r="B15" s="27"/>
      <c r="C15" s="65">
        <v>1</v>
      </c>
      <c r="D15" s="50">
        <v>28100</v>
      </c>
      <c r="E15" s="50">
        <v>18390</v>
      </c>
      <c r="F15" s="66" t="s">
        <v>16</v>
      </c>
      <c r="G15" s="66" t="s">
        <v>16</v>
      </c>
      <c r="H15" s="66" t="s">
        <v>16</v>
      </c>
      <c r="I15" s="51">
        <v>883</v>
      </c>
      <c r="J15" s="51">
        <v>21866</v>
      </c>
      <c r="K15" s="51">
        <v>765</v>
      </c>
      <c r="L15" s="51">
        <v>19630</v>
      </c>
    </row>
    <row r="16" spans="1:13" ht="9.75" customHeight="1" x14ac:dyDescent="0.15">
      <c r="A16" s="26" t="s">
        <v>24</v>
      </c>
      <c r="B16" s="27"/>
      <c r="C16" s="65">
        <v>1</v>
      </c>
      <c r="D16" s="50">
        <v>55950</v>
      </c>
      <c r="E16" s="50">
        <v>46096</v>
      </c>
      <c r="F16" s="66" t="s">
        <v>16</v>
      </c>
      <c r="G16" s="66" t="s">
        <v>16</v>
      </c>
      <c r="H16" s="66" t="s">
        <v>16</v>
      </c>
      <c r="I16" s="51">
        <v>1968</v>
      </c>
      <c r="J16" s="51">
        <v>46409</v>
      </c>
      <c r="K16" s="51">
        <v>1781</v>
      </c>
      <c r="L16" s="51">
        <v>41967</v>
      </c>
    </row>
    <row r="17" spans="1:18" ht="9.75" customHeight="1" x14ac:dyDescent="0.15">
      <c r="A17" s="26" t="s">
        <v>25</v>
      </c>
      <c r="B17" s="27"/>
      <c r="C17" s="65">
        <v>1</v>
      </c>
      <c r="D17" s="50">
        <v>95500</v>
      </c>
      <c r="E17" s="50">
        <v>89101</v>
      </c>
      <c r="F17" s="66" t="s">
        <v>16</v>
      </c>
      <c r="G17" s="66" t="s">
        <v>16</v>
      </c>
      <c r="H17" s="66" t="s">
        <v>16</v>
      </c>
      <c r="I17" s="51">
        <v>2655</v>
      </c>
      <c r="J17" s="51">
        <v>80730</v>
      </c>
      <c r="K17" s="51">
        <v>2400</v>
      </c>
      <c r="L17" s="51">
        <v>81274</v>
      </c>
    </row>
    <row r="18" spans="1:18" ht="9.75" customHeight="1" x14ac:dyDescent="0.15">
      <c r="A18" s="26" t="s">
        <v>26</v>
      </c>
      <c r="B18" s="27"/>
      <c r="C18" s="66" t="s">
        <v>16</v>
      </c>
      <c r="D18" s="66" t="s">
        <v>16</v>
      </c>
      <c r="E18" s="66" t="s">
        <v>16</v>
      </c>
      <c r="F18" s="50">
        <v>1</v>
      </c>
      <c r="G18" s="50">
        <v>3600</v>
      </c>
      <c r="H18" s="50">
        <v>3132</v>
      </c>
      <c r="I18" s="49">
        <v>144</v>
      </c>
      <c r="J18" s="49">
        <v>3200</v>
      </c>
      <c r="K18" s="49">
        <v>128</v>
      </c>
      <c r="L18" s="49">
        <v>3264</v>
      </c>
    </row>
    <row r="19" spans="1:18" ht="9.75" customHeight="1" x14ac:dyDescent="0.15">
      <c r="A19" s="26" t="s">
        <v>27</v>
      </c>
      <c r="B19" s="27"/>
      <c r="C19" s="65">
        <v>1</v>
      </c>
      <c r="D19" s="50">
        <v>20085</v>
      </c>
      <c r="E19" s="50">
        <v>17819</v>
      </c>
      <c r="F19" s="66" t="s">
        <v>16</v>
      </c>
      <c r="G19" s="66" t="s">
        <v>16</v>
      </c>
      <c r="H19" s="66" t="s">
        <v>16</v>
      </c>
      <c r="I19" s="49">
        <v>828</v>
      </c>
      <c r="J19" s="49">
        <v>17790</v>
      </c>
      <c r="K19" s="49">
        <v>778</v>
      </c>
      <c r="L19" s="49">
        <v>16984</v>
      </c>
    </row>
    <row r="20" spans="1:18" ht="9.75" customHeight="1" x14ac:dyDescent="0.15">
      <c r="A20" s="26" t="s">
        <v>28</v>
      </c>
      <c r="B20" s="27"/>
      <c r="C20" s="65">
        <v>1</v>
      </c>
      <c r="D20" s="50">
        <v>25250</v>
      </c>
      <c r="E20" s="50">
        <v>23897</v>
      </c>
      <c r="F20" s="66" t="s">
        <v>16</v>
      </c>
      <c r="G20" s="66" t="s">
        <v>16</v>
      </c>
      <c r="H20" s="66" t="s">
        <v>16</v>
      </c>
      <c r="I20" s="49">
        <v>934</v>
      </c>
      <c r="J20" s="49">
        <v>21800</v>
      </c>
      <c r="K20" s="49">
        <v>788</v>
      </c>
      <c r="L20" s="49">
        <v>21839</v>
      </c>
    </row>
    <row r="21" spans="1:18" ht="9.75" customHeight="1" x14ac:dyDescent="0.15">
      <c r="A21" s="26" t="s">
        <v>29</v>
      </c>
      <c r="B21" s="27"/>
      <c r="C21" s="66" t="s">
        <v>16</v>
      </c>
      <c r="D21" s="66" t="s">
        <v>16</v>
      </c>
      <c r="E21" s="66" t="s">
        <v>16</v>
      </c>
      <c r="F21" s="50">
        <v>16</v>
      </c>
      <c r="G21" s="50">
        <v>9375</v>
      </c>
      <c r="H21" s="50">
        <v>5070</v>
      </c>
      <c r="I21" s="49">
        <v>920</v>
      </c>
      <c r="J21" s="49">
        <v>23000</v>
      </c>
      <c r="K21" s="49">
        <v>588</v>
      </c>
      <c r="L21" s="49">
        <v>17592</v>
      </c>
    </row>
    <row r="22" spans="1:18" ht="9.75" customHeight="1" x14ac:dyDescent="0.15">
      <c r="A22" s="32" t="s">
        <v>30</v>
      </c>
      <c r="B22" s="33"/>
      <c r="C22" s="66" t="s">
        <v>16</v>
      </c>
      <c r="D22" s="66" t="s">
        <v>16</v>
      </c>
      <c r="E22" s="66" t="s">
        <v>16</v>
      </c>
      <c r="F22" s="52">
        <v>11</v>
      </c>
      <c r="G22" s="52">
        <v>6709</v>
      </c>
      <c r="H22" s="52">
        <v>7503</v>
      </c>
      <c r="I22" s="53">
        <v>502</v>
      </c>
      <c r="J22" s="53">
        <v>10500</v>
      </c>
      <c r="K22" s="53">
        <v>456</v>
      </c>
      <c r="L22" s="53">
        <v>9610</v>
      </c>
      <c r="O22" s="62"/>
      <c r="P22" s="62"/>
      <c r="Q22" s="62"/>
      <c r="R22" s="62"/>
    </row>
    <row r="23" spans="1:18" ht="9.75" customHeight="1" x14ac:dyDescent="0.15">
      <c r="A23" s="16" t="s">
        <v>31</v>
      </c>
      <c r="B23" s="34"/>
      <c r="C23" s="131" t="s">
        <v>32</v>
      </c>
      <c r="D23" s="132"/>
      <c r="E23" s="132"/>
      <c r="F23" s="132"/>
      <c r="G23" s="132"/>
      <c r="H23" s="133"/>
      <c r="I23" s="131" t="s">
        <v>33</v>
      </c>
      <c r="J23" s="132"/>
      <c r="K23" s="132"/>
      <c r="L23" s="132"/>
    </row>
    <row r="24" spans="1:18" ht="1.5" customHeight="1" x14ac:dyDescent="0.15">
      <c r="B24" s="2"/>
      <c r="F24" s="54"/>
      <c r="G24" s="54"/>
      <c r="H24" s="55"/>
      <c r="I24" s="56"/>
      <c r="J24" s="57"/>
      <c r="K24" s="57"/>
      <c r="L24" s="57"/>
    </row>
    <row r="25" spans="1:18" ht="9.75" customHeight="1" x14ac:dyDescent="0.15">
      <c r="A25" s="1" t="s">
        <v>34</v>
      </c>
      <c r="B25" s="2"/>
      <c r="C25" s="6" t="s">
        <v>35</v>
      </c>
      <c r="D25" s="58"/>
      <c r="E25" s="58"/>
      <c r="F25" s="6"/>
      <c r="G25" s="58"/>
      <c r="H25" s="59"/>
      <c r="I25" s="134" t="s">
        <v>36</v>
      </c>
      <c r="J25" s="135"/>
      <c r="K25" s="135"/>
      <c r="L25" s="135"/>
    </row>
    <row r="26" spans="1:18" ht="9.75" customHeight="1" x14ac:dyDescent="0.15">
      <c r="B26" s="2"/>
      <c r="C26" s="6"/>
      <c r="D26" s="6"/>
      <c r="E26" s="6"/>
      <c r="F26" s="6"/>
      <c r="G26" s="6"/>
      <c r="H26" s="60"/>
      <c r="I26" s="134"/>
      <c r="J26" s="135"/>
      <c r="K26" s="135"/>
      <c r="L26" s="135"/>
    </row>
    <row r="27" spans="1:18" x14ac:dyDescent="0.15">
      <c r="A27" s="4"/>
      <c r="B27" s="5"/>
      <c r="C27" s="35"/>
      <c r="D27" s="36"/>
      <c r="E27" s="36"/>
      <c r="F27" s="7"/>
      <c r="G27" s="7"/>
      <c r="H27" s="61"/>
      <c r="I27" s="136"/>
      <c r="J27" s="137"/>
      <c r="K27" s="137"/>
      <c r="L27" s="137"/>
    </row>
  </sheetData>
  <mergeCells count="14">
    <mergeCell ref="I25:L27"/>
    <mergeCell ref="C23:H23"/>
    <mergeCell ref="C2:E2"/>
    <mergeCell ref="F2:H2"/>
    <mergeCell ref="I2:L2"/>
    <mergeCell ref="I3:J3"/>
    <mergeCell ref="K3:L3"/>
    <mergeCell ref="I23:L23"/>
    <mergeCell ref="C3:C4"/>
    <mergeCell ref="D3:D4"/>
    <mergeCell ref="E3:E4"/>
    <mergeCell ref="F3:F4"/>
    <mergeCell ref="G3:G4"/>
    <mergeCell ref="H3:H4"/>
  </mergeCells>
  <phoneticPr fontId="4"/>
  <pageMargins left="0.78740157480314965" right="0.78740157480314965" top="0.98425196850393704" bottom="0.19685039370078741" header="0.39370078740157483" footer="0"/>
  <pageSetup paperSize="9" scale="130" orientation="landscape"/>
  <headerFooter alignWithMargins="0">
    <oddFooter>&amp;R&amp;"ＭＳ ゴシック,標準"&amp;8&amp;F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showGridLines="0" zoomScale="150" zoomScaleNormal="150" zoomScaleSheetLayoutView="130" workbookViewId="0">
      <selection activeCell="A3" sqref="A3"/>
    </sheetView>
  </sheetViews>
  <sheetFormatPr defaultColWidth="9.140625" defaultRowHeight="12" x14ac:dyDescent="0.15"/>
  <cols>
    <col min="1" max="1" width="8.5703125" style="3" bestFit="1" customWidth="1"/>
    <col min="2" max="2" width="0.42578125" style="10" customWidth="1"/>
    <col min="3" max="3" width="6.7109375" style="9" customWidth="1"/>
    <col min="4" max="4" width="7.42578125" style="9" customWidth="1"/>
    <col min="5" max="5" width="8" style="9" customWidth="1"/>
    <col min="6" max="6" width="7.7109375" style="9" customWidth="1"/>
    <col min="7" max="7" width="7.7109375" style="9" bestFit="1" customWidth="1"/>
    <col min="8" max="8" width="7.7109375" style="9" customWidth="1"/>
    <col min="9" max="12" width="10.7109375" style="9" customWidth="1"/>
    <col min="13" max="16384" width="9.140625" style="10"/>
  </cols>
  <sheetData>
    <row r="1" spans="1:13" ht="6.75" customHeight="1" x14ac:dyDescent="0.15">
      <c r="B1" s="8"/>
      <c r="L1" s="37"/>
    </row>
    <row r="2" spans="1:13" ht="10.5" customHeight="1" x14ac:dyDescent="0.15">
      <c r="A2" s="11"/>
      <c r="B2" s="12"/>
      <c r="C2" s="139" t="s">
        <v>40</v>
      </c>
      <c r="D2" s="139"/>
      <c r="E2" s="139"/>
      <c r="F2" s="138" t="s">
        <v>41</v>
      </c>
      <c r="G2" s="139"/>
      <c r="H2" s="139"/>
      <c r="I2" s="138" t="s">
        <v>42</v>
      </c>
      <c r="J2" s="139"/>
      <c r="K2" s="139"/>
      <c r="L2" s="139"/>
    </row>
    <row r="3" spans="1:13" ht="10.5" customHeight="1" x14ac:dyDescent="0.15">
      <c r="A3" s="1" t="s">
        <v>3</v>
      </c>
      <c r="B3" s="2"/>
      <c r="C3" s="13" t="s">
        <v>43</v>
      </c>
      <c r="D3" s="14" t="s">
        <v>44</v>
      </c>
      <c r="E3" s="15" t="s">
        <v>45</v>
      </c>
      <c r="F3" s="38" t="s">
        <v>46</v>
      </c>
      <c r="G3" s="14" t="s">
        <v>44</v>
      </c>
      <c r="H3" s="39" t="s">
        <v>45</v>
      </c>
      <c r="I3" s="129" t="s">
        <v>8</v>
      </c>
      <c r="J3" s="143"/>
      <c r="K3" s="129" t="s">
        <v>9</v>
      </c>
      <c r="L3" s="130"/>
    </row>
    <row r="4" spans="1:13" ht="10.5" customHeight="1" x14ac:dyDescent="0.15">
      <c r="A4" s="16"/>
      <c r="B4" s="5"/>
      <c r="C4" s="17" t="s">
        <v>47</v>
      </c>
      <c r="D4" s="17" t="s">
        <v>48</v>
      </c>
      <c r="E4" s="18" t="s">
        <v>49</v>
      </c>
      <c r="F4" s="40" t="s">
        <v>50</v>
      </c>
      <c r="G4" s="17" t="s">
        <v>49</v>
      </c>
      <c r="H4" s="41" t="s">
        <v>49</v>
      </c>
      <c r="I4" s="42" t="s">
        <v>10</v>
      </c>
      <c r="J4" s="43" t="s">
        <v>11</v>
      </c>
      <c r="K4" s="44" t="s">
        <v>10</v>
      </c>
      <c r="L4" s="45" t="s">
        <v>11</v>
      </c>
    </row>
    <row r="5" spans="1:13" ht="9.75" customHeight="1" x14ac:dyDescent="0.15">
      <c r="A5" s="1"/>
      <c r="B5" s="12"/>
      <c r="C5" s="19"/>
      <c r="D5" s="20" t="s">
        <v>12</v>
      </c>
      <c r="E5" s="20" t="s">
        <v>12</v>
      </c>
      <c r="F5" s="19"/>
      <c r="G5" s="19" t="s">
        <v>12</v>
      </c>
      <c r="H5" s="19" t="s">
        <v>12</v>
      </c>
      <c r="I5" s="19" t="s">
        <v>13</v>
      </c>
      <c r="J5" s="19" t="s">
        <v>12</v>
      </c>
      <c r="K5" s="19" t="s">
        <v>13</v>
      </c>
      <c r="L5" s="20" t="s">
        <v>12</v>
      </c>
    </row>
    <row r="6" spans="1:13" ht="11.25" customHeight="1" x14ac:dyDescent="0.15">
      <c r="A6" s="1" t="s">
        <v>14</v>
      </c>
      <c r="B6" s="2"/>
      <c r="C6" s="21">
        <v>12</v>
      </c>
      <c r="D6" s="22">
        <v>991900</v>
      </c>
      <c r="E6" s="22">
        <v>935897</v>
      </c>
      <c r="F6" s="46">
        <v>46</v>
      </c>
      <c r="G6" s="46">
        <v>30536</v>
      </c>
      <c r="H6" s="46">
        <v>22462</v>
      </c>
      <c r="I6" s="47">
        <v>32018</v>
      </c>
      <c r="J6" s="47">
        <v>934739</v>
      </c>
      <c r="K6" s="47">
        <v>26912</v>
      </c>
      <c r="L6" s="47">
        <v>902083</v>
      </c>
    </row>
    <row r="7" spans="1:13" ht="7.5" customHeight="1" x14ac:dyDescent="0.15">
      <c r="A7" s="23"/>
      <c r="B7" s="2"/>
      <c r="C7" s="24"/>
      <c r="D7" s="25"/>
      <c r="E7" s="25"/>
      <c r="F7" s="48"/>
      <c r="G7" s="48"/>
      <c r="H7" s="48"/>
      <c r="I7" s="49"/>
      <c r="J7" s="49"/>
      <c r="K7" s="49"/>
      <c r="L7" s="49"/>
    </row>
    <row r="8" spans="1:13" ht="9.75" customHeight="1" x14ac:dyDescent="0.15">
      <c r="A8" s="26" t="s">
        <v>15</v>
      </c>
      <c r="B8" s="27"/>
      <c r="C8" s="28">
        <v>1</v>
      </c>
      <c r="D8" s="29">
        <v>414000</v>
      </c>
      <c r="E8" s="29">
        <v>408341</v>
      </c>
      <c r="F8" s="66" t="s">
        <v>16</v>
      </c>
      <c r="G8" s="66" t="s">
        <v>16</v>
      </c>
      <c r="H8" s="66" t="s">
        <v>16</v>
      </c>
      <c r="I8" s="49">
        <v>10969</v>
      </c>
      <c r="J8" s="49">
        <v>385540</v>
      </c>
      <c r="K8" s="49">
        <v>9793</v>
      </c>
      <c r="L8" s="49">
        <v>384793</v>
      </c>
      <c r="M8" s="30"/>
    </row>
    <row r="9" spans="1:13" ht="9.75" customHeight="1" x14ac:dyDescent="0.15">
      <c r="A9" s="26" t="s">
        <v>17</v>
      </c>
      <c r="B9" s="27"/>
      <c r="C9" s="28">
        <v>1</v>
      </c>
      <c r="D9" s="29">
        <v>155400</v>
      </c>
      <c r="E9" s="29">
        <v>152606</v>
      </c>
      <c r="F9" s="66" t="s">
        <v>16</v>
      </c>
      <c r="G9" s="66" t="s">
        <v>16</v>
      </c>
      <c r="H9" s="66" t="s">
        <v>16</v>
      </c>
      <c r="I9" s="49">
        <v>5386</v>
      </c>
      <c r="J9" s="49">
        <v>148269</v>
      </c>
      <c r="K9" s="49">
        <v>4350</v>
      </c>
      <c r="L9" s="49">
        <v>156026</v>
      </c>
      <c r="M9" s="31"/>
    </row>
    <row r="10" spans="1:13" ht="9.75" customHeight="1" x14ac:dyDescent="0.15">
      <c r="A10" s="26" t="s">
        <v>18</v>
      </c>
      <c r="B10" s="27"/>
      <c r="C10" s="28">
        <v>1</v>
      </c>
      <c r="D10" s="29">
        <v>42900</v>
      </c>
      <c r="E10" s="29">
        <v>34791</v>
      </c>
      <c r="F10" s="50">
        <v>9</v>
      </c>
      <c r="G10" s="50">
        <v>2522</v>
      </c>
      <c r="H10" s="50">
        <v>1238</v>
      </c>
      <c r="I10" s="49">
        <v>1280</v>
      </c>
      <c r="J10" s="49">
        <v>35400</v>
      </c>
      <c r="K10" s="49">
        <v>967</v>
      </c>
      <c r="L10" s="49">
        <v>31738</v>
      </c>
    </row>
    <row r="11" spans="1:13" ht="9.75" customHeight="1" x14ac:dyDescent="0.15">
      <c r="A11" s="26" t="s">
        <v>19</v>
      </c>
      <c r="B11" s="27"/>
      <c r="C11" s="28">
        <v>1</v>
      </c>
      <c r="D11" s="29">
        <v>44100</v>
      </c>
      <c r="E11" s="29">
        <v>39788</v>
      </c>
      <c r="F11" s="66" t="s">
        <v>16</v>
      </c>
      <c r="G11" s="66" t="s">
        <v>16</v>
      </c>
      <c r="H11" s="66" t="s">
        <v>16</v>
      </c>
      <c r="I11" s="49">
        <v>1587</v>
      </c>
      <c r="J11" s="49">
        <v>46160</v>
      </c>
      <c r="K11" s="49">
        <v>973</v>
      </c>
      <c r="L11" s="49">
        <v>27814</v>
      </c>
    </row>
    <row r="12" spans="1:13" ht="9.75" customHeight="1" x14ac:dyDescent="0.15">
      <c r="A12" s="26" t="s">
        <v>20</v>
      </c>
      <c r="B12" s="27"/>
      <c r="C12" s="28">
        <v>1</v>
      </c>
      <c r="D12" s="29">
        <v>34015</v>
      </c>
      <c r="E12" s="29">
        <v>31527</v>
      </c>
      <c r="F12" s="66" t="s">
        <v>16</v>
      </c>
      <c r="G12" s="66" t="s">
        <v>16</v>
      </c>
      <c r="H12" s="66" t="s">
        <v>16</v>
      </c>
      <c r="I12" s="49">
        <v>1255</v>
      </c>
      <c r="J12" s="49">
        <v>30750</v>
      </c>
      <c r="K12" s="49">
        <v>990</v>
      </c>
      <c r="L12" s="49">
        <v>26632</v>
      </c>
    </row>
    <row r="13" spans="1:13" ht="9.75" customHeight="1" x14ac:dyDescent="0.15">
      <c r="A13" s="26" t="s">
        <v>21</v>
      </c>
      <c r="B13" s="27"/>
      <c r="C13" s="28">
        <v>1</v>
      </c>
      <c r="D13" s="29">
        <v>26700</v>
      </c>
      <c r="E13" s="29">
        <v>24824</v>
      </c>
      <c r="F13" s="50">
        <v>9</v>
      </c>
      <c r="G13" s="50">
        <v>8330</v>
      </c>
      <c r="H13" s="50">
        <v>5282</v>
      </c>
      <c r="I13" s="49">
        <v>1341</v>
      </c>
      <c r="J13" s="49">
        <v>33973</v>
      </c>
      <c r="K13" s="49">
        <v>926</v>
      </c>
      <c r="L13" s="49">
        <v>26424</v>
      </c>
    </row>
    <row r="14" spans="1:13" ht="9.75" customHeight="1" x14ac:dyDescent="0.15">
      <c r="A14" s="26" t="s">
        <v>22</v>
      </c>
      <c r="B14" s="27"/>
      <c r="C14" s="28">
        <v>1</v>
      </c>
      <c r="D14" s="29">
        <v>49900</v>
      </c>
      <c r="E14" s="29">
        <v>47019</v>
      </c>
      <c r="F14" s="66" t="s">
        <v>16</v>
      </c>
      <c r="G14" s="66" t="s">
        <v>16</v>
      </c>
      <c r="H14" s="66" t="s">
        <v>16</v>
      </c>
      <c r="I14" s="51">
        <v>1366</v>
      </c>
      <c r="J14" s="51">
        <v>29352</v>
      </c>
      <c r="K14" s="51">
        <v>1272</v>
      </c>
      <c r="L14" s="51">
        <v>34575</v>
      </c>
    </row>
    <row r="15" spans="1:13" ht="9.75" customHeight="1" x14ac:dyDescent="0.15">
      <c r="A15" s="26" t="s">
        <v>23</v>
      </c>
      <c r="B15" s="27"/>
      <c r="C15" s="28">
        <v>1</v>
      </c>
      <c r="D15" s="29">
        <v>28100</v>
      </c>
      <c r="E15" s="29">
        <v>18651</v>
      </c>
      <c r="F15" s="66" t="s">
        <v>16</v>
      </c>
      <c r="G15" s="66" t="s">
        <v>16</v>
      </c>
      <c r="H15" s="66" t="s">
        <v>16</v>
      </c>
      <c r="I15" s="51">
        <v>883</v>
      </c>
      <c r="J15" s="51">
        <v>21866</v>
      </c>
      <c r="K15" s="51">
        <v>744</v>
      </c>
      <c r="L15" s="51">
        <v>19501</v>
      </c>
    </row>
    <row r="16" spans="1:13" ht="9.75" customHeight="1" x14ac:dyDescent="0.15">
      <c r="A16" s="26" t="s">
        <v>24</v>
      </c>
      <c r="B16" s="27"/>
      <c r="C16" s="28">
        <v>1</v>
      </c>
      <c r="D16" s="29">
        <v>55950</v>
      </c>
      <c r="E16" s="29">
        <v>46745</v>
      </c>
      <c r="F16" s="66" t="s">
        <v>16</v>
      </c>
      <c r="G16" s="66" t="s">
        <v>16</v>
      </c>
      <c r="H16" s="66" t="s">
        <v>16</v>
      </c>
      <c r="I16" s="51">
        <v>1968</v>
      </c>
      <c r="J16" s="51">
        <v>46409</v>
      </c>
      <c r="K16" s="51">
        <v>1778</v>
      </c>
      <c r="L16" s="51">
        <v>42729</v>
      </c>
    </row>
    <row r="17" spans="1:12" ht="9.75" customHeight="1" x14ac:dyDescent="0.15">
      <c r="A17" s="26" t="s">
        <v>25</v>
      </c>
      <c r="B17" s="27"/>
      <c r="C17" s="28">
        <v>1</v>
      </c>
      <c r="D17" s="29">
        <v>95500</v>
      </c>
      <c r="E17" s="29">
        <v>89350</v>
      </c>
      <c r="F17" s="66" t="s">
        <v>16</v>
      </c>
      <c r="G17" s="66" t="s">
        <v>16</v>
      </c>
      <c r="H17" s="66" t="s">
        <v>16</v>
      </c>
      <c r="I17" s="51">
        <v>2655</v>
      </c>
      <c r="J17" s="51">
        <v>80730</v>
      </c>
      <c r="K17" s="51">
        <v>2399</v>
      </c>
      <c r="L17" s="51">
        <v>81728</v>
      </c>
    </row>
    <row r="18" spans="1:12" ht="9.75" customHeight="1" x14ac:dyDescent="0.15">
      <c r="A18" s="26" t="s">
        <v>26</v>
      </c>
      <c r="B18" s="27"/>
      <c r="C18" s="66" t="s">
        <v>16</v>
      </c>
      <c r="D18" s="66" t="s">
        <v>16</v>
      </c>
      <c r="E18" s="66" t="s">
        <v>16</v>
      </c>
      <c r="F18" s="50">
        <v>1</v>
      </c>
      <c r="G18" s="50">
        <v>3600</v>
      </c>
      <c r="H18" s="50">
        <v>3163</v>
      </c>
      <c r="I18" s="49">
        <v>144</v>
      </c>
      <c r="J18" s="49">
        <v>3200</v>
      </c>
      <c r="K18" s="49">
        <v>128</v>
      </c>
      <c r="L18" s="49">
        <v>3214</v>
      </c>
    </row>
    <row r="19" spans="1:12" ht="9.75" customHeight="1" x14ac:dyDescent="0.15">
      <c r="A19" s="26" t="s">
        <v>27</v>
      </c>
      <c r="B19" s="27"/>
      <c r="C19" s="28">
        <v>1</v>
      </c>
      <c r="D19" s="29">
        <v>20085</v>
      </c>
      <c r="E19" s="29">
        <v>17992</v>
      </c>
      <c r="F19" s="66" t="s">
        <v>16</v>
      </c>
      <c r="G19" s="66" t="s">
        <v>16</v>
      </c>
      <c r="H19" s="66" t="s">
        <v>16</v>
      </c>
      <c r="I19" s="49">
        <v>828</v>
      </c>
      <c r="J19" s="49">
        <v>17790</v>
      </c>
      <c r="K19" s="49">
        <v>778</v>
      </c>
      <c r="L19" s="49">
        <v>17344</v>
      </c>
    </row>
    <row r="20" spans="1:12" ht="9.75" customHeight="1" x14ac:dyDescent="0.15">
      <c r="A20" s="26" t="s">
        <v>28</v>
      </c>
      <c r="B20" s="27"/>
      <c r="C20" s="28">
        <v>1</v>
      </c>
      <c r="D20" s="29">
        <v>25250</v>
      </c>
      <c r="E20" s="29">
        <v>24263</v>
      </c>
      <c r="F20" s="66" t="s">
        <v>16</v>
      </c>
      <c r="G20" s="66" t="s">
        <v>16</v>
      </c>
      <c r="H20" s="66" t="s">
        <v>16</v>
      </c>
      <c r="I20" s="49">
        <v>934</v>
      </c>
      <c r="J20" s="49">
        <v>21800</v>
      </c>
      <c r="K20" s="49">
        <v>780</v>
      </c>
      <c r="L20" s="49">
        <v>21911</v>
      </c>
    </row>
    <row r="21" spans="1:12" ht="9.75" customHeight="1" x14ac:dyDescent="0.15">
      <c r="A21" s="26" t="s">
        <v>29</v>
      </c>
      <c r="B21" s="27"/>
      <c r="C21" s="66" t="s">
        <v>16</v>
      </c>
      <c r="D21" s="66" t="s">
        <v>16</v>
      </c>
      <c r="E21" s="66" t="s">
        <v>16</v>
      </c>
      <c r="F21" s="50">
        <v>16</v>
      </c>
      <c r="G21" s="50">
        <v>9375</v>
      </c>
      <c r="H21" s="50">
        <v>5202</v>
      </c>
      <c r="I21" s="49">
        <v>920</v>
      </c>
      <c r="J21" s="49">
        <v>23000</v>
      </c>
      <c r="K21" s="49">
        <v>586</v>
      </c>
      <c r="L21" s="49">
        <v>17933</v>
      </c>
    </row>
    <row r="22" spans="1:12" ht="9.75" customHeight="1" x14ac:dyDescent="0.15">
      <c r="A22" s="32" t="s">
        <v>30</v>
      </c>
      <c r="B22" s="33"/>
      <c r="C22" s="66" t="s">
        <v>16</v>
      </c>
      <c r="D22" s="66" t="s">
        <v>16</v>
      </c>
      <c r="E22" s="66" t="s">
        <v>16</v>
      </c>
      <c r="F22" s="52">
        <v>11</v>
      </c>
      <c r="G22" s="52">
        <v>6709</v>
      </c>
      <c r="H22" s="52">
        <v>7577</v>
      </c>
      <c r="I22" s="53">
        <v>502</v>
      </c>
      <c r="J22" s="53">
        <v>10500</v>
      </c>
      <c r="K22" s="53">
        <v>449</v>
      </c>
      <c r="L22" s="53">
        <v>9721</v>
      </c>
    </row>
    <row r="23" spans="1:12" ht="9.75" customHeight="1" x14ac:dyDescent="0.15">
      <c r="A23" s="16" t="s">
        <v>31</v>
      </c>
      <c r="B23" s="34"/>
      <c r="C23" s="131" t="s">
        <v>32</v>
      </c>
      <c r="D23" s="132"/>
      <c r="E23" s="132"/>
      <c r="F23" s="132"/>
      <c r="G23" s="132"/>
      <c r="H23" s="133"/>
      <c r="I23" s="131" t="s">
        <v>33</v>
      </c>
      <c r="J23" s="132"/>
      <c r="K23" s="132"/>
      <c r="L23" s="132"/>
    </row>
    <row r="24" spans="1:12" ht="1.5" customHeight="1" x14ac:dyDescent="0.15">
      <c r="B24" s="2"/>
      <c r="F24" s="54"/>
      <c r="G24" s="54"/>
      <c r="H24" s="55"/>
      <c r="I24" s="56"/>
      <c r="J24" s="57"/>
      <c r="K24" s="57"/>
      <c r="L24" s="57"/>
    </row>
    <row r="25" spans="1:12" ht="9.75" customHeight="1" x14ac:dyDescent="0.15">
      <c r="A25" s="1" t="s">
        <v>34</v>
      </c>
      <c r="B25" s="2"/>
      <c r="C25" s="6" t="s">
        <v>51</v>
      </c>
      <c r="D25" s="58"/>
      <c r="E25" s="58"/>
      <c r="F25" s="6"/>
      <c r="G25" s="58"/>
      <c r="H25" s="59"/>
      <c r="I25" s="134" t="s">
        <v>36</v>
      </c>
      <c r="J25" s="135"/>
      <c r="K25" s="135"/>
      <c r="L25" s="135"/>
    </row>
    <row r="26" spans="1:12" ht="9.75" customHeight="1" x14ac:dyDescent="0.15">
      <c r="B26" s="2"/>
      <c r="C26" s="6" t="s">
        <v>52</v>
      </c>
      <c r="D26" s="6"/>
      <c r="E26" s="6"/>
      <c r="F26" s="6"/>
      <c r="G26" s="6"/>
      <c r="H26" s="60"/>
      <c r="I26" s="134"/>
      <c r="J26" s="135"/>
      <c r="K26" s="135"/>
      <c r="L26" s="135"/>
    </row>
    <row r="27" spans="1:12" x14ac:dyDescent="0.15">
      <c r="A27" s="4"/>
      <c r="B27" s="5"/>
      <c r="C27" s="35"/>
      <c r="D27" s="36"/>
      <c r="E27" s="36"/>
      <c r="F27" s="7"/>
      <c r="G27" s="7"/>
      <c r="H27" s="61"/>
      <c r="I27" s="136"/>
      <c r="J27" s="137"/>
      <c r="K27" s="137"/>
      <c r="L27" s="137"/>
    </row>
  </sheetData>
  <mergeCells count="8">
    <mergeCell ref="I25:L27"/>
    <mergeCell ref="C2:E2"/>
    <mergeCell ref="F2:H2"/>
    <mergeCell ref="I2:L2"/>
    <mergeCell ref="I3:J3"/>
    <mergeCell ref="K3:L3"/>
    <mergeCell ref="C23:H23"/>
    <mergeCell ref="I23:L23"/>
  </mergeCells>
  <phoneticPr fontId="4"/>
  <pageMargins left="0.78740157480314965" right="0.78740157480314965" top="0.98425196850393704" bottom="0.19685039370078741" header="0.39370078740157483" footer="0"/>
  <pageSetup paperSize="9" scale="13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601A6F-0FBC-4CBA-A87E-DA870435A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3617C4-2A0F-4D93-B954-7C74B637C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12746-4092-4F09-A090-7574CCC978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将也</cp:lastModifiedBy>
  <cp:lastPrinted>2026-06-16T01:47:49Z</cp:lastPrinted>
  <dcterms:modified xsi:type="dcterms:W3CDTF">2026-06-16T01:50:35Z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