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調査課共有\その他\HP統計ワールド\1015\lib\almanac\almanac_R05\_00\_dat\_to\"/>
    </mc:Choice>
  </mc:AlternateContent>
  <xr:revisionPtr revIDLastSave="0" documentId="13_ncr:1_{BA546203-1580-43F4-B96B-8B5EF9632D0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6" sheetId="7" r:id="rId1"/>
    <sheet name="R5" sheetId="6" r:id="rId2"/>
    <sheet name="R4" sheetId="3" r:id="rId3"/>
    <sheet name="R3" sheetId="5" r:id="rId4"/>
  </sheets>
  <definedNames>
    <definedName name="_xlnm.Print_Area" localSheetId="3">'R3'!$A:$L</definedName>
    <definedName name="_xlnm.Print_Area" localSheetId="2">'R4'!$A:$L</definedName>
    <definedName name="_xlnm.Print_Area" localSheetId="1">'R5'!$A:$K</definedName>
    <definedName name="_xlnm.Print_Area" localSheetId="0">'R6'!$A:$K</definedName>
    <definedName name="_xlnm.Print_Titles" localSheetId="3">'R3'!$A:$C</definedName>
    <definedName name="_xlnm.Print_Titles" localSheetId="2">'R4'!$A:$C</definedName>
    <definedName name="_xlnm.Print_Titles" localSheetId="1">'R5'!$A:$B</definedName>
    <definedName name="_xlnm.Print_Titles" localSheetId="0">'R6'!$A:$B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7" i="7" l="1"/>
  <c r="I57" i="7"/>
  <c r="H57" i="7"/>
  <c r="G57" i="7"/>
  <c r="F57" i="7"/>
  <c r="E57" i="7"/>
  <c r="D57" i="7"/>
  <c r="C57" i="7"/>
  <c r="J7" i="7"/>
  <c r="I7" i="7"/>
  <c r="H7" i="7"/>
  <c r="G7" i="7"/>
  <c r="F7" i="7"/>
  <c r="E7" i="7"/>
  <c r="D7" i="7"/>
  <c r="C7" i="7"/>
  <c r="J57" i="6"/>
  <c r="I57" i="6"/>
  <c r="H57" i="6"/>
  <c r="G57" i="6"/>
  <c r="F57" i="6"/>
  <c r="E57" i="6"/>
  <c r="D57" i="6"/>
  <c r="C57" i="6"/>
  <c r="J7" i="6"/>
  <c r="I7" i="6"/>
  <c r="H7" i="6"/>
  <c r="G7" i="6"/>
  <c r="F7" i="6"/>
  <c r="E7" i="6"/>
  <c r="D7" i="6"/>
  <c r="C7" i="6"/>
  <c r="L57" i="3" l="1"/>
  <c r="K57" i="5"/>
  <c r="J57" i="5"/>
  <c r="I57" i="5"/>
  <c r="H57" i="5"/>
  <c r="G57" i="5"/>
  <c r="F57" i="5"/>
  <c r="E57" i="5"/>
  <c r="D57" i="5"/>
  <c r="K7" i="5"/>
  <c r="J7" i="5"/>
  <c r="I7" i="5"/>
  <c r="H7" i="5"/>
  <c r="G7" i="5"/>
  <c r="F7" i="5"/>
  <c r="E7" i="5"/>
  <c r="D7" i="5"/>
  <c r="D7" i="3"/>
  <c r="E7" i="3"/>
  <c r="F7" i="3"/>
  <c r="G7" i="3"/>
  <c r="H7" i="3"/>
  <c r="I7" i="3"/>
  <c r="J7" i="3"/>
  <c r="K7" i="3"/>
  <c r="D57" i="3"/>
  <c r="E57" i="3"/>
  <c r="F57" i="3"/>
  <c r="G57" i="3"/>
  <c r="H57" i="3"/>
  <c r="I57" i="3"/>
  <c r="J57" i="3"/>
  <c r="K57" i="3"/>
</calcChain>
</file>

<file path=xl/sharedStrings.xml><?xml version="1.0" encoding="utf-8"?>
<sst xmlns="http://schemas.openxmlformats.org/spreadsheetml/2006/main" count="313" uniqueCount="88">
  <si>
    <t>　　19　　産　　業　　別　　事　　業　　所　　数　　・　　従　　業　　者　　数</t>
    <phoneticPr fontId="3"/>
  </si>
  <si>
    <t>　( 令3.6.1 )</t>
    <rPh sb="3" eb="4">
      <t>レイ</t>
    </rPh>
    <phoneticPr fontId="4"/>
  </si>
  <si>
    <t>20 常用労働者１人平均月額
現金給与総額(全産業)</t>
    <phoneticPr fontId="3"/>
  </si>
  <si>
    <t>都道府県別</t>
    <rPh sb="0" eb="4">
      <t>トドウフケン</t>
    </rPh>
    <rPh sb="4" eb="5">
      <t>ベツ</t>
    </rPh>
    <phoneticPr fontId="3"/>
  </si>
  <si>
    <t>総       数</t>
    <phoneticPr fontId="3"/>
  </si>
  <si>
    <t>第 １ 次 産 業</t>
    <phoneticPr fontId="3"/>
  </si>
  <si>
    <t>第 ２ 次 産 業</t>
    <phoneticPr fontId="3"/>
  </si>
  <si>
    <t>第 ３ 次 産 業</t>
    <phoneticPr fontId="2"/>
  </si>
  <si>
    <t>事 業 所 数</t>
    <phoneticPr fontId="3"/>
  </si>
  <si>
    <t>従 業 者 数</t>
    <phoneticPr fontId="3"/>
  </si>
  <si>
    <t>事 業 所 数</t>
    <phoneticPr fontId="2"/>
  </si>
  <si>
    <t>従 業 者 数</t>
    <phoneticPr fontId="2"/>
  </si>
  <si>
    <t>(令和４年)</t>
    <rPh sb="1" eb="3">
      <t>レイワ</t>
    </rPh>
    <phoneticPr fontId="3"/>
  </si>
  <si>
    <t>　</t>
    <phoneticPr fontId="4"/>
  </si>
  <si>
    <t>人</t>
  </si>
  <si>
    <t>円</t>
  </si>
  <si>
    <t>全国</t>
    <phoneticPr fontId="3"/>
  </si>
  <si>
    <t>北海道</t>
  </si>
  <si>
    <t>青　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</si>
  <si>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</si>
  <si>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</si>
  <si>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</si>
  <si>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</si>
  <si>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</si>
  <si>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</si>
  <si>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</si>
  <si>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</si>
  <si>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</si>
  <si>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</si>
  <si>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</si>
  <si>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</si>
  <si>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</si>
  <si>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</si>
  <si>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</si>
  <si>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</si>
  <si>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</si>
  <si>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</si>
  <si>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</si>
  <si>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</si>
  <si>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</si>
  <si>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</si>
  <si>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</si>
  <si>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</si>
  <si>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</si>
  <si>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</si>
  <si>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</si>
  <si>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</si>
  <si>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</si>
  <si>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</si>
  <si>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</si>
  <si>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</si>
  <si>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</si>
  <si>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</si>
  <si>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</si>
  <si>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</si>
  <si>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</si>
  <si>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</si>
  <si>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</si>
  <si>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</si>
  <si>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</si>
  <si>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</si>
  <si>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</si>
  <si>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</si>
  <si>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</si>
  <si>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本県順位</t>
  </si>
  <si>
    <t>資料出所</t>
  </si>
  <si>
    <t>富山県統計調査課</t>
    <rPh sb="0" eb="3">
      <t>トヤマケン</t>
    </rPh>
    <rPh sb="3" eb="8">
      <t>トウケイチョウサカ</t>
    </rPh>
    <phoneticPr fontId="3"/>
  </si>
  <si>
    <t>備考</t>
  </si>
  <si>
    <t xml:space="preserve">注　公営事業所を除く。
資料：総務省・経済産業省｢経済センサス-活動調査」
</t>
    <rPh sb="0" eb="1">
      <t>チュウ</t>
    </rPh>
    <rPh sb="2" eb="4">
      <t>コウエイ</t>
    </rPh>
    <rPh sb="4" eb="7">
      <t>ジギョウショ</t>
    </rPh>
    <rPh sb="8" eb="9">
      <t>ノゾ</t>
    </rPh>
    <phoneticPr fontId="4"/>
  </si>
  <si>
    <t>注１　事業所規模30人以上
　２　「月間現金給与総額」の全国数値は、
　　厚生労働省が平成２４年以降において
　　東京都の「500人以上規模の事業所」に
　　ついて復元し、再集計した値を掲載
資料：厚生労働省｢毎月勤労統計調査」</t>
    <phoneticPr fontId="3"/>
  </si>
  <si>
    <t>　( 平28.6.1 )</t>
    <rPh sb="3" eb="4">
      <t>ヘイ</t>
    </rPh>
    <phoneticPr fontId="4"/>
  </si>
  <si>
    <t>(令和３年)</t>
    <rPh sb="1" eb="3">
      <t>レイワ</t>
    </rPh>
    <phoneticPr fontId="3"/>
  </si>
  <si>
    <t>注　公営事業所を除く。
資料：総務省・経済産業省｢経済センサス-活動調査」
〔参考〕令和元年の富山県の民営事業所数（事業内容等不詳の事業所を含む）は56 293。
　　　　産業別事業所数及び従業者数については調査していない。
　　　　資料：総務省「経済センサス-基礎調査」(令和元年６月１日～11月30日)</t>
    <rPh sb="0" eb="1">
      <t>チュウ</t>
    </rPh>
    <rPh sb="2" eb="4">
      <t>コウエイ</t>
    </rPh>
    <rPh sb="4" eb="7">
      <t>ジギョウショ</t>
    </rPh>
    <rPh sb="8" eb="9">
      <t>ノゾ</t>
    </rPh>
    <phoneticPr fontId="4"/>
  </si>
  <si>
    <t>19   産  業  別  事  業  所  数  ・  従  業  者  数　 ( H28.6.1 )</t>
    <phoneticPr fontId="3"/>
  </si>
  <si>
    <t>20 常用労働者</t>
    <phoneticPr fontId="3"/>
  </si>
  <si>
    <t>都 道 府 県 別</t>
    <phoneticPr fontId="3"/>
  </si>
  <si>
    <t xml:space="preserve">  １人平均月額</t>
    <phoneticPr fontId="4"/>
  </si>
  <si>
    <t xml:space="preserve">  現金給与総額</t>
  </si>
  <si>
    <t>(全産業)(令和２年)</t>
    <rPh sb="6" eb="8">
      <t>レイワ</t>
    </rPh>
    <phoneticPr fontId="3"/>
  </si>
  <si>
    <t>全 　　国</t>
    <phoneticPr fontId="3"/>
  </si>
  <si>
    <t>注　公営事業所を除く。</t>
    <rPh sb="0" eb="1">
      <t>チュウ</t>
    </rPh>
    <rPh sb="2" eb="4">
      <t>コウエイ</t>
    </rPh>
    <rPh sb="4" eb="7">
      <t>ジギョウショ</t>
    </rPh>
    <rPh sb="8" eb="9">
      <t>ノゾ</t>
    </rPh>
    <phoneticPr fontId="4"/>
  </si>
  <si>
    <t>注　事業所規模30人以上
資料：厚生労働省
　　　｢毎月勤労統計調査」</t>
    <phoneticPr fontId="3"/>
  </si>
  <si>
    <t>注　「月間現金給与総額」の全国数値は、厚生労働省が平成２４年以降において東京都の「500人以上規模の事業所」について復元し、再集計した値を掲載</t>
    <rPh sb="0" eb="1">
      <t>チュウ</t>
    </rPh>
    <phoneticPr fontId="4"/>
  </si>
  <si>
    <t>資料：総務省・経済産業省｢経済センサス-活動調査」</t>
    <rPh sb="5" eb="6">
      <t>ショウ</t>
    </rPh>
    <rPh sb="7" eb="9">
      <t>ケイザイ</t>
    </rPh>
    <rPh sb="9" eb="12">
      <t>サンギョウショウ</t>
    </rPh>
    <rPh sb="13" eb="15">
      <t>ケイザイ</t>
    </rPh>
    <rPh sb="20" eb="22">
      <t>カツドウ</t>
    </rPh>
    <rPh sb="22" eb="24">
      <t>チョウサ</t>
    </rPh>
    <phoneticPr fontId="3"/>
  </si>
  <si>
    <t>〔参考〕</t>
    <rPh sb="1" eb="3">
      <t>サンコウ</t>
    </rPh>
    <phoneticPr fontId="4"/>
  </si>
  <si>
    <t xml:space="preserve"> 令和元年の富山県の民営事業所数（事業内容等不詳の事業所を含む）は56 293。産業別事業所数及び従業者数については調査していない。</t>
    <rPh sb="6" eb="8">
      <t>トヤマ</t>
    </rPh>
    <rPh sb="8" eb="9">
      <t>ケン</t>
    </rPh>
    <rPh sb="10" eb="12">
      <t>ミンエイ</t>
    </rPh>
    <phoneticPr fontId="4"/>
  </si>
  <si>
    <t xml:space="preserve"> 資料：総務省「経済センサス-基礎調査」(令和元年６月１日～11月30日)</t>
    <phoneticPr fontId="4"/>
  </si>
  <si>
    <t>(令和５年)</t>
    <rPh sb="1" eb="3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</si>
</sst>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\ ###\ ##0"/>
  </numFmts>
  <fonts count="2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.5"/>
      <name val="ＭＳ 明朝"/>
      <family val="1"/>
      <charset val="128"/>
    </font>
    <font>
      <sz val="5"/>
      <name val="ＭＳ 明朝"/>
      <family val="1"/>
      <charset val="128"/>
    </font>
    <font>
      <b/>
      <sz val="7"/>
      <name val="ＭＳ 明朝"/>
      <family val="1"/>
      <charset val="128"/>
    </font>
    <font>
      <sz val="4.5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8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3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26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5" fillId="0" borderId="10" xfId="0" quotePrefix="1" applyFont="1" applyBorder="1" applyAlignment="1">
      <alignment vertical="center"/>
    </xf>
    <xf numFmtId="0" fontId="24" fillId="0" borderId="6" xfId="0" quotePrefix="1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25" fillId="0" borderId="13" xfId="0" applyFont="1" applyBorder="1" applyAlignment="1">
      <alignment vertical="top"/>
    </xf>
    <xf numFmtId="0" fontId="25" fillId="0" borderId="0" xfId="0" applyFont="1" applyAlignment="1">
      <alignment vertical="top"/>
    </xf>
    <xf numFmtId="0" fontId="25" fillId="0" borderId="3" xfId="0" applyFont="1" applyBorder="1" applyAlignment="1">
      <alignment vertical="top"/>
    </xf>
    <xf numFmtId="0" fontId="25" fillId="0" borderId="2" xfId="0" applyFont="1" applyBorder="1" applyAlignment="1">
      <alignment vertical="top"/>
    </xf>
    <xf numFmtId="0" fontId="0" fillId="0" borderId="8" xfId="0" applyBorder="1" applyAlignment="1">
      <alignment vertical="center"/>
    </xf>
    <xf numFmtId="0" fontId="5" fillId="0" borderId="7" xfId="0" quotePrefix="1" applyFont="1" applyBorder="1" applyAlignment="1">
      <alignment vertical="center"/>
    </xf>
    <xf numFmtId="0" fontId="5" fillId="33" borderId="0" xfId="0" applyFont="1" applyFill="1" applyAlignment="1">
      <alignment horizontal="center" vertical="center"/>
    </xf>
    <xf numFmtId="0" fontId="5" fillId="33" borderId="0" xfId="0" applyFont="1" applyFill="1" applyAlignment="1">
      <alignment horizontal="distributed" vertical="center"/>
    </xf>
    <xf numFmtId="0" fontId="5" fillId="33" borderId="0" xfId="0" applyFont="1" applyFill="1" applyAlignment="1">
      <alignment vertical="center"/>
    </xf>
    <xf numFmtId="176" fontId="5" fillId="33" borderId="13" xfId="0" applyNumberFormat="1" applyFont="1" applyFill="1" applyBorder="1" applyAlignment="1">
      <alignment vertical="center"/>
    </xf>
    <xf numFmtId="176" fontId="5" fillId="33" borderId="0" xfId="0" applyNumberFormat="1" applyFont="1" applyFill="1" applyAlignment="1">
      <alignment vertical="center"/>
    </xf>
    <xf numFmtId="176" fontId="5" fillId="33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5" fillId="0" borderId="0" xfId="0" applyFont="1" applyAlignment="1">
      <alignment horizontal="distributed" vertical="top"/>
    </xf>
    <xf numFmtId="0" fontId="25" fillId="0" borderId="13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27" fillId="0" borderId="13" xfId="0" applyFont="1" applyFill="1" applyBorder="1" applyAlignment="1">
      <alignment vertical="top" wrapText="1"/>
    </xf>
    <xf numFmtId="0" fontId="27" fillId="0" borderId="3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 indent="3"/>
    </xf>
    <xf numFmtId="0" fontId="5" fillId="0" borderId="2" xfId="0" applyFont="1" applyFill="1" applyBorder="1" applyAlignment="1">
      <alignment horizontal="distributed" vertical="center" indent="3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6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indent="3"/>
    </xf>
    <xf numFmtId="0" fontId="5" fillId="0" borderId="2" xfId="0" applyFont="1" applyBorder="1" applyAlignment="1">
      <alignment horizontal="distributed" vertical="center" indent="3"/>
    </xf>
    <xf numFmtId="0" fontId="27" fillId="0" borderId="13" xfId="0" applyFont="1" applyBorder="1" applyAlignment="1">
      <alignment vertical="top" wrapText="1"/>
    </xf>
    <xf numFmtId="0" fontId="27" fillId="0" borderId="3" xfId="0" applyFont="1" applyBorder="1" applyAlignment="1">
      <alignment vertical="top" wrapText="1"/>
    </xf>
    <xf numFmtId="0" fontId="5" fillId="0" borderId="6" xfId="0" quotePrefix="1" applyFont="1" applyBorder="1" applyAlignment="1">
      <alignment horizontal="center" vertical="center" wrapText="1"/>
    </xf>
    <xf numFmtId="0" fontId="5" fillId="0" borderId="13" xfId="0" quotePrefix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5" fillId="0" borderId="9" xfId="0" quotePrefix="1" applyFont="1" applyBorder="1" applyAlignment="1">
      <alignment horizontal="distributed" vertical="center" indent="3"/>
    </xf>
    <xf numFmtId="0" fontId="5" fillId="0" borderId="7" xfId="0" quotePrefix="1" applyFont="1" applyBorder="1" applyAlignment="1">
      <alignment horizontal="distributed" vertical="center" indent="3"/>
    </xf>
    <xf numFmtId="0" fontId="5" fillId="0" borderId="10" xfId="0" quotePrefix="1" applyFont="1" applyBorder="1" applyAlignment="1">
      <alignment horizontal="distributed" vertical="center" indent="3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BF5DC-18FB-4176-BA8F-DA6CA6C1BC2D}">
  <sheetPr>
    <pageSetUpPr fitToPage="1"/>
  </sheetPr>
  <dimension ref="A1:M64"/>
  <sheetViews>
    <sheetView showGridLines="0" tabSelected="1" zoomScale="150" zoomScaleNormal="15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RowHeight="12" x14ac:dyDescent="0.15"/>
  <cols>
    <col min="1" max="1" width="2.5703125" style="7" customWidth="1"/>
    <col min="2" max="2" width="6" style="7" bestFit="1" customWidth="1"/>
    <col min="3" max="10" width="10.7109375" style="7" customWidth="1"/>
    <col min="11" max="11" width="19.7109375" style="50" customWidth="1"/>
    <col min="12" max="12" width="9.140625" style="5"/>
    <col min="13" max="13" width="11.85546875" style="5" bestFit="1" customWidth="1"/>
    <col min="14" max="16384" width="9.140625" style="5"/>
  </cols>
  <sheetData>
    <row r="1" spans="1:13" ht="6.75" customHeight="1" x14ac:dyDescent="0.15"/>
    <row r="2" spans="1:13" ht="12" customHeight="1" x14ac:dyDescent="0.15">
      <c r="A2" s="1"/>
      <c r="B2" s="2"/>
      <c r="C2" s="78" t="s">
        <v>0</v>
      </c>
      <c r="D2" s="79"/>
      <c r="E2" s="79"/>
      <c r="F2" s="79"/>
      <c r="G2" s="79"/>
      <c r="H2" s="79"/>
      <c r="I2" s="42" t="s">
        <v>1</v>
      </c>
      <c r="J2" s="26"/>
      <c r="K2" s="80" t="s">
        <v>2</v>
      </c>
    </row>
    <row r="3" spans="1:13" x14ac:dyDescent="0.15">
      <c r="A3" s="82" t="s">
        <v>3</v>
      </c>
      <c r="B3" s="83"/>
      <c r="C3" s="84" t="s">
        <v>4</v>
      </c>
      <c r="D3" s="85"/>
      <c r="E3" s="84" t="s">
        <v>5</v>
      </c>
      <c r="F3" s="85"/>
      <c r="G3" s="84" t="s">
        <v>6</v>
      </c>
      <c r="H3" s="86"/>
      <c r="I3" s="84" t="s">
        <v>7</v>
      </c>
      <c r="J3" s="86"/>
      <c r="K3" s="81"/>
    </row>
    <row r="4" spans="1:13" ht="6.75" customHeight="1" x14ac:dyDescent="0.15">
      <c r="A4" s="17"/>
      <c r="B4" s="17"/>
      <c r="C4" s="67" t="s">
        <v>8</v>
      </c>
      <c r="D4" s="76" t="s">
        <v>9</v>
      </c>
      <c r="E4" s="67" t="s">
        <v>8</v>
      </c>
      <c r="F4" s="67" t="s">
        <v>9</v>
      </c>
      <c r="G4" s="67" t="s">
        <v>8</v>
      </c>
      <c r="H4" s="69" t="s">
        <v>9</v>
      </c>
      <c r="I4" s="67" t="s">
        <v>10</v>
      </c>
      <c r="J4" s="69" t="s">
        <v>11</v>
      </c>
      <c r="K4" s="71" t="s">
        <v>87</v>
      </c>
    </row>
    <row r="5" spans="1:13" ht="6.75" customHeight="1" x14ac:dyDescent="0.15">
      <c r="A5" s="3"/>
      <c r="B5" s="14"/>
      <c r="C5" s="68"/>
      <c r="D5" s="77"/>
      <c r="E5" s="68"/>
      <c r="F5" s="68"/>
      <c r="G5" s="68"/>
      <c r="H5" s="70"/>
      <c r="I5" s="68"/>
      <c r="J5" s="70"/>
      <c r="K5" s="72"/>
      <c r="M5" s="5" t="s">
        <v>13</v>
      </c>
    </row>
    <row r="6" spans="1:13" ht="8.25" customHeight="1" x14ac:dyDescent="0.15">
      <c r="B6" s="15"/>
      <c r="C6" s="9"/>
      <c r="D6" s="10" t="s">
        <v>14</v>
      </c>
      <c r="E6" s="10"/>
      <c r="F6" s="10" t="s">
        <v>14</v>
      </c>
      <c r="G6" s="10"/>
      <c r="H6" s="10" t="s">
        <v>14</v>
      </c>
      <c r="I6" s="10"/>
      <c r="J6" s="10" t="s">
        <v>14</v>
      </c>
      <c r="K6" s="51" t="s">
        <v>15</v>
      </c>
    </row>
    <row r="7" spans="1:13" s="17" customFormat="1" ht="8.4499999999999993" customHeight="1" x14ac:dyDescent="0.15">
      <c r="B7" s="20" t="s">
        <v>16</v>
      </c>
      <c r="C7" s="30">
        <f>SUM(C9:C55)</f>
        <v>5156063</v>
      </c>
      <c r="D7" s="18">
        <f t="shared" ref="D7:J7" si="0">SUM(D9:D55)</f>
        <v>57949915</v>
      </c>
      <c r="E7" s="18">
        <f t="shared" si="0"/>
        <v>42458</v>
      </c>
      <c r="F7" s="18">
        <f t="shared" si="0"/>
        <v>453703</v>
      </c>
      <c r="G7" s="18">
        <f t="shared" si="0"/>
        <v>899617</v>
      </c>
      <c r="H7" s="18">
        <f t="shared" si="0"/>
        <v>12560755</v>
      </c>
      <c r="I7" s="18">
        <f t="shared" si="0"/>
        <v>4213988</v>
      </c>
      <c r="J7" s="18">
        <f t="shared" si="0"/>
        <v>44935457</v>
      </c>
      <c r="K7" s="52">
        <v>386982</v>
      </c>
      <c r="M7" s="18"/>
    </row>
    <row r="8" spans="1:13" s="17" customFormat="1" ht="6.75" customHeight="1" x14ac:dyDescent="0.15">
      <c r="B8" s="19"/>
      <c r="C8" s="30"/>
      <c r="D8" s="18"/>
      <c r="E8" s="18"/>
      <c r="F8" s="18"/>
      <c r="G8" s="18"/>
      <c r="H8" s="18"/>
      <c r="I8" s="18"/>
      <c r="J8" s="18"/>
      <c r="K8" s="53"/>
    </row>
    <row r="9" spans="1:13" s="17" customFormat="1" ht="8.25" customHeight="1" x14ac:dyDescent="0.15">
      <c r="A9" s="49">
        <v>1</v>
      </c>
      <c r="B9" s="20" t="s">
        <v>17</v>
      </c>
      <c r="C9" s="30">
        <v>216124</v>
      </c>
      <c r="D9" s="18">
        <v>2165390</v>
      </c>
      <c r="E9" s="18">
        <v>5122</v>
      </c>
      <c r="F9" s="18">
        <v>46750</v>
      </c>
      <c r="G9" s="18">
        <v>31673</v>
      </c>
      <c r="H9" s="18">
        <v>372289</v>
      </c>
      <c r="I9" s="18">
        <v>179329</v>
      </c>
      <c r="J9" s="18">
        <v>1746351</v>
      </c>
      <c r="K9" s="52">
        <v>322150</v>
      </c>
      <c r="L9" s="18"/>
      <c r="M9" s="18"/>
    </row>
    <row r="10" spans="1:13" s="17" customFormat="1" ht="8.25" customHeight="1" x14ac:dyDescent="0.15">
      <c r="A10" s="49">
        <v>2</v>
      </c>
      <c r="B10" s="20" t="s">
        <v>18</v>
      </c>
      <c r="C10" s="30">
        <v>55113</v>
      </c>
      <c r="D10" s="18">
        <v>498418</v>
      </c>
      <c r="E10" s="18">
        <v>856</v>
      </c>
      <c r="F10" s="18">
        <v>10490</v>
      </c>
      <c r="G10" s="18">
        <v>8365</v>
      </c>
      <c r="H10" s="18">
        <v>111972</v>
      </c>
      <c r="I10" s="18">
        <v>45892</v>
      </c>
      <c r="J10" s="18">
        <v>375956</v>
      </c>
      <c r="K10" s="52">
        <v>289318</v>
      </c>
    </row>
    <row r="11" spans="1:13" s="17" customFormat="1" ht="8.25" customHeight="1" x14ac:dyDescent="0.15">
      <c r="A11" s="49">
        <v>3</v>
      </c>
      <c r="B11" s="20" t="s">
        <v>19</v>
      </c>
      <c r="C11" s="30">
        <v>54598</v>
      </c>
      <c r="D11" s="18">
        <v>518167</v>
      </c>
      <c r="E11" s="18">
        <v>1114</v>
      </c>
      <c r="F11" s="18">
        <v>13210</v>
      </c>
      <c r="G11" s="18">
        <v>8840</v>
      </c>
      <c r="H11" s="18">
        <v>138887</v>
      </c>
      <c r="I11" s="18">
        <v>44644</v>
      </c>
      <c r="J11" s="18">
        <v>366070</v>
      </c>
      <c r="K11" s="52">
        <v>310437</v>
      </c>
    </row>
    <row r="12" spans="1:13" s="17" customFormat="1" ht="8.25" customHeight="1" x14ac:dyDescent="0.15">
      <c r="A12" s="49">
        <v>4</v>
      </c>
      <c r="B12" s="20" t="s">
        <v>20</v>
      </c>
      <c r="C12" s="30">
        <v>95305</v>
      </c>
      <c r="D12" s="18">
        <v>1031186</v>
      </c>
      <c r="E12" s="18">
        <v>959</v>
      </c>
      <c r="F12" s="18">
        <v>11403</v>
      </c>
      <c r="G12" s="18">
        <v>15605</v>
      </c>
      <c r="H12" s="18">
        <v>219098</v>
      </c>
      <c r="I12" s="18">
        <v>78741</v>
      </c>
      <c r="J12" s="18">
        <v>800685</v>
      </c>
      <c r="K12" s="52">
        <v>332087</v>
      </c>
    </row>
    <row r="13" spans="1:13" s="17" customFormat="1" ht="8.25" customHeight="1" x14ac:dyDescent="0.15">
      <c r="A13" s="49">
        <v>5</v>
      </c>
      <c r="B13" s="20" t="s">
        <v>21</v>
      </c>
      <c r="C13" s="30">
        <v>44883</v>
      </c>
      <c r="D13" s="18">
        <v>398671</v>
      </c>
      <c r="E13" s="18">
        <v>943</v>
      </c>
      <c r="F13" s="18">
        <v>9687</v>
      </c>
      <c r="G13" s="18">
        <v>8030</v>
      </c>
      <c r="H13" s="18">
        <v>103094</v>
      </c>
      <c r="I13" s="18">
        <v>35910</v>
      </c>
      <c r="J13" s="18">
        <v>285890</v>
      </c>
      <c r="K13" s="52">
        <v>296043</v>
      </c>
    </row>
    <row r="14" spans="1:13" s="17" customFormat="1" ht="8.25" customHeight="1" x14ac:dyDescent="0.15">
      <c r="A14" s="49">
        <v>6</v>
      </c>
      <c r="B14" s="20" t="s">
        <v>22</v>
      </c>
      <c r="C14" s="30">
        <v>52141</v>
      </c>
      <c r="D14" s="18">
        <v>465796</v>
      </c>
      <c r="E14" s="18">
        <v>758</v>
      </c>
      <c r="F14" s="18">
        <v>7812</v>
      </c>
      <c r="G14" s="18">
        <v>10276</v>
      </c>
      <c r="H14" s="18">
        <v>144335</v>
      </c>
      <c r="I14" s="18">
        <v>41107</v>
      </c>
      <c r="J14" s="18">
        <v>313649</v>
      </c>
      <c r="K14" s="52">
        <v>334352</v>
      </c>
    </row>
    <row r="15" spans="1:13" s="17" customFormat="1" ht="8.25" customHeight="1" x14ac:dyDescent="0.15">
      <c r="A15" s="49">
        <v>7</v>
      </c>
      <c r="B15" s="20" t="s">
        <v>23</v>
      </c>
      <c r="C15" s="30">
        <v>81677</v>
      </c>
      <c r="D15" s="18">
        <v>802365</v>
      </c>
      <c r="E15" s="18">
        <v>902</v>
      </c>
      <c r="F15" s="18">
        <v>9712</v>
      </c>
      <c r="G15" s="31">
        <v>16428</v>
      </c>
      <c r="H15" s="18">
        <v>244170</v>
      </c>
      <c r="I15" s="18">
        <v>64347</v>
      </c>
      <c r="J15" s="18">
        <v>548483</v>
      </c>
      <c r="K15" s="52">
        <v>326694</v>
      </c>
    </row>
    <row r="16" spans="1:13" s="17" customFormat="1" ht="8.25" customHeight="1" x14ac:dyDescent="0.15">
      <c r="A16" s="49">
        <v>8</v>
      </c>
      <c r="B16" s="20" t="s">
        <v>24</v>
      </c>
      <c r="C16" s="30">
        <v>108602</v>
      </c>
      <c r="D16" s="18">
        <v>1237104</v>
      </c>
      <c r="E16" s="18">
        <v>1044</v>
      </c>
      <c r="F16" s="18">
        <v>13097</v>
      </c>
      <c r="G16" s="18">
        <v>23895</v>
      </c>
      <c r="H16" s="18">
        <v>363463</v>
      </c>
      <c r="I16" s="18">
        <v>83663</v>
      </c>
      <c r="J16" s="18">
        <v>860544</v>
      </c>
      <c r="K16" s="52">
        <v>365418</v>
      </c>
    </row>
    <row r="17" spans="1:13" s="17" customFormat="1" ht="8.25" customHeight="1" x14ac:dyDescent="0.15">
      <c r="A17" s="49">
        <v>9</v>
      </c>
      <c r="B17" s="20" t="s">
        <v>25</v>
      </c>
      <c r="C17" s="30">
        <v>80062</v>
      </c>
      <c r="D17" s="18">
        <v>870819</v>
      </c>
      <c r="E17" s="18">
        <v>785</v>
      </c>
      <c r="F17" s="18">
        <v>8917</v>
      </c>
      <c r="G17" s="18">
        <v>16890</v>
      </c>
      <c r="H17" s="18">
        <v>266429</v>
      </c>
      <c r="I17" s="18">
        <v>62387</v>
      </c>
      <c r="J17" s="18">
        <v>595473</v>
      </c>
      <c r="K17" s="52">
        <v>360108</v>
      </c>
    </row>
    <row r="18" spans="1:13" s="17" customFormat="1" ht="8.25" customHeight="1" x14ac:dyDescent="0.15">
      <c r="A18" s="49">
        <v>10</v>
      </c>
      <c r="B18" s="20" t="s">
        <v>26</v>
      </c>
      <c r="C18" s="30">
        <v>85003</v>
      </c>
      <c r="D18" s="18">
        <v>895790</v>
      </c>
      <c r="E18" s="18">
        <v>835</v>
      </c>
      <c r="F18" s="18">
        <v>9420</v>
      </c>
      <c r="G18" s="18">
        <v>19190</v>
      </c>
      <c r="H18" s="18">
        <v>281743</v>
      </c>
      <c r="I18" s="18">
        <v>64978</v>
      </c>
      <c r="J18" s="18">
        <v>604627</v>
      </c>
      <c r="K18" s="52">
        <v>355088</v>
      </c>
    </row>
    <row r="19" spans="1:13" s="17" customFormat="1" ht="8.25" customHeight="1" x14ac:dyDescent="0.15">
      <c r="A19" s="49">
        <v>11</v>
      </c>
      <c r="B19" s="20" t="s">
        <v>27</v>
      </c>
      <c r="C19" s="30">
        <v>230278</v>
      </c>
      <c r="D19" s="18">
        <v>2602009</v>
      </c>
      <c r="E19" s="18">
        <v>743</v>
      </c>
      <c r="F19" s="18">
        <v>7462</v>
      </c>
      <c r="G19" s="18">
        <v>49401</v>
      </c>
      <c r="H19" s="18">
        <v>621393</v>
      </c>
      <c r="I19" s="18">
        <v>180134</v>
      </c>
      <c r="J19" s="18">
        <v>1973154</v>
      </c>
      <c r="K19" s="52">
        <v>322911</v>
      </c>
    </row>
    <row r="20" spans="1:13" s="17" customFormat="1" ht="8.25" customHeight="1" x14ac:dyDescent="0.15">
      <c r="A20" s="49">
        <v>12</v>
      </c>
      <c r="B20" s="20" t="s">
        <v>28</v>
      </c>
      <c r="C20" s="30">
        <v>182689</v>
      </c>
      <c r="D20" s="18">
        <v>2151386</v>
      </c>
      <c r="E20" s="18">
        <v>1246</v>
      </c>
      <c r="F20" s="18">
        <v>13540</v>
      </c>
      <c r="G20" s="18">
        <v>30486</v>
      </c>
      <c r="H20" s="18">
        <v>384673</v>
      </c>
      <c r="I20" s="18">
        <v>150957</v>
      </c>
      <c r="J20" s="18">
        <v>1753173</v>
      </c>
      <c r="K20" s="52">
        <v>333704</v>
      </c>
      <c r="L20" s="18"/>
    </row>
    <row r="21" spans="1:13" s="17" customFormat="1" ht="8.25" customHeight="1" x14ac:dyDescent="0.15">
      <c r="A21" s="49">
        <v>13</v>
      </c>
      <c r="B21" s="20" t="s">
        <v>29</v>
      </c>
      <c r="C21" s="30">
        <v>628239</v>
      </c>
      <c r="D21" s="18">
        <v>9592059</v>
      </c>
      <c r="E21" s="18">
        <v>595</v>
      </c>
      <c r="F21" s="18">
        <v>4813</v>
      </c>
      <c r="G21" s="18">
        <v>80172</v>
      </c>
      <c r="H21" s="18">
        <v>1048153</v>
      </c>
      <c r="I21" s="18">
        <v>547472</v>
      </c>
      <c r="J21" s="18">
        <v>8539093</v>
      </c>
      <c r="K21" s="52">
        <v>494145</v>
      </c>
    </row>
    <row r="22" spans="1:13" s="17" customFormat="1" ht="8.25" customHeight="1" x14ac:dyDescent="0.15">
      <c r="A22" s="49">
        <v>14</v>
      </c>
      <c r="B22" s="20" t="s">
        <v>30</v>
      </c>
      <c r="C22" s="30">
        <v>285325</v>
      </c>
      <c r="D22" s="18">
        <v>3525744</v>
      </c>
      <c r="E22" s="18">
        <v>745</v>
      </c>
      <c r="F22" s="18">
        <v>6666</v>
      </c>
      <c r="G22" s="18">
        <v>46344</v>
      </c>
      <c r="H22" s="18">
        <v>646848</v>
      </c>
      <c r="I22" s="18">
        <v>238236</v>
      </c>
      <c r="J22" s="18">
        <v>2872230</v>
      </c>
      <c r="K22" s="52">
        <v>385996</v>
      </c>
    </row>
    <row r="23" spans="1:13" s="17" customFormat="1" ht="8.25" customHeight="1" x14ac:dyDescent="0.15">
      <c r="A23" s="49">
        <v>15</v>
      </c>
      <c r="B23" s="20" t="s">
        <v>31</v>
      </c>
      <c r="C23" s="30">
        <v>103861</v>
      </c>
      <c r="D23" s="18">
        <v>1004621</v>
      </c>
      <c r="E23" s="18">
        <v>1469</v>
      </c>
      <c r="F23" s="18">
        <v>18279</v>
      </c>
      <c r="G23" s="18">
        <v>22552</v>
      </c>
      <c r="H23" s="18">
        <v>291573</v>
      </c>
      <c r="I23" s="18">
        <v>79840</v>
      </c>
      <c r="J23" s="18">
        <v>694769</v>
      </c>
      <c r="K23" s="52">
        <v>324295</v>
      </c>
    </row>
    <row r="24" spans="1:13" s="17" customFormat="1" ht="8.25" customHeight="1" x14ac:dyDescent="0.15">
      <c r="A24" s="43">
        <v>16</v>
      </c>
      <c r="B24" s="44" t="s">
        <v>32</v>
      </c>
      <c r="C24" s="46">
        <v>48987</v>
      </c>
      <c r="D24" s="47">
        <v>508283</v>
      </c>
      <c r="E24" s="47">
        <v>810</v>
      </c>
      <c r="F24" s="47">
        <v>11923</v>
      </c>
      <c r="G24" s="47">
        <v>10157</v>
      </c>
      <c r="H24" s="47">
        <v>170046</v>
      </c>
      <c r="I24" s="47">
        <v>38020</v>
      </c>
      <c r="J24" s="47">
        <v>326314</v>
      </c>
      <c r="K24" s="48">
        <v>347147</v>
      </c>
      <c r="M24" s="18"/>
    </row>
    <row r="25" spans="1:13" s="17" customFormat="1" ht="8.25" customHeight="1" x14ac:dyDescent="0.15">
      <c r="A25" s="49">
        <v>17</v>
      </c>
      <c r="B25" s="20" t="s">
        <v>33</v>
      </c>
      <c r="C25" s="30">
        <v>56437</v>
      </c>
      <c r="D25" s="18">
        <v>543315</v>
      </c>
      <c r="E25" s="18">
        <v>561</v>
      </c>
      <c r="F25" s="18">
        <v>5304</v>
      </c>
      <c r="G25" s="18">
        <v>12164</v>
      </c>
      <c r="H25" s="18">
        <v>147296</v>
      </c>
      <c r="I25" s="18">
        <v>43712</v>
      </c>
      <c r="J25" s="18">
        <v>390715</v>
      </c>
      <c r="K25" s="52">
        <v>325948</v>
      </c>
    </row>
    <row r="26" spans="1:13" s="17" customFormat="1" ht="8.25" customHeight="1" x14ac:dyDescent="0.15">
      <c r="A26" s="49">
        <v>18</v>
      </c>
      <c r="B26" s="20" t="s">
        <v>34</v>
      </c>
      <c r="C26" s="30">
        <v>39859</v>
      </c>
      <c r="D26" s="18">
        <v>373974</v>
      </c>
      <c r="E26" s="18">
        <v>540</v>
      </c>
      <c r="F26" s="18">
        <v>7116</v>
      </c>
      <c r="G26" s="18">
        <v>9283</v>
      </c>
      <c r="H26" s="18">
        <v>112653</v>
      </c>
      <c r="I26" s="18">
        <v>30036</v>
      </c>
      <c r="J26" s="18">
        <v>254205</v>
      </c>
      <c r="K26" s="52">
        <v>346120</v>
      </c>
    </row>
    <row r="27" spans="1:13" s="17" customFormat="1" ht="8.25" customHeight="1" x14ac:dyDescent="0.15">
      <c r="A27" s="49">
        <v>19</v>
      </c>
      <c r="B27" s="20" t="s">
        <v>35</v>
      </c>
      <c r="C27" s="30">
        <v>40814</v>
      </c>
      <c r="D27" s="18">
        <v>366260</v>
      </c>
      <c r="E27" s="18">
        <v>374</v>
      </c>
      <c r="F27" s="18">
        <v>3596</v>
      </c>
      <c r="G27" s="18">
        <v>8289</v>
      </c>
      <c r="H27" s="18">
        <v>102869</v>
      </c>
      <c r="I27" s="18">
        <v>32151</v>
      </c>
      <c r="J27" s="18">
        <v>259795</v>
      </c>
      <c r="K27" s="52">
        <v>344836</v>
      </c>
    </row>
    <row r="28" spans="1:13" s="17" customFormat="1" ht="8.25" customHeight="1" x14ac:dyDescent="0.15">
      <c r="A28" s="49">
        <v>20</v>
      </c>
      <c r="B28" s="20" t="s">
        <v>36</v>
      </c>
      <c r="C28" s="30">
        <v>99571</v>
      </c>
      <c r="D28" s="18">
        <v>929898</v>
      </c>
      <c r="E28" s="18">
        <v>1360</v>
      </c>
      <c r="F28" s="18">
        <v>16350</v>
      </c>
      <c r="G28" s="18">
        <v>20500</v>
      </c>
      <c r="H28" s="18">
        <v>280120</v>
      </c>
      <c r="I28" s="18">
        <v>77711</v>
      </c>
      <c r="J28" s="18">
        <v>633428</v>
      </c>
      <c r="K28" s="52">
        <v>344794</v>
      </c>
    </row>
    <row r="29" spans="1:13" s="17" customFormat="1" ht="8.25" customHeight="1" x14ac:dyDescent="0.15">
      <c r="A29" s="49">
        <v>21</v>
      </c>
      <c r="B29" s="20" t="s">
        <v>37</v>
      </c>
      <c r="C29" s="30">
        <v>92210</v>
      </c>
      <c r="D29" s="18">
        <v>884667</v>
      </c>
      <c r="E29" s="18">
        <v>915</v>
      </c>
      <c r="F29" s="18">
        <v>9560</v>
      </c>
      <c r="G29" s="18">
        <v>21916</v>
      </c>
      <c r="H29" s="18">
        <v>280201</v>
      </c>
      <c r="I29" s="18">
        <v>69379</v>
      </c>
      <c r="J29" s="18">
        <v>594906</v>
      </c>
      <c r="K29" s="52">
        <v>335911</v>
      </c>
    </row>
    <row r="30" spans="1:13" s="17" customFormat="1" ht="8.25" customHeight="1" x14ac:dyDescent="0.15">
      <c r="A30" s="49">
        <v>22</v>
      </c>
      <c r="B30" s="20" t="s">
        <v>38</v>
      </c>
      <c r="C30" s="30">
        <v>161789</v>
      </c>
      <c r="D30" s="18">
        <v>1730955</v>
      </c>
      <c r="E30" s="18">
        <v>908</v>
      </c>
      <c r="F30" s="18">
        <v>10986</v>
      </c>
      <c r="G30" s="18">
        <v>34145</v>
      </c>
      <c r="H30" s="18">
        <v>544133</v>
      </c>
      <c r="I30" s="18">
        <v>126736</v>
      </c>
      <c r="J30" s="18">
        <v>1175836</v>
      </c>
      <c r="K30" s="52">
        <v>357248</v>
      </c>
    </row>
    <row r="31" spans="1:13" s="17" customFormat="1" ht="8.25" customHeight="1" x14ac:dyDescent="0.15">
      <c r="A31" s="49">
        <v>23</v>
      </c>
      <c r="B31" s="20" t="s">
        <v>39</v>
      </c>
      <c r="C31" s="30">
        <v>299232</v>
      </c>
      <c r="D31" s="18">
        <v>3818542</v>
      </c>
      <c r="E31" s="18">
        <v>1084</v>
      </c>
      <c r="F31" s="18">
        <v>11320</v>
      </c>
      <c r="G31" s="18">
        <v>59787</v>
      </c>
      <c r="H31" s="18">
        <v>1126535</v>
      </c>
      <c r="I31" s="18">
        <v>238361</v>
      </c>
      <c r="J31" s="18">
        <v>2680687</v>
      </c>
      <c r="K31" s="52">
        <v>405708</v>
      </c>
    </row>
    <row r="32" spans="1:13" s="17" customFormat="1" ht="8.25" customHeight="1" x14ac:dyDescent="0.15">
      <c r="A32" s="49">
        <v>24</v>
      </c>
      <c r="B32" s="20" t="s">
        <v>40</v>
      </c>
      <c r="C32" s="30">
        <v>72261</v>
      </c>
      <c r="D32" s="18">
        <v>798103</v>
      </c>
      <c r="E32" s="18">
        <v>804</v>
      </c>
      <c r="F32" s="18">
        <v>8980</v>
      </c>
      <c r="G32" s="18">
        <v>14251</v>
      </c>
      <c r="H32" s="18">
        <v>255195</v>
      </c>
      <c r="I32" s="18">
        <v>57206</v>
      </c>
      <c r="J32" s="18">
        <v>533928</v>
      </c>
      <c r="K32" s="52">
        <v>351801</v>
      </c>
    </row>
    <row r="33" spans="1:11" s="17" customFormat="1" ht="8.25" customHeight="1" x14ac:dyDescent="0.15">
      <c r="A33" s="49">
        <v>25</v>
      </c>
      <c r="B33" s="20" t="s">
        <v>41</v>
      </c>
      <c r="C33" s="30">
        <v>53748</v>
      </c>
      <c r="D33" s="18">
        <v>617826</v>
      </c>
      <c r="E33" s="18">
        <v>746</v>
      </c>
      <c r="F33" s="18">
        <v>9496</v>
      </c>
      <c r="G33" s="18">
        <v>10633</v>
      </c>
      <c r="H33" s="18">
        <v>196666</v>
      </c>
      <c r="I33" s="18">
        <v>42369</v>
      </c>
      <c r="J33" s="18">
        <v>411664</v>
      </c>
      <c r="K33" s="52">
        <v>351518</v>
      </c>
    </row>
    <row r="34" spans="1:11" s="17" customFormat="1" ht="8.25" customHeight="1" x14ac:dyDescent="0.15">
      <c r="A34" s="49">
        <v>26</v>
      </c>
      <c r="B34" s="20" t="s">
        <v>42</v>
      </c>
      <c r="C34" s="30">
        <v>110564</v>
      </c>
      <c r="D34" s="18">
        <v>1148970</v>
      </c>
      <c r="E34" s="18">
        <v>500</v>
      </c>
      <c r="F34" s="18">
        <v>6251</v>
      </c>
      <c r="G34" s="18">
        <v>20603</v>
      </c>
      <c r="H34" s="18">
        <v>233126</v>
      </c>
      <c r="I34" s="18">
        <v>89461</v>
      </c>
      <c r="J34" s="18">
        <v>909593</v>
      </c>
      <c r="K34" s="52">
        <v>347310</v>
      </c>
    </row>
    <row r="35" spans="1:11" s="17" customFormat="1" ht="8.25" customHeight="1" x14ac:dyDescent="0.15">
      <c r="A35" s="49">
        <v>27</v>
      </c>
      <c r="B35" s="20" t="s">
        <v>43</v>
      </c>
      <c r="C35" s="30">
        <v>384332</v>
      </c>
      <c r="D35" s="18">
        <v>4528208</v>
      </c>
      <c r="E35" s="18">
        <v>366</v>
      </c>
      <c r="F35" s="18">
        <v>2932</v>
      </c>
      <c r="G35" s="18">
        <v>66214</v>
      </c>
      <c r="H35" s="18">
        <v>836156</v>
      </c>
      <c r="I35" s="18">
        <v>317752</v>
      </c>
      <c r="J35" s="18">
        <v>3689120</v>
      </c>
      <c r="K35" s="52">
        <v>388359</v>
      </c>
    </row>
    <row r="36" spans="1:11" s="17" customFormat="1" ht="8.25" customHeight="1" x14ac:dyDescent="0.15">
      <c r="A36" s="49">
        <v>28</v>
      </c>
      <c r="B36" s="20" t="s">
        <v>44</v>
      </c>
      <c r="C36" s="30">
        <v>203113</v>
      </c>
      <c r="D36" s="18">
        <v>2221469</v>
      </c>
      <c r="E36" s="18">
        <v>1024</v>
      </c>
      <c r="F36" s="18">
        <v>11283</v>
      </c>
      <c r="G36" s="18">
        <v>33240</v>
      </c>
      <c r="H36" s="18">
        <v>511900</v>
      </c>
      <c r="I36" s="18">
        <v>168849</v>
      </c>
      <c r="J36" s="18">
        <v>1698286</v>
      </c>
      <c r="K36" s="52">
        <v>350185</v>
      </c>
    </row>
    <row r="37" spans="1:11" s="17" customFormat="1" ht="8.25" customHeight="1" x14ac:dyDescent="0.15">
      <c r="A37" s="49">
        <v>29</v>
      </c>
      <c r="B37" s="20" t="s">
        <v>45</v>
      </c>
      <c r="C37" s="30">
        <v>45583</v>
      </c>
      <c r="D37" s="18">
        <v>444916</v>
      </c>
      <c r="E37" s="18">
        <v>219</v>
      </c>
      <c r="F37" s="18">
        <v>1994</v>
      </c>
      <c r="G37" s="18">
        <v>7808</v>
      </c>
      <c r="H37" s="18">
        <v>91715</v>
      </c>
      <c r="I37" s="18">
        <v>37556</v>
      </c>
      <c r="J37" s="18">
        <v>351207</v>
      </c>
      <c r="K37" s="52">
        <v>297517</v>
      </c>
    </row>
    <row r="38" spans="1:11" s="17" customFormat="1" ht="8.25" customHeight="1" x14ac:dyDescent="0.15">
      <c r="A38" s="49">
        <v>30</v>
      </c>
      <c r="B38" s="20" t="s">
        <v>46</v>
      </c>
      <c r="C38" s="30">
        <v>45309</v>
      </c>
      <c r="D38" s="18">
        <v>378695</v>
      </c>
      <c r="E38" s="18">
        <v>308</v>
      </c>
      <c r="F38" s="18">
        <v>3730</v>
      </c>
      <c r="G38" s="18">
        <v>7768</v>
      </c>
      <c r="H38" s="18">
        <v>85855</v>
      </c>
      <c r="I38" s="18">
        <v>37233</v>
      </c>
      <c r="J38" s="18">
        <v>289110</v>
      </c>
      <c r="K38" s="52">
        <v>322168</v>
      </c>
    </row>
    <row r="39" spans="1:11" s="17" customFormat="1" ht="8.25" customHeight="1" x14ac:dyDescent="0.15">
      <c r="A39" s="49">
        <v>31</v>
      </c>
      <c r="B39" s="20" t="s">
        <v>47</v>
      </c>
      <c r="C39" s="30">
        <v>24242</v>
      </c>
      <c r="D39" s="18">
        <v>230055</v>
      </c>
      <c r="E39" s="18">
        <v>437</v>
      </c>
      <c r="F39" s="18">
        <v>4045</v>
      </c>
      <c r="G39" s="18">
        <v>3690</v>
      </c>
      <c r="H39" s="18">
        <v>52304</v>
      </c>
      <c r="I39" s="18">
        <v>20115</v>
      </c>
      <c r="J39" s="18">
        <v>173706</v>
      </c>
      <c r="K39" s="52">
        <v>294597</v>
      </c>
    </row>
    <row r="40" spans="1:11" s="17" customFormat="1" ht="8.25" customHeight="1" x14ac:dyDescent="0.15">
      <c r="A40" s="49">
        <v>32</v>
      </c>
      <c r="B40" s="20" t="s">
        <v>48</v>
      </c>
      <c r="C40" s="30">
        <v>32637</v>
      </c>
      <c r="D40" s="18">
        <v>296596</v>
      </c>
      <c r="E40" s="18">
        <v>703</v>
      </c>
      <c r="F40" s="18">
        <v>8039</v>
      </c>
      <c r="G40" s="18">
        <v>5520</v>
      </c>
      <c r="H40" s="18">
        <v>71213</v>
      </c>
      <c r="I40" s="18">
        <v>26414</v>
      </c>
      <c r="J40" s="18">
        <v>217344</v>
      </c>
      <c r="K40" s="52">
        <v>325963</v>
      </c>
    </row>
    <row r="41" spans="1:11" s="17" customFormat="1" ht="8.25" customHeight="1" x14ac:dyDescent="0.15">
      <c r="A41" s="49">
        <v>33</v>
      </c>
      <c r="B41" s="20" t="s">
        <v>49</v>
      </c>
      <c r="C41" s="30">
        <v>78646</v>
      </c>
      <c r="D41" s="18">
        <v>838870</v>
      </c>
      <c r="E41" s="18">
        <v>639</v>
      </c>
      <c r="F41" s="18">
        <v>7146</v>
      </c>
      <c r="G41" s="18">
        <v>14673</v>
      </c>
      <c r="H41" s="18">
        <v>224115</v>
      </c>
      <c r="I41" s="18">
        <v>63334</v>
      </c>
      <c r="J41" s="18">
        <v>607609</v>
      </c>
      <c r="K41" s="52">
        <v>334457</v>
      </c>
    </row>
    <row r="42" spans="1:11" s="17" customFormat="1" ht="8.25" customHeight="1" x14ac:dyDescent="0.15">
      <c r="A42" s="49">
        <v>34</v>
      </c>
      <c r="B42" s="20" t="s">
        <v>50</v>
      </c>
      <c r="C42" s="30">
        <v>122155</v>
      </c>
      <c r="D42" s="18">
        <v>1303624</v>
      </c>
      <c r="E42" s="18">
        <v>974</v>
      </c>
      <c r="F42" s="18">
        <v>12145</v>
      </c>
      <c r="G42" s="18">
        <v>20819</v>
      </c>
      <c r="H42" s="18">
        <v>318421</v>
      </c>
      <c r="I42" s="18">
        <v>100362</v>
      </c>
      <c r="J42" s="18">
        <v>973058</v>
      </c>
      <c r="K42" s="52">
        <v>362534</v>
      </c>
    </row>
    <row r="43" spans="1:11" s="17" customFormat="1" ht="8.25" customHeight="1" x14ac:dyDescent="0.15">
      <c r="A43" s="49">
        <v>35</v>
      </c>
      <c r="B43" s="20" t="s">
        <v>51</v>
      </c>
      <c r="C43" s="30">
        <v>56452</v>
      </c>
      <c r="D43" s="18">
        <v>574259</v>
      </c>
      <c r="E43" s="18">
        <v>602</v>
      </c>
      <c r="F43" s="18">
        <v>6985</v>
      </c>
      <c r="G43" s="18">
        <v>9231</v>
      </c>
      <c r="H43" s="18">
        <v>145462</v>
      </c>
      <c r="I43" s="18">
        <v>46619</v>
      </c>
      <c r="J43" s="18">
        <v>421812</v>
      </c>
      <c r="K43" s="52">
        <v>343663</v>
      </c>
    </row>
    <row r="44" spans="1:11" s="17" customFormat="1" ht="8.25" customHeight="1" x14ac:dyDescent="0.15">
      <c r="A44" s="49">
        <v>36</v>
      </c>
      <c r="B44" s="20" t="s">
        <v>52</v>
      </c>
      <c r="C44" s="30">
        <v>34119</v>
      </c>
      <c r="D44" s="18">
        <v>304530</v>
      </c>
      <c r="E44" s="18">
        <v>441</v>
      </c>
      <c r="F44" s="18">
        <v>4024</v>
      </c>
      <c r="G44" s="18">
        <v>5570</v>
      </c>
      <c r="H44" s="18">
        <v>73757</v>
      </c>
      <c r="I44" s="18">
        <v>28108</v>
      </c>
      <c r="J44" s="18">
        <v>226749</v>
      </c>
      <c r="K44" s="52">
        <v>357928</v>
      </c>
    </row>
    <row r="45" spans="1:11" s="17" customFormat="1" ht="8.25" customHeight="1" x14ac:dyDescent="0.15">
      <c r="A45" s="49">
        <v>37</v>
      </c>
      <c r="B45" s="20" t="s">
        <v>53</v>
      </c>
      <c r="C45" s="30">
        <v>44943</v>
      </c>
      <c r="D45" s="18">
        <v>431667</v>
      </c>
      <c r="E45" s="18">
        <v>571</v>
      </c>
      <c r="F45" s="18">
        <v>5543</v>
      </c>
      <c r="G45" s="18">
        <v>8076</v>
      </c>
      <c r="H45" s="18">
        <v>108977</v>
      </c>
      <c r="I45" s="18">
        <v>36296</v>
      </c>
      <c r="J45" s="18">
        <v>317147</v>
      </c>
      <c r="K45" s="52">
        <v>341525</v>
      </c>
    </row>
    <row r="46" spans="1:11" s="17" customFormat="1" ht="8.25" customHeight="1" x14ac:dyDescent="0.15">
      <c r="A46" s="49">
        <v>38</v>
      </c>
      <c r="B46" s="20" t="s">
        <v>54</v>
      </c>
      <c r="C46" s="30">
        <v>59710</v>
      </c>
      <c r="D46" s="18">
        <v>562714</v>
      </c>
      <c r="E46" s="18">
        <v>709</v>
      </c>
      <c r="F46" s="18">
        <v>7077</v>
      </c>
      <c r="G46" s="18">
        <v>10483</v>
      </c>
      <c r="H46" s="18">
        <v>134057</v>
      </c>
      <c r="I46" s="18">
        <v>48518</v>
      </c>
      <c r="J46" s="18">
        <v>421580</v>
      </c>
      <c r="K46" s="52">
        <v>296658</v>
      </c>
    </row>
    <row r="47" spans="1:11" s="17" customFormat="1" ht="8.25" customHeight="1" x14ac:dyDescent="0.15">
      <c r="A47" s="49">
        <v>39</v>
      </c>
      <c r="B47" s="20" t="s">
        <v>55</v>
      </c>
      <c r="C47" s="30">
        <v>33064</v>
      </c>
      <c r="D47" s="18">
        <v>275477</v>
      </c>
      <c r="E47" s="18">
        <v>485</v>
      </c>
      <c r="F47" s="18">
        <v>5275</v>
      </c>
      <c r="G47" s="18">
        <v>5012</v>
      </c>
      <c r="H47" s="18">
        <v>50250</v>
      </c>
      <c r="I47" s="18">
        <v>27567</v>
      </c>
      <c r="J47" s="18">
        <v>219952</v>
      </c>
      <c r="K47" s="52">
        <v>318567</v>
      </c>
    </row>
    <row r="48" spans="1:11" s="17" customFormat="1" ht="8.25" customHeight="1" x14ac:dyDescent="0.15">
      <c r="A48" s="49">
        <v>40</v>
      </c>
      <c r="B48" s="20" t="s">
        <v>56</v>
      </c>
      <c r="C48" s="30">
        <v>210530</v>
      </c>
      <c r="D48" s="18">
        <v>2309989</v>
      </c>
      <c r="E48" s="17">
        <v>1045</v>
      </c>
      <c r="F48" s="18">
        <v>11648</v>
      </c>
      <c r="G48" s="18">
        <v>31230</v>
      </c>
      <c r="H48" s="18">
        <v>408609</v>
      </c>
      <c r="I48" s="18">
        <v>178255</v>
      </c>
      <c r="J48" s="18">
        <v>1889732</v>
      </c>
      <c r="K48" s="52">
        <v>343765</v>
      </c>
    </row>
    <row r="49" spans="1:11" s="17" customFormat="1" ht="8.25" customHeight="1" x14ac:dyDescent="0.15">
      <c r="A49" s="49">
        <v>41</v>
      </c>
      <c r="B49" s="20" t="s">
        <v>57</v>
      </c>
      <c r="C49" s="30">
        <v>35815</v>
      </c>
      <c r="D49" s="18">
        <v>360756</v>
      </c>
      <c r="E49" s="18">
        <v>465</v>
      </c>
      <c r="F49" s="18">
        <v>5549</v>
      </c>
      <c r="G49" s="18">
        <v>6055</v>
      </c>
      <c r="H49" s="18">
        <v>92854</v>
      </c>
      <c r="I49" s="18">
        <v>29295</v>
      </c>
      <c r="J49" s="18">
        <v>262353</v>
      </c>
      <c r="K49" s="52">
        <v>304927</v>
      </c>
    </row>
    <row r="50" spans="1:11" s="17" customFormat="1" ht="8.25" customHeight="1" x14ac:dyDescent="0.15">
      <c r="A50" s="49">
        <v>42</v>
      </c>
      <c r="B50" s="20" t="s">
        <v>58</v>
      </c>
      <c r="C50" s="30">
        <v>58382</v>
      </c>
      <c r="D50" s="18">
        <v>525985</v>
      </c>
      <c r="E50" s="18">
        <v>758</v>
      </c>
      <c r="F50" s="18">
        <v>8823</v>
      </c>
      <c r="G50" s="18">
        <v>9086</v>
      </c>
      <c r="H50" s="18">
        <v>103431</v>
      </c>
      <c r="I50" s="18">
        <v>48538</v>
      </c>
      <c r="J50" s="18">
        <v>413731</v>
      </c>
      <c r="K50" s="52">
        <v>295002</v>
      </c>
    </row>
    <row r="51" spans="1:11" s="17" customFormat="1" ht="8.25" customHeight="1" x14ac:dyDescent="0.15">
      <c r="A51" s="49">
        <v>43</v>
      </c>
      <c r="B51" s="20" t="s">
        <v>59</v>
      </c>
      <c r="C51" s="30">
        <v>72744</v>
      </c>
      <c r="D51" s="18">
        <v>716508</v>
      </c>
      <c r="E51" s="18">
        <v>1230</v>
      </c>
      <c r="F51" s="18">
        <v>11686</v>
      </c>
      <c r="G51" s="18">
        <v>11358</v>
      </c>
      <c r="H51" s="18">
        <v>151362</v>
      </c>
      <c r="I51" s="18">
        <v>60156</v>
      </c>
      <c r="J51" s="18">
        <v>553460</v>
      </c>
      <c r="K51" s="52">
        <v>328798</v>
      </c>
    </row>
    <row r="52" spans="1:11" s="17" customFormat="1" ht="8.25" customHeight="1" x14ac:dyDescent="0.15">
      <c r="A52" s="49">
        <v>44</v>
      </c>
      <c r="B52" s="20" t="s">
        <v>60</v>
      </c>
      <c r="C52" s="30">
        <v>50589</v>
      </c>
      <c r="D52" s="18">
        <v>475034</v>
      </c>
      <c r="E52" s="18">
        <v>959</v>
      </c>
      <c r="F52" s="18">
        <v>9240</v>
      </c>
      <c r="G52" s="18">
        <v>7760</v>
      </c>
      <c r="H52" s="18">
        <v>107617</v>
      </c>
      <c r="I52" s="18">
        <v>41870</v>
      </c>
      <c r="J52" s="18">
        <v>358177</v>
      </c>
      <c r="K52" s="52">
        <v>320255</v>
      </c>
    </row>
    <row r="53" spans="1:11" s="17" customFormat="1" ht="8.25" customHeight="1" x14ac:dyDescent="0.15">
      <c r="A53" s="49">
        <v>45</v>
      </c>
      <c r="B53" s="20" t="s">
        <v>61</v>
      </c>
      <c r="C53" s="30">
        <v>48940</v>
      </c>
      <c r="D53" s="18">
        <v>446103</v>
      </c>
      <c r="E53" s="18">
        <v>1329</v>
      </c>
      <c r="F53" s="18">
        <v>13896</v>
      </c>
      <c r="G53" s="18">
        <v>7667</v>
      </c>
      <c r="H53" s="18">
        <v>94257</v>
      </c>
      <c r="I53" s="18">
        <v>39944</v>
      </c>
      <c r="J53" s="18">
        <v>337950</v>
      </c>
      <c r="K53" s="52">
        <v>291240</v>
      </c>
    </row>
    <row r="54" spans="1:11" s="17" customFormat="1" ht="8.25" customHeight="1" x14ac:dyDescent="0.15">
      <c r="A54" s="49">
        <v>46</v>
      </c>
      <c r="B54" s="20" t="s">
        <v>62</v>
      </c>
      <c r="C54" s="30">
        <v>71793</v>
      </c>
      <c r="D54" s="18">
        <v>659951</v>
      </c>
      <c r="E54" s="18">
        <v>1839</v>
      </c>
      <c r="F54" s="18">
        <v>16612</v>
      </c>
      <c r="G54" s="18">
        <v>11024</v>
      </c>
      <c r="H54" s="18">
        <v>133714</v>
      </c>
      <c r="I54" s="18">
        <v>58930</v>
      </c>
      <c r="J54" s="18">
        <v>509625</v>
      </c>
      <c r="K54" s="52">
        <v>296610</v>
      </c>
    </row>
    <row r="55" spans="1:11" s="17" customFormat="1" ht="8.25" customHeight="1" x14ac:dyDescent="0.15">
      <c r="A55" s="49">
        <v>47</v>
      </c>
      <c r="B55" s="20" t="s">
        <v>63</v>
      </c>
      <c r="C55" s="30">
        <v>63593</v>
      </c>
      <c r="D55" s="18">
        <v>584191</v>
      </c>
      <c r="E55" s="18">
        <v>637</v>
      </c>
      <c r="F55" s="18">
        <v>3891</v>
      </c>
      <c r="G55" s="18">
        <v>7458</v>
      </c>
      <c r="H55" s="18">
        <v>77769</v>
      </c>
      <c r="I55" s="18">
        <v>55498</v>
      </c>
      <c r="J55" s="18">
        <v>502531</v>
      </c>
      <c r="K55" s="52">
        <v>269779</v>
      </c>
    </row>
    <row r="56" spans="1:11" s="17" customFormat="1" ht="5.25" customHeight="1" x14ac:dyDescent="0.15">
      <c r="B56" s="20"/>
      <c r="C56" s="32"/>
      <c r="K56" s="54"/>
    </row>
    <row r="57" spans="1:11" s="17" customFormat="1" ht="12" customHeight="1" x14ac:dyDescent="0.15">
      <c r="A57" s="73" t="s">
        <v>64</v>
      </c>
      <c r="B57" s="73"/>
      <c r="C57" s="34">
        <f>RANK(C24,C9:C55)</f>
        <v>35</v>
      </c>
      <c r="D57" s="21">
        <f t="shared" ref="D57:J57" si="1">RANK(D24,D9:D55)</f>
        <v>32</v>
      </c>
      <c r="E57" s="21">
        <f t="shared" si="1"/>
        <v>22</v>
      </c>
      <c r="F57" s="21">
        <f t="shared" si="1"/>
        <v>10</v>
      </c>
      <c r="G57" s="21">
        <f t="shared" si="1"/>
        <v>29</v>
      </c>
      <c r="H57" s="21">
        <f t="shared" si="1"/>
        <v>24</v>
      </c>
      <c r="I57" s="21">
        <f t="shared" si="1"/>
        <v>36</v>
      </c>
      <c r="J57" s="21">
        <f t="shared" si="1"/>
        <v>36</v>
      </c>
      <c r="K57" s="55">
        <v>15</v>
      </c>
    </row>
    <row r="58" spans="1:11" s="17" customFormat="1" ht="12" customHeight="1" x14ac:dyDescent="0.15">
      <c r="A58" s="73" t="s">
        <v>65</v>
      </c>
      <c r="B58" s="73"/>
      <c r="C58" s="74" t="s">
        <v>66</v>
      </c>
      <c r="D58" s="75"/>
      <c r="E58" s="75"/>
      <c r="F58" s="75"/>
      <c r="G58" s="75"/>
      <c r="H58" s="75"/>
      <c r="I58" s="75"/>
      <c r="J58" s="75"/>
      <c r="K58" s="75"/>
    </row>
    <row r="59" spans="1:11" s="22" customFormat="1" ht="9" customHeight="1" x14ac:dyDescent="0.15">
      <c r="A59" s="57" t="s">
        <v>67</v>
      </c>
      <c r="B59" s="57"/>
      <c r="C59" s="58" t="s">
        <v>68</v>
      </c>
      <c r="D59" s="59"/>
      <c r="E59" s="59"/>
      <c r="F59" s="59"/>
      <c r="G59" s="59"/>
      <c r="H59" s="59"/>
      <c r="I59" s="59"/>
      <c r="J59" s="60"/>
      <c r="K59" s="65" t="s">
        <v>69</v>
      </c>
    </row>
    <row r="60" spans="1:11" s="22" customFormat="1" ht="9" customHeight="1" x14ac:dyDescent="0.15">
      <c r="A60" s="57"/>
      <c r="B60" s="57"/>
      <c r="C60" s="61"/>
      <c r="D60" s="59"/>
      <c r="E60" s="59"/>
      <c r="F60" s="59"/>
      <c r="G60" s="59"/>
      <c r="H60" s="59"/>
      <c r="I60" s="59"/>
      <c r="J60" s="60"/>
      <c r="K60" s="65"/>
    </row>
    <row r="61" spans="1:11" s="22" customFormat="1" ht="9" customHeight="1" x14ac:dyDescent="0.15">
      <c r="A61" s="23"/>
      <c r="B61" s="23"/>
      <c r="C61" s="61"/>
      <c r="D61" s="59"/>
      <c r="E61" s="59"/>
      <c r="F61" s="59"/>
      <c r="G61" s="59"/>
      <c r="H61" s="59"/>
      <c r="I61" s="59"/>
      <c r="J61" s="60"/>
      <c r="K61" s="65"/>
    </row>
    <row r="62" spans="1:11" s="22" customFormat="1" ht="9" customHeight="1" x14ac:dyDescent="0.15">
      <c r="A62" s="23"/>
      <c r="B62" s="23"/>
      <c r="C62" s="61"/>
      <c r="D62" s="59"/>
      <c r="E62" s="59"/>
      <c r="F62" s="59"/>
      <c r="G62" s="59"/>
      <c r="H62" s="59"/>
      <c r="I62" s="59"/>
      <c r="J62" s="60"/>
      <c r="K62" s="65"/>
    </row>
    <row r="63" spans="1:11" s="22" customFormat="1" ht="9" customHeight="1" x14ac:dyDescent="0.15">
      <c r="A63" s="24"/>
      <c r="B63" s="24"/>
      <c r="C63" s="62"/>
      <c r="D63" s="63"/>
      <c r="E63" s="63"/>
      <c r="F63" s="63"/>
      <c r="G63" s="63"/>
      <c r="H63" s="63"/>
      <c r="I63" s="63"/>
      <c r="J63" s="64"/>
      <c r="K63" s="66"/>
    </row>
    <row r="64" spans="1:11" x14ac:dyDescent="0.15">
      <c r="C64" s="11"/>
      <c r="D64" s="11"/>
      <c r="E64" s="11"/>
      <c r="F64" s="11"/>
      <c r="G64" s="11"/>
      <c r="H64" s="11"/>
      <c r="I64" s="11"/>
      <c r="J64" s="11"/>
    </row>
  </sheetData>
  <mergeCells count="22">
    <mergeCell ref="C2:H2"/>
    <mergeCell ref="K2:K3"/>
    <mergeCell ref="A3:B3"/>
    <mergeCell ref="C3:D3"/>
    <mergeCell ref="E3:F3"/>
    <mergeCell ref="G3:H3"/>
    <mergeCell ref="I3:J3"/>
    <mergeCell ref="A59:B60"/>
    <mergeCell ref="C59:J63"/>
    <mergeCell ref="K59:K63"/>
    <mergeCell ref="I4:I5"/>
    <mergeCell ref="J4:J5"/>
    <mergeCell ref="K4:K5"/>
    <mergeCell ref="A57:B57"/>
    <mergeCell ref="A58:B58"/>
    <mergeCell ref="C58:K58"/>
    <mergeCell ref="C4:C5"/>
    <mergeCell ref="D4:D5"/>
    <mergeCell ref="E4:E5"/>
    <mergeCell ref="F4:F5"/>
    <mergeCell ref="G4:G5"/>
    <mergeCell ref="H4:H5"/>
  </mergeCells>
  <phoneticPr fontId="4"/>
  <pageMargins left="0.59055118110236227" right="0.59055118110236227" top="0.78740157480314965" bottom="0.19685039370078741" header="0.39370078740157483" footer="0"/>
  <pageSetup paperSize="9" fitToWidth="0" orientation="landscape" r:id="rId1"/>
  <headerFooter alignWithMargins="0">
    <oddFooter>&amp;R&amp;"ＭＳ ゴシック,標準"&amp;8&amp;F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F6730-7C2E-4ABA-93AB-C73871F5D844}">
  <sheetPr>
    <pageSetUpPr fitToPage="1"/>
  </sheetPr>
  <dimension ref="A1:M65"/>
  <sheetViews>
    <sheetView showGridLines="0" zoomScale="150" zoomScaleNormal="15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K4" sqref="K4:K5"/>
    </sheetView>
  </sheetViews>
  <sheetFormatPr defaultRowHeight="12" x14ac:dyDescent="0.15"/>
  <cols>
    <col min="1" max="1" width="2.5703125" style="7" customWidth="1"/>
    <col min="2" max="2" width="6" style="7" bestFit="1" customWidth="1"/>
    <col min="3" max="10" width="10.7109375" style="7" customWidth="1"/>
    <col min="11" max="11" width="19.7109375" style="50" customWidth="1"/>
    <col min="12" max="12" width="9.140625" style="5"/>
    <col min="13" max="13" width="11.85546875" style="5" bestFit="1" customWidth="1"/>
    <col min="14" max="16384" width="9.140625" style="5"/>
  </cols>
  <sheetData>
    <row r="1" spans="1:13" ht="6.75" customHeight="1" x14ac:dyDescent="0.15"/>
    <row r="2" spans="1:13" ht="12" customHeight="1" x14ac:dyDescent="0.15">
      <c r="A2" s="1"/>
      <c r="B2" s="2"/>
      <c r="C2" s="78" t="s">
        <v>0</v>
      </c>
      <c r="D2" s="79"/>
      <c r="E2" s="79"/>
      <c r="F2" s="79"/>
      <c r="G2" s="79"/>
      <c r="H2" s="79"/>
      <c r="I2" s="42" t="s">
        <v>1</v>
      </c>
      <c r="J2" s="26"/>
      <c r="K2" s="80" t="s">
        <v>2</v>
      </c>
    </row>
    <row r="3" spans="1:13" x14ac:dyDescent="0.15">
      <c r="A3" s="82" t="s">
        <v>3</v>
      </c>
      <c r="B3" s="83"/>
      <c r="C3" s="84" t="s">
        <v>4</v>
      </c>
      <c r="D3" s="85"/>
      <c r="E3" s="84" t="s">
        <v>5</v>
      </c>
      <c r="F3" s="85"/>
      <c r="G3" s="84" t="s">
        <v>6</v>
      </c>
      <c r="H3" s="86"/>
      <c r="I3" s="84" t="s">
        <v>7</v>
      </c>
      <c r="J3" s="86"/>
      <c r="K3" s="81"/>
    </row>
    <row r="4" spans="1:13" ht="6.75" customHeight="1" x14ac:dyDescent="0.15">
      <c r="A4" s="17"/>
      <c r="B4" s="17"/>
      <c r="C4" s="67" t="s">
        <v>8</v>
      </c>
      <c r="D4" s="76" t="s">
        <v>9</v>
      </c>
      <c r="E4" s="67" t="s">
        <v>8</v>
      </c>
      <c r="F4" s="67" t="s">
        <v>9</v>
      </c>
      <c r="G4" s="67" t="s">
        <v>8</v>
      </c>
      <c r="H4" s="69" t="s">
        <v>9</v>
      </c>
      <c r="I4" s="67" t="s">
        <v>10</v>
      </c>
      <c r="J4" s="69" t="s">
        <v>11</v>
      </c>
      <c r="K4" s="71" t="s">
        <v>12</v>
      </c>
    </row>
    <row r="5" spans="1:13" ht="6.75" customHeight="1" x14ac:dyDescent="0.15">
      <c r="A5" s="3"/>
      <c r="B5" s="14"/>
      <c r="C5" s="68"/>
      <c r="D5" s="77"/>
      <c r="E5" s="68"/>
      <c r="F5" s="68"/>
      <c r="G5" s="68"/>
      <c r="H5" s="70"/>
      <c r="I5" s="68"/>
      <c r="J5" s="70"/>
      <c r="K5" s="72"/>
      <c r="M5" s="5" t="s">
        <v>13</v>
      </c>
    </row>
    <row r="6" spans="1:13" ht="8.25" customHeight="1" x14ac:dyDescent="0.15">
      <c r="B6" s="15"/>
      <c r="C6" s="9"/>
      <c r="D6" s="10" t="s">
        <v>14</v>
      </c>
      <c r="E6" s="10"/>
      <c r="F6" s="10" t="s">
        <v>14</v>
      </c>
      <c r="G6" s="10"/>
      <c r="H6" s="10" t="s">
        <v>14</v>
      </c>
      <c r="I6" s="10"/>
      <c r="J6" s="10" t="s">
        <v>14</v>
      </c>
      <c r="K6" s="51" t="s">
        <v>15</v>
      </c>
    </row>
    <row r="7" spans="1:13" s="17" customFormat="1" ht="8.4499999999999993" customHeight="1" x14ac:dyDescent="0.15">
      <c r="B7" s="20" t="s">
        <v>16</v>
      </c>
      <c r="C7" s="30">
        <f>SUM(C9:C55)</f>
        <v>5156063</v>
      </c>
      <c r="D7" s="18">
        <f t="shared" ref="D7:J7" si="0">SUM(D9:D55)</f>
        <v>57949915</v>
      </c>
      <c r="E7" s="18">
        <f t="shared" si="0"/>
        <v>42458</v>
      </c>
      <c r="F7" s="18">
        <f t="shared" si="0"/>
        <v>453703</v>
      </c>
      <c r="G7" s="18">
        <f t="shared" si="0"/>
        <v>899617</v>
      </c>
      <c r="H7" s="18">
        <f t="shared" si="0"/>
        <v>12560755</v>
      </c>
      <c r="I7" s="18">
        <f t="shared" si="0"/>
        <v>4213988</v>
      </c>
      <c r="J7" s="18">
        <f t="shared" si="0"/>
        <v>44935457</v>
      </c>
      <c r="K7" s="52">
        <v>379732</v>
      </c>
      <c r="M7" s="18"/>
    </row>
    <row r="8" spans="1:13" s="17" customFormat="1" ht="6.75" customHeight="1" x14ac:dyDescent="0.15">
      <c r="B8" s="19"/>
      <c r="C8" s="30"/>
      <c r="D8" s="18"/>
      <c r="E8" s="18"/>
      <c r="F8" s="18"/>
      <c r="G8" s="18"/>
      <c r="H8" s="18"/>
      <c r="I8" s="18"/>
      <c r="J8" s="18"/>
      <c r="K8" s="53"/>
    </row>
    <row r="9" spans="1:13" s="17" customFormat="1" ht="8.25" customHeight="1" x14ac:dyDescent="0.15">
      <c r="A9" s="13">
        <v>1</v>
      </c>
      <c r="B9" s="20" t="s">
        <v>17</v>
      </c>
      <c r="C9" s="30">
        <v>216124</v>
      </c>
      <c r="D9" s="18">
        <v>2165390</v>
      </c>
      <c r="E9" s="18">
        <v>5122</v>
      </c>
      <c r="F9" s="18">
        <v>46750</v>
      </c>
      <c r="G9" s="18">
        <v>31673</v>
      </c>
      <c r="H9" s="18">
        <v>372289</v>
      </c>
      <c r="I9" s="18">
        <v>179329</v>
      </c>
      <c r="J9" s="18">
        <v>1746351</v>
      </c>
      <c r="K9" s="52">
        <v>320831</v>
      </c>
      <c r="L9" s="18"/>
      <c r="M9" s="18"/>
    </row>
    <row r="10" spans="1:13" s="17" customFormat="1" ht="8.25" customHeight="1" x14ac:dyDescent="0.15">
      <c r="A10" s="13">
        <v>2</v>
      </c>
      <c r="B10" s="20" t="s">
        <v>18</v>
      </c>
      <c r="C10" s="30">
        <v>55113</v>
      </c>
      <c r="D10" s="18">
        <v>498418</v>
      </c>
      <c r="E10" s="18">
        <v>856</v>
      </c>
      <c r="F10" s="18">
        <v>10490</v>
      </c>
      <c r="G10" s="18">
        <v>8365</v>
      </c>
      <c r="H10" s="18">
        <v>111972</v>
      </c>
      <c r="I10" s="18">
        <v>45892</v>
      </c>
      <c r="J10" s="18">
        <v>375956</v>
      </c>
      <c r="K10" s="52">
        <v>285051</v>
      </c>
    </row>
    <row r="11" spans="1:13" s="17" customFormat="1" ht="8.25" customHeight="1" x14ac:dyDescent="0.15">
      <c r="A11" s="13">
        <v>3</v>
      </c>
      <c r="B11" s="20" t="s">
        <v>19</v>
      </c>
      <c r="C11" s="30">
        <v>54598</v>
      </c>
      <c r="D11" s="18">
        <v>518167</v>
      </c>
      <c r="E11" s="18">
        <v>1114</v>
      </c>
      <c r="F11" s="18">
        <v>13210</v>
      </c>
      <c r="G11" s="18">
        <v>8840</v>
      </c>
      <c r="H11" s="18">
        <v>138887</v>
      </c>
      <c r="I11" s="18">
        <v>44644</v>
      </c>
      <c r="J11" s="18">
        <v>366070</v>
      </c>
      <c r="K11" s="52">
        <v>313844</v>
      </c>
    </row>
    <row r="12" spans="1:13" s="17" customFormat="1" ht="8.25" customHeight="1" x14ac:dyDescent="0.15">
      <c r="A12" s="13">
        <v>4</v>
      </c>
      <c r="B12" s="20" t="s">
        <v>20</v>
      </c>
      <c r="C12" s="30">
        <v>95305</v>
      </c>
      <c r="D12" s="18">
        <v>1031186</v>
      </c>
      <c r="E12" s="18">
        <v>959</v>
      </c>
      <c r="F12" s="18">
        <v>11403</v>
      </c>
      <c r="G12" s="18">
        <v>15605</v>
      </c>
      <c r="H12" s="18">
        <v>219098</v>
      </c>
      <c r="I12" s="18">
        <v>78741</v>
      </c>
      <c r="J12" s="18">
        <v>800685</v>
      </c>
      <c r="K12" s="52">
        <v>318134</v>
      </c>
    </row>
    <row r="13" spans="1:13" s="17" customFormat="1" ht="8.25" customHeight="1" x14ac:dyDescent="0.15">
      <c r="A13" s="13">
        <v>5</v>
      </c>
      <c r="B13" s="20" t="s">
        <v>21</v>
      </c>
      <c r="C13" s="30">
        <v>44883</v>
      </c>
      <c r="D13" s="18">
        <v>398671</v>
      </c>
      <c r="E13" s="18">
        <v>943</v>
      </c>
      <c r="F13" s="18">
        <v>9687</v>
      </c>
      <c r="G13" s="18">
        <v>8030</v>
      </c>
      <c r="H13" s="18">
        <v>103094</v>
      </c>
      <c r="I13" s="18">
        <v>35910</v>
      </c>
      <c r="J13" s="18">
        <v>285890</v>
      </c>
      <c r="K13" s="52">
        <v>292987</v>
      </c>
    </row>
    <row r="14" spans="1:13" s="17" customFormat="1" ht="8.25" customHeight="1" x14ac:dyDescent="0.15">
      <c r="A14" s="13">
        <v>6</v>
      </c>
      <c r="B14" s="20" t="s">
        <v>22</v>
      </c>
      <c r="C14" s="30">
        <v>52141</v>
      </c>
      <c r="D14" s="18">
        <v>465796</v>
      </c>
      <c r="E14" s="18">
        <v>758</v>
      </c>
      <c r="F14" s="18">
        <v>7812</v>
      </c>
      <c r="G14" s="18">
        <v>10276</v>
      </c>
      <c r="H14" s="18">
        <v>144335</v>
      </c>
      <c r="I14" s="18">
        <v>41107</v>
      </c>
      <c r="J14" s="18">
        <v>313649</v>
      </c>
      <c r="K14" s="52">
        <v>323676</v>
      </c>
    </row>
    <row r="15" spans="1:13" s="17" customFormat="1" ht="8.25" customHeight="1" x14ac:dyDescent="0.15">
      <c r="A15" s="13">
        <v>7</v>
      </c>
      <c r="B15" s="20" t="s">
        <v>23</v>
      </c>
      <c r="C15" s="30">
        <v>81677</v>
      </c>
      <c r="D15" s="18">
        <v>802365</v>
      </c>
      <c r="E15" s="18">
        <v>902</v>
      </c>
      <c r="F15" s="18">
        <v>9712</v>
      </c>
      <c r="G15" s="31">
        <v>16428</v>
      </c>
      <c r="H15" s="18">
        <v>244170</v>
      </c>
      <c r="I15" s="18">
        <v>64347</v>
      </c>
      <c r="J15" s="18">
        <v>548483</v>
      </c>
      <c r="K15" s="52">
        <v>336324</v>
      </c>
    </row>
    <row r="16" spans="1:13" s="17" customFormat="1" ht="8.25" customHeight="1" x14ac:dyDescent="0.15">
      <c r="A16" s="13">
        <v>8</v>
      </c>
      <c r="B16" s="20" t="s">
        <v>24</v>
      </c>
      <c r="C16" s="30">
        <v>108602</v>
      </c>
      <c r="D16" s="18">
        <v>1237104</v>
      </c>
      <c r="E16" s="18">
        <v>1044</v>
      </c>
      <c r="F16" s="18">
        <v>13097</v>
      </c>
      <c r="G16" s="18">
        <v>23895</v>
      </c>
      <c r="H16" s="18">
        <v>363463</v>
      </c>
      <c r="I16" s="18">
        <v>83663</v>
      </c>
      <c r="J16" s="18">
        <v>860544</v>
      </c>
      <c r="K16" s="52">
        <v>358579</v>
      </c>
    </row>
    <row r="17" spans="1:13" s="17" customFormat="1" ht="8.25" customHeight="1" x14ac:dyDescent="0.15">
      <c r="A17" s="13">
        <v>9</v>
      </c>
      <c r="B17" s="20" t="s">
        <v>25</v>
      </c>
      <c r="C17" s="30">
        <v>80062</v>
      </c>
      <c r="D17" s="18">
        <v>870819</v>
      </c>
      <c r="E17" s="18">
        <v>785</v>
      </c>
      <c r="F17" s="18">
        <v>8917</v>
      </c>
      <c r="G17" s="18">
        <v>16890</v>
      </c>
      <c r="H17" s="18">
        <v>266429</v>
      </c>
      <c r="I17" s="18">
        <v>62387</v>
      </c>
      <c r="J17" s="18">
        <v>595473</v>
      </c>
      <c r="K17" s="52">
        <v>361034</v>
      </c>
    </row>
    <row r="18" spans="1:13" s="17" customFormat="1" ht="8.25" customHeight="1" x14ac:dyDescent="0.15">
      <c r="A18" s="13">
        <v>10</v>
      </c>
      <c r="B18" s="20" t="s">
        <v>26</v>
      </c>
      <c r="C18" s="30">
        <v>85003</v>
      </c>
      <c r="D18" s="18">
        <v>895790</v>
      </c>
      <c r="E18" s="18">
        <v>835</v>
      </c>
      <c r="F18" s="18">
        <v>9420</v>
      </c>
      <c r="G18" s="18">
        <v>19190</v>
      </c>
      <c r="H18" s="18">
        <v>281743</v>
      </c>
      <c r="I18" s="18">
        <v>64978</v>
      </c>
      <c r="J18" s="18">
        <v>604627</v>
      </c>
      <c r="K18" s="52">
        <v>345162</v>
      </c>
    </row>
    <row r="19" spans="1:13" s="17" customFormat="1" ht="8.25" customHeight="1" x14ac:dyDescent="0.15">
      <c r="A19" s="13">
        <v>11</v>
      </c>
      <c r="B19" s="20" t="s">
        <v>27</v>
      </c>
      <c r="C19" s="30">
        <v>230278</v>
      </c>
      <c r="D19" s="18">
        <v>2602009</v>
      </c>
      <c r="E19" s="18">
        <v>743</v>
      </c>
      <c r="F19" s="18">
        <v>7462</v>
      </c>
      <c r="G19" s="18">
        <v>49401</v>
      </c>
      <c r="H19" s="18">
        <v>621393</v>
      </c>
      <c r="I19" s="18">
        <v>180134</v>
      </c>
      <c r="J19" s="18">
        <v>1973154</v>
      </c>
      <c r="K19" s="52">
        <v>309922</v>
      </c>
    </row>
    <row r="20" spans="1:13" s="17" customFormat="1" ht="8.25" customHeight="1" x14ac:dyDescent="0.15">
      <c r="A20" s="13">
        <v>12</v>
      </c>
      <c r="B20" s="20" t="s">
        <v>28</v>
      </c>
      <c r="C20" s="30">
        <v>182689</v>
      </c>
      <c r="D20" s="18">
        <v>2151386</v>
      </c>
      <c r="E20" s="18">
        <v>1246</v>
      </c>
      <c r="F20" s="18">
        <v>13540</v>
      </c>
      <c r="G20" s="18">
        <v>30486</v>
      </c>
      <c r="H20" s="18">
        <v>384673</v>
      </c>
      <c r="I20" s="18">
        <v>150957</v>
      </c>
      <c r="J20" s="18">
        <v>1753173</v>
      </c>
      <c r="K20" s="52">
        <v>324334</v>
      </c>
      <c r="L20" s="18"/>
    </row>
    <row r="21" spans="1:13" s="17" customFormat="1" ht="8.25" customHeight="1" x14ac:dyDescent="0.15">
      <c r="A21" s="13">
        <v>13</v>
      </c>
      <c r="B21" s="20" t="s">
        <v>29</v>
      </c>
      <c r="C21" s="30">
        <v>628239</v>
      </c>
      <c r="D21" s="18">
        <v>9592059</v>
      </c>
      <c r="E21" s="18">
        <v>595</v>
      </c>
      <c r="F21" s="18">
        <v>4813</v>
      </c>
      <c r="G21" s="18">
        <v>80172</v>
      </c>
      <c r="H21" s="18">
        <v>1048153</v>
      </c>
      <c r="I21" s="18">
        <v>547472</v>
      </c>
      <c r="J21" s="18">
        <v>8539093</v>
      </c>
      <c r="K21" s="52">
        <v>481344</v>
      </c>
    </row>
    <row r="22" spans="1:13" s="17" customFormat="1" ht="8.25" customHeight="1" x14ac:dyDescent="0.15">
      <c r="A22" s="13">
        <v>14</v>
      </c>
      <c r="B22" s="20" t="s">
        <v>30</v>
      </c>
      <c r="C22" s="30">
        <v>285325</v>
      </c>
      <c r="D22" s="18">
        <v>3525744</v>
      </c>
      <c r="E22" s="18">
        <v>745</v>
      </c>
      <c r="F22" s="18">
        <v>6666</v>
      </c>
      <c r="G22" s="18">
        <v>46344</v>
      </c>
      <c r="H22" s="18">
        <v>646848</v>
      </c>
      <c r="I22" s="18">
        <v>238236</v>
      </c>
      <c r="J22" s="18">
        <v>2872230</v>
      </c>
      <c r="K22" s="52">
        <v>367190</v>
      </c>
    </row>
    <row r="23" spans="1:13" s="17" customFormat="1" ht="8.25" customHeight="1" x14ac:dyDescent="0.15">
      <c r="A23" s="13">
        <v>15</v>
      </c>
      <c r="B23" s="20" t="s">
        <v>31</v>
      </c>
      <c r="C23" s="30">
        <v>103861</v>
      </c>
      <c r="D23" s="18">
        <v>1004621</v>
      </c>
      <c r="E23" s="18">
        <v>1469</v>
      </c>
      <c r="F23" s="18">
        <v>18279</v>
      </c>
      <c r="G23" s="18">
        <v>22552</v>
      </c>
      <c r="H23" s="18">
        <v>291573</v>
      </c>
      <c r="I23" s="18">
        <v>79840</v>
      </c>
      <c r="J23" s="18">
        <v>694769</v>
      </c>
      <c r="K23" s="52">
        <v>310403</v>
      </c>
    </row>
    <row r="24" spans="1:13" s="17" customFormat="1" ht="8.25" customHeight="1" x14ac:dyDescent="0.15">
      <c r="A24" s="43">
        <v>16</v>
      </c>
      <c r="B24" s="44" t="s">
        <v>32</v>
      </c>
      <c r="C24" s="46">
        <v>48987</v>
      </c>
      <c r="D24" s="47">
        <v>508283</v>
      </c>
      <c r="E24" s="47">
        <v>810</v>
      </c>
      <c r="F24" s="47">
        <v>11923</v>
      </c>
      <c r="G24" s="47">
        <v>10157</v>
      </c>
      <c r="H24" s="47">
        <v>170046</v>
      </c>
      <c r="I24" s="47">
        <v>38020</v>
      </c>
      <c r="J24" s="47">
        <v>326314</v>
      </c>
      <c r="K24" s="48">
        <v>341171</v>
      </c>
      <c r="M24" s="18"/>
    </row>
    <row r="25" spans="1:13" s="17" customFormat="1" ht="8.25" customHeight="1" x14ac:dyDescent="0.15">
      <c r="A25" s="13">
        <v>17</v>
      </c>
      <c r="B25" s="20" t="s">
        <v>33</v>
      </c>
      <c r="C25" s="30">
        <v>56437</v>
      </c>
      <c r="D25" s="18">
        <v>543315</v>
      </c>
      <c r="E25" s="18">
        <v>561</v>
      </c>
      <c r="F25" s="18">
        <v>5304</v>
      </c>
      <c r="G25" s="18">
        <v>12164</v>
      </c>
      <c r="H25" s="18">
        <v>147296</v>
      </c>
      <c r="I25" s="18">
        <v>43712</v>
      </c>
      <c r="J25" s="18">
        <v>390715</v>
      </c>
      <c r="K25" s="52">
        <v>332002</v>
      </c>
    </row>
    <row r="26" spans="1:13" s="17" customFormat="1" ht="8.25" customHeight="1" x14ac:dyDescent="0.15">
      <c r="A26" s="13">
        <v>18</v>
      </c>
      <c r="B26" s="20" t="s">
        <v>34</v>
      </c>
      <c r="C26" s="30">
        <v>39859</v>
      </c>
      <c r="D26" s="18">
        <v>373974</v>
      </c>
      <c r="E26" s="18">
        <v>540</v>
      </c>
      <c r="F26" s="18">
        <v>7116</v>
      </c>
      <c r="G26" s="18">
        <v>9283</v>
      </c>
      <c r="H26" s="18">
        <v>112653</v>
      </c>
      <c r="I26" s="18">
        <v>30036</v>
      </c>
      <c r="J26" s="18">
        <v>254205</v>
      </c>
      <c r="K26" s="52">
        <v>350095</v>
      </c>
    </row>
    <row r="27" spans="1:13" s="17" customFormat="1" ht="8.25" customHeight="1" x14ac:dyDescent="0.15">
      <c r="A27" s="13">
        <v>19</v>
      </c>
      <c r="B27" s="20" t="s">
        <v>35</v>
      </c>
      <c r="C27" s="30">
        <v>40814</v>
      </c>
      <c r="D27" s="18">
        <v>366260</v>
      </c>
      <c r="E27" s="18">
        <v>374</v>
      </c>
      <c r="F27" s="18">
        <v>3596</v>
      </c>
      <c r="G27" s="18">
        <v>8289</v>
      </c>
      <c r="H27" s="18">
        <v>102869</v>
      </c>
      <c r="I27" s="18">
        <v>32151</v>
      </c>
      <c r="J27" s="18">
        <v>259795</v>
      </c>
      <c r="K27" s="52">
        <v>341276</v>
      </c>
    </row>
    <row r="28" spans="1:13" s="17" customFormat="1" ht="8.25" customHeight="1" x14ac:dyDescent="0.15">
      <c r="A28" s="13">
        <v>20</v>
      </c>
      <c r="B28" s="20" t="s">
        <v>36</v>
      </c>
      <c r="C28" s="30">
        <v>99571</v>
      </c>
      <c r="D28" s="18">
        <v>929898</v>
      </c>
      <c r="E28" s="18">
        <v>1360</v>
      </c>
      <c r="F28" s="18">
        <v>16350</v>
      </c>
      <c r="G28" s="18">
        <v>20500</v>
      </c>
      <c r="H28" s="18">
        <v>280120</v>
      </c>
      <c r="I28" s="18">
        <v>77711</v>
      </c>
      <c r="J28" s="18">
        <v>633428</v>
      </c>
      <c r="K28" s="52">
        <v>340620</v>
      </c>
    </row>
    <row r="29" spans="1:13" s="17" customFormat="1" ht="8.25" customHeight="1" x14ac:dyDescent="0.15">
      <c r="A29" s="13">
        <v>21</v>
      </c>
      <c r="B29" s="20" t="s">
        <v>37</v>
      </c>
      <c r="C29" s="30">
        <v>92210</v>
      </c>
      <c r="D29" s="18">
        <v>884667</v>
      </c>
      <c r="E29" s="18">
        <v>915</v>
      </c>
      <c r="F29" s="18">
        <v>9560</v>
      </c>
      <c r="G29" s="18">
        <v>21916</v>
      </c>
      <c r="H29" s="18">
        <v>280201</v>
      </c>
      <c r="I29" s="18">
        <v>69379</v>
      </c>
      <c r="J29" s="18">
        <v>594906</v>
      </c>
      <c r="K29" s="52">
        <v>334261</v>
      </c>
    </row>
    <row r="30" spans="1:13" s="17" customFormat="1" ht="8.25" customHeight="1" x14ac:dyDescent="0.15">
      <c r="A30" s="13">
        <v>22</v>
      </c>
      <c r="B30" s="20" t="s">
        <v>38</v>
      </c>
      <c r="C30" s="30">
        <v>161789</v>
      </c>
      <c r="D30" s="18">
        <v>1730955</v>
      </c>
      <c r="E30" s="18">
        <v>908</v>
      </c>
      <c r="F30" s="18">
        <v>10986</v>
      </c>
      <c r="G30" s="18">
        <v>34145</v>
      </c>
      <c r="H30" s="18">
        <v>544133</v>
      </c>
      <c r="I30" s="18">
        <v>126736</v>
      </c>
      <c r="J30" s="18">
        <v>1175836</v>
      </c>
      <c r="K30" s="52">
        <v>352206</v>
      </c>
    </row>
    <row r="31" spans="1:13" s="17" customFormat="1" ht="8.25" customHeight="1" x14ac:dyDescent="0.15">
      <c r="A31" s="13">
        <v>23</v>
      </c>
      <c r="B31" s="20" t="s">
        <v>39</v>
      </c>
      <c r="C31" s="30">
        <v>299232</v>
      </c>
      <c r="D31" s="18">
        <v>3818542</v>
      </c>
      <c r="E31" s="18">
        <v>1084</v>
      </c>
      <c r="F31" s="18">
        <v>11320</v>
      </c>
      <c r="G31" s="18">
        <v>59787</v>
      </c>
      <c r="H31" s="18">
        <v>1126535</v>
      </c>
      <c r="I31" s="18">
        <v>238361</v>
      </c>
      <c r="J31" s="18">
        <v>2680687</v>
      </c>
      <c r="K31" s="52">
        <v>395848</v>
      </c>
    </row>
    <row r="32" spans="1:13" s="17" customFormat="1" ht="8.25" customHeight="1" x14ac:dyDescent="0.15">
      <c r="A32" s="13">
        <v>24</v>
      </c>
      <c r="B32" s="20" t="s">
        <v>40</v>
      </c>
      <c r="C32" s="30">
        <v>72261</v>
      </c>
      <c r="D32" s="18">
        <v>798103</v>
      </c>
      <c r="E32" s="18">
        <v>804</v>
      </c>
      <c r="F32" s="18">
        <v>8980</v>
      </c>
      <c r="G32" s="18">
        <v>14251</v>
      </c>
      <c r="H32" s="18">
        <v>255195</v>
      </c>
      <c r="I32" s="18">
        <v>57206</v>
      </c>
      <c r="J32" s="18">
        <v>533928</v>
      </c>
      <c r="K32" s="52">
        <v>348728</v>
      </c>
    </row>
    <row r="33" spans="1:11" s="17" customFormat="1" ht="8.25" customHeight="1" x14ac:dyDescent="0.15">
      <c r="A33" s="13">
        <v>25</v>
      </c>
      <c r="B33" s="20" t="s">
        <v>41</v>
      </c>
      <c r="C33" s="30">
        <v>53748</v>
      </c>
      <c r="D33" s="18">
        <v>617826</v>
      </c>
      <c r="E33" s="18">
        <v>746</v>
      </c>
      <c r="F33" s="18">
        <v>9496</v>
      </c>
      <c r="G33" s="18">
        <v>10633</v>
      </c>
      <c r="H33" s="18">
        <v>196666</v>
      </c>
      <c r="I33" s="18">
        <v>42369</v>
      </c>
      <c r="J33" s="18">
        <v>411664</v>
      </c>
      <c r="K33" s="52">
        <v>356084</v>
      </c>
    </row>
    <row r="34" spans="1:11" s="17" customFormat="1" ht="8.25" customHeight="1" x14ac:dyDescent="0.15">
      <c r="A34" s="13">
        <v>26</v>
      </c>
      <c r="B34" s="20" t="s">
        <v>42</v>
      </c>
      <c r="C34" s="30">
        <v>110564</v>
      </c>
      <c r="D34" s="18">
        <v>1148970</v>
      </c>
      <c r="E34" s="18">
        <v>500</v>
      </c>
      <c r="F34" s="18">
        <v>6251</v>
      </c>
      <c r="G34" s="18">
        <v>20603</v>
      </c>
      <c r="H34" s="18">
        <v>233126</v>
      </c>
      <c r="I34" s="18">
        <v>89461</v>
      </c>
      <c r="J34" s="18">
        <v>909593</v>
      </c>
      <c r="K34" s="52">
        <v>346517</v>
      </c>
    </row>
    <row r="35" spans="1:11" s="17" customFormat="1" ht="8.25" customHeight="1" x14ac:dyDescent="0.15">
      <c r="A35" s="13">
        <v>27</v>
      </c>
      <c r="B35" s="20" t="s">
        <v>43</v>
      </c>
      <c r="C35" s="30">
        <v>384332</v>
      </c>
      <c r="D35" s="18">
        <v>4528208</v>
      </c>
      <c r="E35" s="18">
        <v>366</v>
      </c>
      <c r="F35" s="18">
        <v>2932</v>
      </c>
      <c r="G35" s="18">
        <v>66214</v>
      </c>
      <c r="H35" s="18">
        <v>836156</v>
      </c>
      <c r="I35" s="18">
        <v>317752</v>
      </c>
      <c r="J35" s="18">
        <v>3689120</v>
      </c>
      <c r="K35" s="52">
        <v>383871</v>
      </c>
    </row>
    <row r="36" spans="1:11" s="17" customFormat="1" ht="8.25" customHeight="1" x14ac:dyDescent="0.15">
      <c r="A36" s="13">
        <v>28</v>
      </c>
      <c r="B36" s="20" t="s">
        <v>44</v>
      </c>
      <c r="C36" s="30">
        <v>203113</v>
      </c>
      <c r="D36" s="18">
        <v>2221469</v>
      </c>
      <c r="E36" s="18">
        <v>1024</v>
      </c>
      <c r="F36" s="18">
        <v>11283</v>
      </c>
      <c r="G36" s="18">
        <v>33240</v>
      </c>
      <c r="H36" s="18">
        <v>511900</v>
      </c>
      <c r="I36" s="18">
        <v>168849</v>
      </c>
      <c r="J36" s="18">
        <v>1698286</v>
      </c>
      <c r="K36" s="52">
        <v>344540</v>
      </c>
    </row>
    <row r="37" spans="1:11" s="17" customFormat="1" ht="8.25" customHeight="1" x14ac:dyDescent="0.15">
      <c r="A37" s="13">
        <v>29</v>
      </c>
      <c r="B37" s="20" t="s">
        <v>45</v>
      </c>
      <c r="C37" s="30">
        <v>45583</v>
      </c>
      <c r="D37" s="18">
        <v>444916</v>
      </c>
      <c r="E37" s="18">
        <v>219</v>
      </c>
      <c r="F37" s="18">
        <v>1994</v>
      </c>
      <c r="G37" s="18">
        <v>7808</v>
      </c>
      <c r="H37" s="18">
        <v>91715</v>
      </c>
      <c r="I37" s="18">
        <v>37556</v>
      </c>
      <c r="J37" s="18">
        <v>351207</v>
      </c>
      <c r="K37" s="52">
        <v>312919</v>
      </c>
    </row>
    <row r="38" spans="1:11" s="17" customFormat="1" ht="8.25" customHeight="1" x14ac:dyDescent="0.15">
      <c r="A38" s="13">
        <v>30</v>
      </c>
      <c r="B38" s="20" t="s">
        <v>46</v>
      </c>
      <c r="C38" s="30">
        <v>45309</v>
      </c>
      <c r="D38" s="18">
        <v>378695</v>
      </c>
      <c r="E38" s="18">
        <v>308</v>
      </c>
      <c r="F38" s="18">
        <v>3730</v>
      </c>
      <c r="G38" s="18">
        <v>7768</v>
      </c>
      <c r="H38" s="18">
        <v>85855</v>
      </c>
      <c r="I38" s="18">
        <v>37233</v>
      </c>
      <c r="J38" s="18">
        <v>289110</v>
      </c>
      <c r="K38" s="52">
        <v>325130</v>
      </c>
    </row>
    <row r="39" spans="1:11" s="17" customFormat="1" ht="8.25" customHeight="1" x14ac:dyDescent="0.15">
      <c r="A39" s="13">
        <v>31</v>
      </c>
      <c r="B39" s="20" t="s">
        <v>47</v>
      </c>
      <c r="C39" s="30">
        <v>24242</v>
      </c>
      <c r="D39" s="18">
        <v>230055</v>
      </c>
      <c r="E39" s="18">
        <v>437</v>
      </c>
      <c r="F39" s="18">
        <v>4045</v>
      </c>
      <c r="G39" s="18">
        <v>3690</v>
      </c>
      <c r="H39" s="18">
        <v>52304</v>
      </c>
      <c r="I39" s="18">
        <v>20115</v>
      </c>
      <c r="J39" s="18">
        <v>173706</v>
      </c>
      <c r="K39" s="52">
        <v>298345</v>
      </c>
    </row>
    <row r="40" spans="1:11" s="17" customFormat="1" ht="8.25" customHeight="1" x14ac:dyDescent="0.15">
      <c r="A40" s="13">
        <v>32</v>
      </c>
      <c r="B40" s="20" t="s">
        <v>48</v>
      </c>
      <c r="C40" s="30">
        <v>32637</v>
      </c>
      <c r="D40" s="18">
        <v>296596</v>
      </c>
      <c r="E40" s="18">
        <v>703</v>
      </c>
      <c r="F40" s="18">
        <v>8039</v>
      </c>
      <c r="G40" s="18">
        <v>5520</v>
      </c>
      <c r="H40" s="18">
        <v>71213</v>
      </c>
      <c r="I40" s="18">
        <v>26414</v>
      </c>
      <c r="J40" s="18">
        <v>217344</v>
      </c>
      <c r="K40" s="52">
        <v>322870</v>
      </c>
    </row>
    <row r="41" spans="1:11" s="17" customFormat="1" ht="8.25" customHeight="1" x14ac:dyDescent="0.15">
      <c r="A41" s="13">
        <v>33</v>
      </c>
      <c r="B41" s="20" t="s">
        <v>49</v>
      </c>
      <c r="C41" s="30">
        <v>78646</v>
      </c>
      <c r="D41" s="18">
        <v>838870</v>
      </c>
      <c r="E41" s="18">
        <v>639</v>
      </c>
      <c r="F41" s="18">
        <v>7146</v>
      </c>
      <c r="G41" s="18">
        <v>14673</v>
      </c>
      <c r="H41" s="18">
        <v>224115</v>
      </c>
      <c r="I41" s="18">
        <v>63334</v>
      </c>
      <c r="J41" s="18">
        <v>607609</v>
      </c>
      <c r="K41" s="52">
        <v>335375</v>
      </c>
    </row>
    <row r="42" spans="1:11" s="17" customFormat="1" ht="8.25" customHeight="1" x14ac:dyDescent="0.15">
      <c r="A42" s="13">
        <v>34</v>
      </c>
      <c r="B42" s="20" t="s">
        <v>50</v>
      </c>
      <c r="C42" s="30">
        <v>122155</v>
      </c>
      <c r="D42" s="18">
        <v>1303624</v>
      </c>
      <c r="E42" s="18">
        <v>974</v>
      </c>
      <c r="F42" s="18">
        <v>12145</v>
      </c>
      <c r="G42" s="18">
        <v>20819</v>
      </c>
      <c r="H42" s="18">
        <v>318421</v>
      </c>
      <c r="I42" s="18">
        <v>100362</v>
      </c>
      <c r="J42" s="18">
        <v>973058</v>
      </c>
      <c r="K42" s="52">
        <v>358876</v>
      </c>
    </row>
    <row r="43" spans="1:11" s="17" customFormat="1" ht="8.25" customHeight="1" x14ac:dyDescent="0.15">
      <c r="A43" s="13">
        <v>35</v>
      </c>
      <c r="B43" s="20" t="s">
        <v>51</v>
      </c>
      <c r="C43" s="30">
        <v>56452</v>
      </c>
      <c r="D43" s="18">
        <v>574259</v>
      </c>
      <c r="E43" s="18">
        <v>602</v>
      </c>
      <c r="F43" s="18">
        <v>6985</v>
      </c>
      <c r="G43" s="18">
        <v>9231</v>
      </c>
      <c r="H43" s="18">
        <v>145462</v>
      </c>
      <c r="I43" s="18">
        <v>46619</v>
      </c>
      <c r="J43" s="18">
        <v>421812</v>
      </c>
      <c r="K43" s="52">
        <v>344272</v>
      </c>
    </row>
    <row r="44" spans="1:11" s="17" customFormat="1" ht="8.25" customHeight="1" x14ac:dyDescent="0.15">
      <c r="A44" s="13">
        <v>36</v>
      </c>
      <c r="B44" s="20" t="s">
        <v>52</v>
      </c>
      <c r="C44" s="30">
        <v>34119</v>
      </c>
      <c r="D44" s="18">
        <v>304530</v>
      </c>
      <c r="E44" s="18">
        <v>441</v>
      </c>
      <c r="F44" s="18">
        <v>4024</v>
      </c>
      <c r="G44" s="18">
        <v>5570</v>
      </c>
      <c r="H44" s="18">
        <v>73757</v>
      </c>
      <c r="I44" s="18">
        <v>28108</v>
      </c>
      <c r="J44" s="18">
        <v>226749</v>
      </c>
      <c r="K44" s="52">
        <v>353415</v>
      </c>
    </row>
    <row r="45" spans="1:11" s="17" customFormat="1" ht="8.25" customHeight="1" x14ac:dyDescent="0.15">
      <c r="A45" s="13">
        <v>37</v>
      </c>
      <c r="B45" s="20" t="s">
        <v>53</v>
      </c>
      <c r="C45" s="30">
        <v>44943</v>
      </c>
      <c r="D45" s="18">
        <v>431667</v>
      </c>
      <c r="E45" s="18">
        <v>571</v>
      </c>
      <c r="F45" s="18">
        <v>5543</v>
      </c>
      <c r="G45" s="18">
        <v>8076</v>
      </c>
      <c r="H45" s="18">
        <v>108977</v>
      </c>
      <c r="I45" s="18">
        <v>36296</v>
      </c>
      <c r="J45" s="18">
        <v>317147</v>
      </c>
      <c r="K45" s="52">
        <v>335321</v>
      </c>
    </row>
    <row r="46" spans="1:11" s="17" customFormat="1" ht="8.25" customHeight="1" x14ac:dyDescent="0.15">
      <c r="A46" s="13">
        <v>38</v>
      </c>
      <c r="B46" s="20" t="s">
        <v>54</v>
      </c>
      <c r="C46" s="30">
        <v>59710</v>
      </c>
      <c r="D46" s="18">
        <v>562714</v>
      </c>
      <c r="E46" s="18">
        <v>709</v>
      </c>
      <c r="F46" s="18">
        <v>7077</v>
      </c>
      <c r="G46" s="18">
        <v>10483</v>
      </c>
      <c r="H46" s="18">
        <v>134057</v>
      </c>
      <c r="I46" s="18">
        <v>48518</v>
      </c>
      <c r="J46" s="18">
        <v>421580</v>
      </c>
      <c r="K46" s="52">
        <v>303439</v>
      </c>
    </row>
    <row r="47" spans="1:11" s="17" customFormat="1" ht="8.25" customHeight="1" x14ac:dyDescent="0.15">
      <c r="A47" s="13">
        <v>39</v>
      </c>
      <c r="B47" s="20" t="s">
        <v>55</v>
      </c>
      <c r="C47" s="30">
        <v>33064</v>
      </c>
      <c r="D47" s="18">
        <v>275477</v>
      </c>
      <c r="E47" s="18">
        <v>485</v>
      </c>
      <c r="F47" s="18">
        <v>5275</v>
      </c>
      <c r="G47" s="18">
        <v>5012</v>
      </c>
      <c r="H47" s="18">
        <v>50250</v>
      </c>
      <c r="I47" s="18">
        <v>27567</v>
      </c>
      <c r="J47" s="18">
        <v>219952</v>
      </c>
      <c r="K47" s="52">
        <v>302291</v>
      </c>
    </row>
    <row r="48" spans="1:11" s="17" customFormat="1" ht="8.25" customHeight="1" x14ac:dyDescent="0.15">
      <c r="A48" s="13">
        <v>40</v>
      </c>
      <c r="B48" s="20" t="s">
        <v>56</v>
      </c>
      <c r="C48" s="30">
        <v>210530</v>
      </c>
      <c r="D48" s="18">
        <v>2309989</v>
      </c>
      <c r="E48" s="17">
        <v>1045</v>
      </c>
      <c r="F48" s="18">
        <v>11648</v>
      </c>
      <c r="G48" s="18">
        <v>31230</v>
      </c>
      <c r="H48" s="18">
        <v>408609</v>
      </c>
      <c r="I48" s="18">
        <v>178255</v>
      </c>
      <c r="J48" s="18">
        <v>1889732</v>
      </c>
      <c r="K48" s="52">
        <v>340876</v>
      </c>
    </row>
    <row r="49" spans="1:11" s="17" customFormat="1" ht="8.25" customHeight="1" x14ac:dyDescent="0.15">
      <c r="A49" s="13">
        <v>41</v>
      </c>
      <c r="B49" s="20" t="s">
        <v>57</v>
      </c>
      <c r="C49" s="30">
        <v>35815</v>
      </c>
      <c r="D49" s="18">
        <v>360756</v>
      </c>
      <c r="E49" s="18">
        <v>465</v>
      </c>
      <c r="F49" s="18">
        <v>5549</v>
      </c>
      <c r="G49" s="18">
        <v>6055</v>
      </c>
      <c r="H49" s="18">
        <v>92854</v>
      </c>
      <c r="I49" s="18">
        <v>29295</v>
      </c>
      <c r="J49" s="18">
        <v>262353</v>
      </c>
      <c r="K49" s="52">
        <v>300160</v>
      </c>
    </row>
    <row r="50" spans="1:11" s="17" customFormat="1" ht="8.25" customHeight="1" x14ac:dyDescent="0.15">
      <c r="A50" s="13">
        <v>42</v>
      </c>
      <c r="B50" s="20" t="s">
        <v>58</v>
      </c>
      <c r="C50" s="30">
        <v>58382</v>
      </c>
      <c r="D50" s="18">
        <v>525985</v>
      </c>
      <c r="E50" s="18">
        <v>758</v>
      </c>
      <c r="F50" s="18">
        <v>8823</v>
      </c>
      <c r="G50" s="18">
        <v>9086</v>
      </c>
      <c r="H50" s="18">
        <v>103431</v>
      </c>
      <c r="I50" s="18">
        <v>48538</v>
      </c>
      <c r="J50" s="18">
        <v>413731</v>
      </c>
      <c r="K50" s="52">
        <v>293076</v>
      </c>
    </row>
    <row r="51" spans="1:11" s="17" customFormat="1" ht="8.25" customHeight="1" x14ac:dyDescent="0.15">
      <c r="A51" s="13">
        <v>43</v>
      </c>
      <c r="B51" s="20" t="s">
        <v>59</v>
      </c>
      <c r="C51" s="30">
        <v>72744</v>
      </c>
      <c r="D51" s="18">
        <v>716508</v>
      </c>
      <c r="E51" s="18">
        <v>1230</v>
      </c>
      <c r="F51" s="18">
        <v>11686</v>
      </c>
      <c r="G51" s="18">
        <v>11358</v>
      </c>
      <c r="H51" s="18">
        <v>151362</v>
      </c>
      <c r="I51" s="18">
        <v>60156</v>
      </c>
      <c r="J51" s="18">
        <v>553460</v>
      </c>
      <c r="K51" s="52">
        <v>316284</v>
      </c>
    </row>
    <row r="52" spans="1:11" s="17" customFormat="1" ht="8.25" customHeight="1" x14ac:dyDescent="0.15">
      <c r="A52" s="13">
        <v>44</v>
      </c>
      <c r="B52" s="20" t="s">
        <v>60</v>
      </c>
      <c r="C52" s="30">
        <v>50589</v>
      </c>
      <c r="D52" s="18">
        <v>475034</v>
      </c>
      <c r="E52" s="18">
        <v>959</v>
      </c>
      <c r="F52" s="18">
        <v>9240</v>
      </c>
      <c r="G52" s="18">
        <v>7760</v>
      </c>
      <c r="H52" s="18">
        <v>107617</v>
      </c>
      <c r="I52" s="18">
        <v>41870</v>
      </c>
      <c r="J52" s="18">
        <v>358177</v>
      </c>
      <c r="K52" s="52">
        <v>317356</v>
      </c>
    </row>
    <row r="53" spans="1:11" s="17" customFormat="1" ht="8.25" customHeight="1" x14ac:dyDescent="0.15">
      <c r="A53" s="13">
        <v>45</v>
      </c>
      <c r="B53" s="20" t="s">
        <v>61</v>
      </c>
      <c r="C53" s="30">
        <v>48940</v>
      </c>
      <c r="D53" s="18">
        <v>446103</v>
      </c>
      <c r="E53" s="18">
        <v>1329</v>
      </c>
      <c r="F53" s="18">
        <v>13896</v>
      </c>
      <c r="G53" s="18">
        <v>7667</v>
      </c>
      <c r="H53" s="18">
        <v>94257</v>
      </c>
      <c r="I53" s="18">
        <v>39944</v>
      </c>
      <c r="J53" s="18">
        <v>337950</v>
      </c>
      <c r="K53" s="52">
        <v>294246</v>
      </c>
    </row>
    <row r="54" spans="1:11" s="17" customFormat="1" ht="8.25" customHeight="1" x14ac:dyDescent="0.15">
      <c r="A54" s="13">
        <v>46</v>
      </c>
      <c r="B54" s="20" t="s">
        <v>62</v>
      </c>
      <c r="C54" s="30">
        <v>71793</v>
      </c>
      <c r="D54" s="18">
        <v>659951</v>
      </c>
      <c r="E54" s="18">
        <v>1839</v>
      </c>
      <c r="F54" s="18">
        <v>16612</v>
      </c>
      <c r="G54" s="18">
        <v>11024</v>
      </c>
      <c r="H54" s="18">
        <v>133714</v>
      </c>
      <c r="I54" s="18">
        <v>58930</v>
      </c>
      <c r="J54" s="18">
        <v>509625</v>
      </c>
      <c r="K54" s="52">
        <v>290156</v>
      </c>
    </row>
    <row r="55" spans="1:11" s="17" customFormat="1" ht="8.25" customHeight="1" x14ac:dyDescent="0.15">
      <c r="A55" s="13">
        <v>47</v>
      </c>
      <c r="B55" s="20" t="s">
        <v>63</v>
      </c>
      <c r="C55" s="30">
        <v>63593</v>
      </c>
      <c r="D55" s="18">
        <v>584191</v>
      </c>
      <c r="E55" s="18">
        <v>637</v>
      </c>
      <c r="F55" s="18">
        <v>3891</v>
      </c>
      <c r="G55" s="18">
        <v>7458</v>
      </c>
      <c r="H55" s="18">
        <v>77769</v>
      </c>
      <c r="I55" s="18">
        <v>55498</v>
      </c>
      <c r="J55" s="18">
        <v>502531</v>
      </c>
      <c r="K55" s="52">
        <v>269165</v>
      </c>
    </row>
    <row r="56" spans="1:11" s="17" customFormat="1" ht="5.25" customHeight="1" x14ac:dyDescent="0.15">
      <c r="B56" s="20"/>
      <c r="C56" s="32"/>
      <c r="K56" s="54"/>
    </row>
    <row r="57" spans="1:11" s="17" customFormat="1" ht="12" customHeight="1" x14ac:dyDescent="0.15">
      <c r="A57" s="73" t="s">
        <v>64</v>
      </c>
      <c r="B57" s="73"/>
      <c r="C57" s="34">
        <f>RANK(C24,C9:C55)</f>
        <v>35</v>
      </c>
      <c r="D57" s="21">
        <f t="shared" ref="D57:J57" si="1">RANK(D24,D9:D55)</f>
        <v>32</v>
      </c>
      <c r="E57" s="21">
        <f t="shared" si="1"/>
        <v>22</v>
      </c>
      <c r="F57" s="21">
        <f t="shared" si="1"/>
        <v>10</v>
      </c>
      <c r="G57" s="21">
        <f t="shared" si="1"/>
        <v>29</v>
      </c>
      <c r="H57" s="21">
        <f t="shared" si="1"/>
        <v>24</v>
      </c>
      <c r="I57" s="21">
        <f t="shared" si="1"/>
        <v>36</v>
      </c>
      <c r="J57" s="21">
        <f t="shared" si="1"/>
        <v>36</v>
      </c>
      <c r="K57" s="55">
        <v>18</v>
      </c>
    </row>
    <row r="58" spans="1:11" s="17" customFormat="1" ht="12" customHeight="1" x14ac:dyDescent="0.15">
      <c r="A58" s="73" t="s">
        <v>65</v>
      </c>
      <c r="B58" s="73"/>
      <c r="C58" s="74" t="s">
        <v>66</v>
      </c>
      <c r="D58" s="75"/>
      <c r="E58" s="75"/>
      <c r="F58" s="75"/>
      <c r="G58" s="75"/>
      <c r="H58" s="75"/>
      <c r="I58" s="75"/>
      <c r="J58" s="75"/>
      <c r="K58" s="75"/>
    </row>
    <row r="59" spans="1:11" ht="1.5" customHeight="1" x14ac:dyDescent="0.15">
      <c r="C59" s="12"/>
      <c r="K59" s="56"/>
    </row>
    <row r="60" spans="1:11" s="22" customFormat="1" ht="9" customHeight="1" x14ac:dyDescent="0.15">
      <c r="A60" s="57" t="s">
        <v>67</v>
      </c>
      <c r="B60" s="57"/>
      <c r="C60" s="58" t="s">
        <v>68</v>
      </c>
      <c r="D60" s="59"/>
      <c r="E60" s="59"/>
      <c r="F60" s="59"/>
      <c r="G60" s="59"/>
      <c r="H60" s="59"/>
      <c r="I60" s="59"/>
      <c r="J60" s="60"/>
      <c r="K60" s="65" t="s">
        <v>69</v>
      </c>
    </row>
    <row r="61" spans="1:11" s="22" customFormat="1" ht="9" customHeight="1" x14ac:dyDescent="0.15">
      <c r="A61" s="57"/>
      <c r="B61" s="57"/>
      <c r="C61" s="61"/>
      <c r="D61" s="59"/>
      <c r="E61" s="59"/>
      <c r="F61" s="59"/>
      <c r="G61" s="59"/>
      <c r="H61" s="59"/>
      <c r="I61" s="59"/>
      <c r="J61" s="60"/>
      <c r="K61" s="65"/>
    </row>
    <row r="62" spans="1:11" s="22" customFormat="1" ht="9" customHeight="1" x14ac:dyDescent="0.15">
      <c r="A62" s="23"/>
      <c r="B62" s="23"/>
      <c r="C62" s="61"/>
      <c r="D62" s="59"/>
      <c r="E62" s="59"/>
      <c r="F62" s="59"/>
      <c r="G62" s="59"/>
      <c r="H62" s="59"/>
      <c r="I62" s="59"/>
      <c r="J62" s="60"/>
      <c r="K62" s="65"/>
    </row>
    <row r="63" spans="1:11" s="22" customFormat="1" ht="9" customHeight="1" x14ac:dyDescent="0.15">
      <c r="A63" s="23"/>
      <c r="B63" s="23"/>
      <c r="C63" s="61"/>
      <c r="D63" s="59"/>
      <c r="E63" s="59"/>
      <c r="F63" s="59"/>
      <c r="G63" s="59"/>
      <c r="H63" s="59"/>
      <c r="I63" s="59"/>
      <c r="J63" s="60"/>
      <c r="K63" s="65"/>
    </row>
    <row r="64" spans="1:11" s="22" customFormat="1" ht="9" customHeight="1" x14ac:dyDescent="0.15">
      <c r="A64" s="24"/>
      <c r="B64" s="24"/>
      <c r="C64" s="62"/>
      <c r="D64" s="63"/>
      <c r="E64" s="63"/>
      <c r="F64" s="63"/>
      <c r="G64" s="63"/>
      <c r="H64" s="63"/>
      <c r="I64" s="63"/>
      <c r="J64" s="64"/>
      <c r="K64" s="66"/>
    </row>
    <row r="65" spans="3:10" x14ac:dyDescent="0.15">
      <c r="C65" s="11"/>
      <c r="D65" s="11"/>
      <c r="E65" s="11"/>
      <c r="F65" s="11"/>
      <c r="G65" s="11"/>
      <c r="H65" s="11"/>
      <c r="I65" s="11"/>
      <c r="J65" s="11"/>
    </row>
  </sheetData>
  <mergeCells count="22">
    <mergeCell ref="A60:B61"/>
    <mergeCell ref="C60:J64"/>
    <mergeCell ref="K60:K64"/>
    <mergeCell ref="I4:I5"/>
    <mergeCell ref="J4:J5"/>
    <mergeCell ref="K4:K5"/>
    <mergeCell ref="A57:B57"/>
    <mergeCell ref="A58:B58"/>
    <mergeCell ref="C58:K58"/>
    <mergeCell ref="C4:C5"/>
    <mergeCell ref="D4:D5"/>
    <mergeCell ref="E4:E5"/>
    <mergeCell ref="F4:F5"/>
    <mergeCell ref="G4:G5"/>
    <mergeCell ref="H4:H5"/>
    <mergeCell ref="C2:H2"/>
    <mergeCell ref="K2:K3"/>
    <mergeCell ref="A3:B3"/>
    <mergeCell ref="C3:D3"/>
    <mergeCell ref="E3:F3"/>
    <mergeCell ref="G3:H3"/>
    <mergeCell ref="I3:J3"/>
  </mergeCells>
  <phoneticPr fontId="4"/>
  <pageMargins left="0.59055118110236227" right="0.59055118110236227" top="0.78740157480314965" bottom="0.19685039370078741" header="0.39370078740157483" footer="0"/>
  <pageSetup paperSize="9" fitToWidth="0" orientation="landscape" r:id="rId1"/>
  <headerFooter alignWithMargins="0">
    <oddFooter>&amp;R&amp;"ＭＳ ゴシック,標準"&amp;8&amp;F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showGridLines="0" zoomScale="150" zoomScaleNormal="15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3" sqref="A3:B3"/>
    </sheetView>
  </sheetViews>
  <sheetFormatPr defaultRowHeight="12" x14ac:dyDescent="0.15"/>
  <cols>
    <col min="1" max="1" width="2.5703125" style="7" customWidth="1"/>
    <col min="2" max="2" width="6" style="7" bestFit="1" customWidth="1"/>
    <col min="3" max="3" width="0.42578125" style="5" customWidth="1"/>
    <col min="4" max="11" width="10.7109375" style="7" customWidth="1"/>
    <col min="12" max="12" width="19.7109375" style="7" customWidth="1"/>
    <col min="13" max="13" width="9.140625" style="5"/>
    <col min="14" max="14" width="11.85546875" style="5" bestFit="1" customWidth="1"/>
    <col min="15" max="16384" width="9.140625" style="5"/>
  </cols>
  <sheetData>
    <row r="1" spans="1:14" ht="6.75" customHeight="1" x14ac:dyDescent="0.15">
      <c r="C1" s="4"/>
    </row>
    <row r="2" spans="1:14" ht="12" customHeight="1" x14ac:dyDescent="0.15">
      <c r="A2" s="1"/>
      <c r="B2" s="2"/>
      <c r="C2" s="6"/>
      <c r="D2" s="78" t="s">
        <v>0</v>
      </c>
      <c r="E2" s="79"/>
      <c r="F2" s="79"/>
      <c r="G2" s="79"/>
      <c r="H2" s="79"/>
      <c r="I2" s="79"/>
      <c r="J2" s="42" t="s">
        <v>70</v>
      </c>
      <c r="K2" s="26"/>
      <c r="L2" s="91" t="s">
        <v>2</v>
      </c>
    </row>
    <row r="3" spans="1:14" x14ac:dyDescent="0.15">
      <c r="A3" s="82" t="s">
        <v>3</v>
      </c>
      <c r="B3" s="83"/>
      <c r="C3" s="41"/>
      <c r="D3" s="84" t="s">
        <v>4</v>
      </c>
      <c r="E3" s="85"/>
      <c r="F3" s="84" t="s">
        <v>5</v>
      </c>
      <c r="G3" s="85"/>
      <c r="H3" s="84" t="s">
        <v>6</v>
      </c>
      <c r="I3" s="86"/>
      <c r="J3" s="84" t="s">
        <v>7</v>
      </c>
      <c r="K3" s="86"/>
      <c r="L3" s="92"/>
    </row>
    <row r="4" spans="1:14" ht="6.75" customHeight="1" x14ac:dyDescent="0.15">
      <c r="A4" s="17"/>
      <c r="B4" s="17"/>
      <c r="C4" s="41"/>
      <c r="D4" s="67" t="s">
        <v>8</v>
      </c>
      <c r="E4" s="76" t="s">
        <v>9</v>
      </c>
      <c r="F4" s="67" t="s">
        <v>8</v>
      </c>
      <c r="G4" s="67" t="s">
        <v>9</v>
      </c>
      <c r="H4" s="67" t="s">
        <v>8</v>
      </c>
      <c r="I4" s="69" t="s">
        <v>9</v>
      </c>
      <c r="J4" s="67" t="s">
        <v>10</v>
      </c>
      <c r="K4" s="69" t="s">
        <v>11</v>
      </c>
      <c r="L4" s="93" t="s">
        <v>71</v>
      </c>
    </row>
    <row r="5" spans="1:14" ht="6.75" customHeight="1" x14ac:dyDescent="0.15">
      <c r="A5" s="3"/>
      <c r="B5" s="14"/>
      <c r="C5" s="4"/>
      <c r="D5" s="68"/>
      <c r="E5" s="77"/>
      <c r="F5" s="68"/>
      <c r="G5" s="68"/>
      <c r="H5" s="68"/>
      <c r="I5" s="70"/>
      <c r="J5" s="68"/>
      <c r="K5" s="70"/>
      <c r="L5" s="70"/>
      <c r="N5" s="5" t="s">
        <v>13</v>
      </c>
    </row>
    <row r="6" spans="1:14" ht="8.25" customHeight="1" x14ac:dyDescent="0.15">
      <c r="B6" s="15"/>
      <c r="D6" s="9"/>
      <c r="E6" s="10" t="s">
        <v>14</v>
      </c>
      <c r="F6" s="10"/>
      <c r="G6" s="10" t="s">
        <v>14</v>
      </c>
      <c r="H6" s="10"/>
      <c r="I6" s="10" t="s">
        <v>14</v>
      </c>
      <c r="J6" s="10"/>
      <c r="K6" s="10" t="s">
        <v>14</v>
      </c>
      <c r="L6" s="29" t="s">
        <v>15</v>
      </c>
    </row>
    <row r="7" spans="1:14" s="17" customFormat="1" ht="8.4499999999999993" customHeight="1" x14ac:dyDescent="0.15">
      <c r="B7" s="20" t="s">
        <v>16</v>
      </c>
      <c r="D7" s="30">
        <f>SUM(D9:D55)</f>
        <v>5340783</v>
      </c>
      <c r="E7" s="18">
        <f t="shared" ref="E7:K7" si="0">SUM(E9:E55)</f>
        <v>56872826</v>
      </c>
      <c r="F7" s="18">
        <f t="shared" si="0"/>
        <v>32676</v>
      </c>
      <c r="G7" s="18">
        <f t="shared" si="0"/>
        <v>363024</v>
      </c>
      <c r="H7" s="18">
        <f t="shared" si="0"/>
        <v>949385</v>
      </c>
      <c r="I7" s="18">
        <f t="shared" si="0"/>
        <v>12574460</v>
      </c>
      <c r="J7" s="18">
        <f t="shared" si="0"/>
        <v>4358722</v>
      </c>
      <c r="K7" s="18">
        <f t="shared" si="0"/>
        <v>43935342</v>
      </c>
      <c r="L7" s="31">
        <v>368493</v>
      </c>
      <c r="N7" s="18"/>
    </row>
    <row r="8" spans="1:14" s="17" customFormat="1" ht="6.75" customHeight="1" x14ac:dyDescent="0.15">
      <c r="B8" s="19"/>
      <c r="D8" s="30"/>
      <c r="E8" s="18"/>
      <c r="F8" s="18"/>
      <c r="G8" s="18"/>
      <c r="H8" s="18"/>
      <c r="I8" s="18"/>
      <c r="J8" s="18"/>
      <c r="K8" s="18"/>
    </row>
    <row r="9" spans="1:14" s="17" customFormat="1" ht="8.25" customHeight="1" x14ac:dyDescent="0.15">
      <c r="A9" s="13">
        <v>1</v>
      </c>
      <c r="B9" s="20" t="s">
        <v>17</v>
      </c>
      <c r="D9" s="30">
        <v>224718</v>
      </c>
      <c r="E9" s="18">
        <v>2165925</v>
      </c>
      <c r="F9" s="18">
        <v>4232</v>
      </c>
      <c r="G9" s="18">
        <v>41483</v>
      </c>
      <c r="H9" s="18">
        <v>32350</v>
      </c>
      <c r="I9" s="18">
        <v>379073</v>
      </c>
      <c r="J9" s="18">
        <v>188136</v>
      </c>
      <c r="K9" s="18">
        <v>1745369</v>
      </c>
      <c r="L9" s="31">
        <v>316478</v>
      </c>
      <c r="M9" s="18"/>
      <c r="N9" s="18"/>
    </row>
    <row r="10" spans="1:14" s="17" customFormat="1" ht="8.25" customHeight="1" x14ac:dyDescent="0.15">
      <c r="A10" s="13">
        <v>2</v>
      </c>
      <c r="B10" s="20" t="s">
        <v>18</v>
      </c>
      <c r="D10" s="30">
        <v>58116</v>
      </c>
      <c r="E10" s="18">
        <v>498988</v>
      </c>
      <c r="F10" s="18">
        <v>674</v>
      </c>
      <c r="G10" s="18">
        <v>8311</v>
      </c>
      <c r="H10" s="18">
        <v>8781</v>
      </c>
      <c r="I10" s="18">
        <v>112083</v>
      </c>
      <c r="J10" s="18">
        <v>48661</v>
      </c>
      <c r="K10" s="18">
        <v>378594</v>
      </c>
      <c r="L10" s="31">
        <v>286154</v>
      </c>
    </row>
    <row r="11" spans="1:14" s="17" customFormat="1" ht="8.25" customHeight="1" x14ac:dyDescent="0.15">
      <c r="A11" s="13">
        <v>3</v>
      </c>
      <c r="B11" s="20" t="s">
        <v>19</v>
      </c>
      <c r="D11" s="30">
        <v>58415</v>
      </c>
      <c r="E11" s="18">
        <v>525264</v>
      </c>
      <c r="F11" s="18">
        <v>869</v>
      </c>
      <c r="G11" s="18">
        <v>10291</v>
      </c>
      <c r="H11" s="18">
        <v>9626</v>
      </c>
      <c r="I11" s="18">
        <v>142290</v>
      </c>
      <c r="J11" s="18">
        <v>47920</v>
      </c>
      <c r="K11" s="18">
        <v>372683</v>
      </c>
      <c r="L11" s="31">
        <v>309419</v>
      </c>
    </row>
    <row r="12" spans="1:14" s="17" customFormat="1" ht="8.25" customHeight="1" x14ac:dyDescent="0.15">
      <c r="A12" s="13">
        <v>4</v>
      </c>
      <c r="B12" s="20" t="s">
        <v>20</v>
      </c>
      <c r="D12" s="30">
        <v>97974</v>
      </c>
      <c r="E12" s="18">
        <v>1006886</v>
      </c>
      <c r="F12" s="18">
        <v>652</v>
      </c>
      <c r="G12" s="18">
        <v>7995</v>
      </c>
      <c r="H12" s="18">
        <v>16033</v>
      </c>
      <c r="I12" s="18">
        <v>220193</v>
      </c>
      <c r="J12" s="18">
        <v>81289</v>
      </c>
      <c r="K12" s="18">
        <v>778698</v>
      </c>
      <c r="L12" s="31">
        <v>320413</v>
      </c>
    </row>
    <row r="13" spans="1:14" s="17" customFormat="1" ht="8.25" customHeight="1" x14ac:dyDescent="0.15">
      <c r="A13" s="13">
        <v>5</v>
      </c>
      <c r="B13" s="20" t="s">
        <v>21</v>
      </c>
      <c r="D13" s="30">
        <v>48769</v>
      </c>
      <c r="E13" s="18">
        <v>413719</v>
      </c>
      <c r="F13" s="18">
        <v>755</v>
      </c>
      <c r="G13" s="18">
        <v>8254</v>
      </c>
      <c r="H13" s="18">
        <v>8915</v>
      </c>
      <c r="I13" s="18">
        <v>108125</v>
      </c>
      <c r="J13" s="18">
        <v>39099</v>
      </c>
      <c r="K13" s="18">
        <v>297340</v>
      </c>
      <c r="L13" s="31">
        <v>292195</v>
      </c>
    </row>
    <row r="14" spans="1:14" s="17" customFormat="1" ht="8.25" customHeight="1" x14ac:dyDescent="0.15">
      <c r="A14" s="13">
        <v>6</v>
      </c>
      <c r="B14" s="20" t="s">
        <v>22</v>
      </c>
      <c r="D14" s="30">
        <v>55778</v>
      </c>
      <c r="E14" s="18">
        <v>475435</v>
      </c>
      <c r="F14" s="18">
        <v>510</v>
      </c>
      <c r="G14" s="18">
        <v>5621</v>
      </c>
      <c r="H14" s="18">
        <v>11413</v>
      </c>
      <c r="I14" s="18">
        <v>148932</v>
      </c>
      <c r="J14" s="18">
        <v>43855</v>
      </c>
      <c r="K14" s="18">
        <v>320882</v>
      </c>
      <c r="L14" s="31">
        <v>310250</v>
      </c>
    </row>
    <row r="15" spans="1:14" s="17" customFormat="1" ht="8.25" customHeight="1" x14ac:dyDescent="0.15">
      <c r="A15" s="13">
        <v>7</v>
      </c>
      <c r="B15" s="20" t="s">
        <v>23</v>
      </c>
      <c r="D15" s="30">
        <v>85960</v>
      </c>
      <c r="E15" s="18">
        <v>806130</v>
      </c>
      <c r="F15" s="18">
        <v>640</v>
      </c>
      <c r="G15" s="18">
        <v>7626</v>
      </c>
      <c r="H15" s="31">
        <v>17436</v>
      </c>
      <c r="I15" s="18">
        <v>244202</v>
      </c>
      <c r="J15" s="18">
        <v>67884</v>
      </c>
      <c r="K15" s="18">
        <v>554302</v>
      </c>
      <c r="L15" s="31">
        <v>322213</v>
      </c>
    </row>
    <row r="16" spans="1:14" s="17" customFormat="1" ht="8.25" customHeight="1" x14ac:dyDescent="0.15">
      <c r="A16" s="13">
        <v>8</v>
      </c>
      <c r="B16" s="20" t="s">
        <v>24</v>
      </c>
      <c r="D16" s="30">
        <v>115007</v>
      </c>
      <c r="E16" s="18">
        <v>1233534</v>
      </c>
      <c r="F16" s="18">
        <v>834</v>
      </c>
      <c r="G16" s="18">
        <v>10614</v>
      </c>
      <c r="H16" s="18">
        <v>25832</v>
      </c>
      <c r="I16" s="18">
        <v>368507</v>
      </c>
      <c r="J16" s="18">
        <v>88341</v>
      </c>
      <c r="K16" s="18">
        <v>854413</v>
      </c>
      <c r="L16" s="31">
        <v>357220</v>
      </c>
    </row>
    <row r="17" spans="1:14" s="17" customFormat="1" ht="8.25" customHeight="1" x14ac:dyDescent="0.15">
      <c r="A17" s="13">
        <v>9</v>
      </c>
      <c r="B17" s="20" t="s">
        <v>25</v>
      </c>
      <c r="D17" s="30">
        <v>86088</v>
      </c>
      <c r="E17" s="18">
        <v>878756</v>
      </c>
      <c r="F17" s="18">
        <v>603</v>
      </c>
      <c r="G17" s="18">
        <v>6685</v>
      </c>
      <c r="H17" s="18">
        <v>18542</v>
      </c>
      <c r="I17" s="18">
        <v>267323</v>
      </c>
      <c r="J17" s="18">
        <v>66943</v>
      </c>
      <c r="K17" s="18">
        <v>604748</v>
      </c>
      <c r="L17" s="31">
        <v>342612</v>
      </c>
    </row>
    <row r="18" spans="1:14" s="17" customFormat="1" ht="8.25" customHeight="1" x14ac:dyDescent="0.15">
      <c r="A18" s="13">
        <v>10</v>
      </c>
      <c r="B18" s="20" t="s">
        <v>26</v>
      </c>
      <c r="D18" s="30">
        <v>90231</v>
      </c>
      <c r="E18" s="18">
        <v>900921</v>
      </c>
      <c r="F18" s="18">
        <v>641</v>
      </c>
      <c r="G18" s="18">
        <v>6932</v>
      </c>
      <c r="H18" s="18">
        <v>21047</v>
      </c>
      <c r="I18" s="18">
        <v>287014</v>
      </c>
      <c r="J18" s="18">
        <v>68543</v>
      </c>
      <c r="K18" s="18">
        <v>606975</v>
      </c>
      <c r="L18" s="31">
        <v>328495</v>
      </c>
    </row>
    <row r="19" spans="1:14" s="17" customFormat="1" ht="8.25" customHeight="1" x14ac:dyDescent="0.15">
      <c r="A19" s="13">
        <v>11</v>
      </c>
      <c r="B19" s="20" t="s">
        <v>27</v>
      </c>
      <c r="D19" s="30">
        <v>240542</v>
      </c>
      <c r="E19" s="18">
        <v>2575544</v>
      </c>
      <c r="F19" s="18">
        <v>576</v>
      </c>
      <c r="G19" s="18">
        <v>6116</v>
      </c>
      <c r="H19" s="18">
        <v>52486</v>
      </c>
      <c r="I19" s="18">
        <v>629771</v>
      </c>
      <c r="J19" s="18">
        <v>187480</v>
      </c>
      <c r="K19" s="18">
        <v>1939657</v>
      </c>
      <c r="L19" s="31">
        <v>308866</v>
      </c>
    </row>
    <row r="20" spans="1:14" s="17" customFormat="1" ht="8.25" customHeight="1" x14ac:dyDescent="0.15">
      <c r="A20" s="13">
        <v>12</v>
      </c>
      <c r="B20" s="20" t="s">
        <v>28</v>
      </c>
      <c r="D20" s="30">
        <v>188740</v>
      </c>
      <c r="E20" s="18">
        <v>2114259</v>
      </c>
      <c r="F20" s="18">
        <v>1001</v>
      </c>
      <c r="G20" s="18">
        <v>11347</v>
      </c>
      <c r="H20" s="18">
        <v>31054</v>
      </c>
      <c r="I20" s="18">
        <v>385350</v>
      </c>
      <c r="J20" s="18">
        <v>156685</v>
      </c>
      <c r="K20" s="18">
        <v>1717562</v>
      </c>
      <c r="L20" s="31">
        <v>323575</v>
      </c>
      <c r="M20" s="18"/>
    </row>
    <row r="21" spans="1:14" s="17" customFormat="1" ht="8.25" customHeight="1" x14ac:dyDescent="0.15">
      <c r="A21" s="13">
        <v>13</v>
      </c>
      <c r="B21" s="20" t="s">
        <v>29</v>
      </c>
      <c r="D21" s="30">
        <v>621671</v>
      </c>
      <c r="E21" s="18">
        <v>9005511</v>
      </c>
      <c r="F21" s="18">
        <v>467</v>
      </c>
      <c r="G21" s="18">
        <v>3684</v>
      </c>
      <c r="H21" s="18">
        <v>83661</v>
      </c>
      <c r="I21" s="18">
        <v>1048642</v>
      </c>
      <c r="J21" s="18">
        <v>537543</v>
      </c>
      <c r="K21" s="18">
        <v>7953185</v>
      </c>
      <c r="L21" s="31">
        <v>462052</v>
      </c>
    </row>
    <row r="22" spans="1:14" s="17" customFormat="1" ht="8.25" customHeight="1" x14ac:dyDescent="0.15">
      <c r="A22" s="13">
        <v>14</v>
      </c>
      <c r="B22" s="20" t="s">
        <v>30</v>
      </c>
      <c r="D22" s="30">
        <v>287942</v>
      </c>
      <c r="E22" s="18">
        <v>3464316</v>
      </c>
      <c r="F22" s="18">
        <v>652</v>
      </c>
      <c r="G22" s="18">
        <v>5893</v>
      </c>
      <c r="H22" s="18">
        <v>46104</v>
      </c>
      <c r="I22" s="18">
        <v>642774</v>
      </c>
      <c r="J22" s="18">
        <v>241186</v>
      </c>
      <c r="K22" s="18">
        <v>2815649</v>
      </c>
      <c r="L22" s="31">
        <v>370568</v>
      </c>
    </row>
    <row r="23" spans="1:14" s="17" customFormat="1" ht="8.25" customHeight="1" x14ac:dyDescent="0.15">
      <c r="A23" s="13">
        <v>15</v>
      </c>
      <c r="B23" s="20" t="s">
        <v>31</v>
      </c>
      <c r="D23" s="30">
        <v>112948</v>
      </c>
      <c r="E23" s="18">
        <v>1025630</v>
      </c>
      <c r="F23" s="18">
        <v>1222</v>
      </c>
      <c r="G23" s="18">
        <v>15913</v>
      </c>
      <c r="H23" s="18">
        <v>25127</v>
      </c>
      <c r="I23" s="18">
        <v>300837</v>
      </c>
      <c r="J23" s="18">
        <v>86599</v>
      </c>
      <c r="K23" s="18">
        <v>708880</v>
      </c>
      <c r="L23" s="31">
        <v>313046</v>
      </c>
    </row>
    <row r="24" spans="1:14" s="17" customFormat="1" ht="8.25" customHeight="1" x14ac:dyDescent="0.15">
      <c r="A24" s="43">
        <v>16</v>
      </c>
      <c r="B24" s="44" t="s">
        <v>32</v>
      </c>
      <c r="C24" s="45"/>
      <c r="D24" s="46">
        <v>51785</v>
      </c>
      <c r="E24" s="47">
        <v>504554</v>
      </c>
      <c r="F24" s="47">
        <v>474</v>
      </c>
      <c r="G24" s="47">
        <v>7143</v>
      </c>
      <c r="H24" s="47">
        <v>11057</v>
      </c>
      <c r="I24" s="47">
        <v>168116</v>
      </c>
      <c r="J24" s="47">
        <v>40254</v>
      </c>
      <c r="K24" s="47">
        <v>329295</v>
      </c>
      <c r="L24" s="48">
        <v>328407</v>
      </c>
      <c r="N24" s="18"/>
    </row>
    <row r="25" spans="1:14" s="17" customFormat="1" ht="8.25" customHeight="1" x14ac:dyDescent="0.15">
      <c r="A25" s="13">
        <v>17</v>
      </c>
      <c r="B25" s="20" t="s">
        <v>33</v>
      </c>
      <c r="D25" s="30">
        <v>59770</v>
      </c>
      <c r="E25" s="18">
        <v>541030</v>
      </c>
      <c r="F25" s="18">
        <v>413</v>
      </c>
      <c r="G25" s="18">
        <v>4505</v>
      </c>
      <c r="H25" s="18">
        <v>13361</v>
      </c>
      <c r="I25" s="18">
        <v>145855</v>
      </c>
      <c r="J25" s="18">
        <v>45996</v>
      </c>
      <c r="K25" s="18">
        <v>390670</v>
      </c>
      <c r="L25" s="31">
        <v>331340</v>
      </c>
    </row>
    <row r="26" spans="1:14" s="17" customFormat="1" ht="8.25" customHeight="1" x14ac:dyDescent="0.15">
      <c r="A26" s="13">
        <v>18</v>
      </c>
      <c r="B26" s="20" t="s">
        <v>34</v>
      </c>
      <c r="D26" s="30">
        <v>41644</v>
      </c>
      <c r="E26" s="18">
        <v>377238</v>
      </c>
      <c r="F26" s="18">
        <v>348</v>
      </c>
      <c r="G26" s="18">
        <v>4621</v>
      </c>
      <c r="H26" s="18">
        <v>10048</v>
      </c>
      <c r="I26" s="18">
        <v>114880</v>
      </c>
      <c r="J26" s="18">
        <v>31248</v>
      </c>
      <c r="K26" s="18">
        <v>257737</v>
      </c>
      <c r="L26" s="31">
        <v>348816</v>
      </c>
    </row>
    <row r="27" spans="1:14" s="17" customFormat="1" ht="8.25" customHeight="1" x14ac:dyDescent="0.15">
      <c r="A27" s="13">
        <v>19</v>
      </c>
      <c r="B27" s="20" t="s">
        <v>35</v>
      </c>
      <c r="D27" s="30">
        <v>42387</v>
      </c>
      <c r="E27" s="18">
        <v>366320</v>
      </c>
      <c r="F27" s="18">
        <v>289</v>
      </c>
      <c r="G27" s="18">
        <v>3064</v>
      </c>
      <c r="H27" s="18">
        <v>8986</v>
      </c>
      <c r="I27" s="18">
        <v>103557</v>
      </c>
      <c r="J27" s="18">
        <v>33112</v>
      </c>
      <c r="K27" s="18">
        <v>259699</v>
      </c>
      <c r="L27" s="31">
        <v>333746</v>
      </c>
    </row>
    <row r="28" spans="1:14" s="17" customFormat="1" ht="8.25" customHeight="1" x14ac:dyDescent="0.15">
      <c r="A28" s="13">
        <v>20</v>
      </c>
      <c r="B28" s="20" t="s">
        <v>36</v>
      </c>
      <c r="D28" s="30">
        <v>106030</v>
      </c>
      <c r="E28" s="18">
        <v>928421</v>
      </c>
      <c r="F28" s="18">
        <v>1113</v>
      </c>
      <c r="G28" s="18">
        <v>13776</v>
      </c>
      <c r="H28" s="18">
        <v>22807</v>
      </c>
      <c r="I28" s="18">
        <v>276356</v>
      </c>
      <c r="J28" s="18">
        <v>82110</v>
      </c>
      <c r="K28" s="18">
        <v>638289</v>
      </c>
      <c r="L28" s="31">
        <v>335883</v>
      </c>
    </row>
    <row r="29" spans="1:14" s="17" customFormat="1" ht="8.25" customHeight="1" x14ac:dyDescent="0.15">
      <c r="A29" s="13">
        <v>21</v>
      </c>
      <c r="B29" s="20" t="s">
        <v>37</v>
      </c>
      <c r="D29" s="30">
        <v>98527</v>
      </c>
      <c r="E29" s="18">
        <v>880780</v>
      </c>
      <c r="F29" s="18">
        <v>666</v>
      </c>
      <c r="G29" s="18">
        <v>7040</v>
      </c>
      <c r="H29" s="18">
        <v>24009</v>
      </c>
      <c r="I29" s="18">
        <v>278905</v>
      </c>
      <c r="J29" s="18">
        <v>73852</v>
      </c>
      <c r="K29" s="18">
        <v>594835</v>
      </c>
      <c r="L29" s="31">
        <v>320404</v>
      </c>
    </row>
    <row r="30" spans="1:14" s="17" customFormat="1" ht="8.25" customHeight="1" x14ac:dyDescent="0.15">
      <c r="A30" s="13">
        <v>22</v>
      </c>
      <c r="B30" s="20" t="s">
        <v>38</v>
      </c>
      <c r="D30" s="30">
        <v>172031</v>
      </c>
      <c r="E30" s="18">
        <v>1712983</v>
      </c>
      <c r="F30" s="18">
        <v>711</v>
      </c>
      <c r="G30" s="18">
        <v>8637</v>
      </c>
      <c r="H30" s="18">
        <v>37237</v>
      </c>
      <c r="I30" s="18">
        <v>539438</v>
      </c>
      <c r="J30" s="18">
        <v>134083</v>
      </c>
      <c r="K30" s="18">
        <v>1164908</v>
      </c>
      <c r="L30" s="31">
        <v>346295</v>
      </c>
    </row>
    <row r="31" spans="1:14" s="17" customFormat="1" ht="8.25" customHeight="1" x14ac:dyDescent="0.15">
      <c r="A31" s="13">
        <v>23</v>
      </c>
      <c r="B31" s="20" t="s">
        <v>39</v>
      </c>
      <c r="D31" s="30">
        <v>309867</v>
      </c>
      <c r="E31" s="18">
        <v>3749904</v>
      </c>
      <c r="F31" s="18">
        <v>882</v>
      </c>
      <c r="G31" s="18">
        <v>9118</v>
      </c>
      <c r="H31" s="18">
        <v>63059</v>
      </c>
      <c r="I31" s="18">
        <v>1122133</v>
      </c>
      <c r="J31" s="18">
        <v>245926</v>
      </c>
      <c r="K31" s="18">
        <v>2618653</v>
      </c>
      <c r="L31" s="31">
        <v>384733</v>
      </c>
    </row>
    <row r="32" spans="1:14" s="17" customFormat="1" ht="8.25" customHeight="1" x14ac:dyDescent="0.15">
      <c r="A32" s="13">
        <v>24</v>
      </c>
      <c r="B32" s="20" t="s">
        <v>40</v>
      </c>
      <c r="D32" s="30">
        <v>77168</v>
      </c>
      <c r="E32" s="18">
        <v>801130</v>
      </c>
      <c r="F32" s="18">
        <v>669</v>
      </c>
      <c r="G32" s="18">
        <v>7320</v>
      </c>
      <c r="H32" s="18">
        <v>15538</v>
      </c>
      <c r="I32" s="18">
        <v>254679</v>
      </c>
      <c r="J32" s="18">
        <v>60961</v>
      </c>
      <c r="K32" s="18">
        <v>539131</v>
      </c>
      <c r="L32" s="31">
        <v>354455</v>
      </c>
    </row>
    <row r="33" spans="1:12" s="17" customFormat="1" ht="8.25" customHeight="1" x14ac:dyDescent="0.15">
      <c r="A33" s="13">
        <v>25</v>
      </c>
      <c r="B33" s="20" t="s">
        <v>41</v>
      </c>
      <c r="D33" s="30">
        <v>55262</v>
      </c>
      <c r="E33" s="18">
        <v>602600</v>
      </c>
      <c r="F33" s="18">
        <v>385</v>
      </c>
      <c r="G33" s="18">
        <v>4861</v>
      </c>
      <c r="H33" s="18">
        <v>11532</v>
      </c>
      <c r="I33" s="18">
        <v>195298</v>
      </c>
      <c r="J33" s="18">
        <v>43345</v>
      </c>
      <c r="K33" s="18">
        <v>402441</v>
      </c>
      <c r="L33" s="31">
        <v>343148</v>
      </c>
    </row>
    <row r="34" spans="1:12" s="17" customFormat="1" ht="8.25" customHeight="1" x14ac:dyDescent="0.15">
      <c r="A34" s="13">
        <v>26</v>
      </c>
      <c r="B34" s="20" t="s">
        <v>42</v>
      </c>
      <c r="D34" s="30">
        <v>113774</v>
      </c>
      <c r="E34" s="18">
        <v>1137370</v>
      </c>
      <c r="F34" s="18">
        <v>302</v>
      </c>
      <c r="G34" s="18">
        <v>4175</v>
      </c>
      <c r="H34" s="18">
        <v>22104</v>
      </c>
      <c r="I34" s="18">
        <v>233466</v>
      </c>
      <c r="J34" s="18">
        <v>91368</v>
      </c>
      <c r="K34" s="18">
        <v>899729</v>
      </c>
      <c r="L34" s="31">
        <v>333125</v>
      </c>
    </row>
    <row r="35" spans="1:12" s="17" customFormat="1" ht="8.25" customHeight="1" x14ac:dyDescent="0.15">
      <c r="A35" s="13">
        <v>27</v>
      </c>
      <c r="B35" s="20" t="s">
        <v>43</v>
      </c>
      <c r="D35" s="30">
        <v>392940</v>
      </c>
      <c r="E35" s="18">
        <v>4393139</v>
      </c>
      <c r="F35" s="18">
        <v>292</v>
      </c>
      <c r="G35" s="18">
        <v>2428</v>
      </c>
      <c r="H35" s="18">
        <v>67782</v>
      </c>
      <c r="I35" s="18">
        <v>826556</v>
      </c>
      <c r="J35" s="18">
        <v>324866</v>
      </c>
      <c r="K35" s="18">
        <v>3564155</v>
      </c>
      <c r="L35" s="31">
        <v>373155</v>
      </c>
    </row>
    <row r="36" spans="1:12" s="17" customFormat="1" ht="8.25" customHeight="1" x14ac:dyDescent="0.15">
      <c r="A36" s="13">
        <v>28</v>
      </c>
      <c r="B36" s="20" t="s">
        <v>44</v>
      </c>
      <c r="D36" s="30">
        <v>214169</v>
      </c>
      <c r="E36" s="18">
        <v>2203102</v>
      </c>
      <c r="F36" s="18">
        <v>650</v>
      </c>
      <c r="G36" s="18">
        <v>7211</v>
      </c>
      <c r="H36" s="18">
        <v>35042</v>
      </c>
      <c r="I36" s="18">
        <v>514634</v>
      </c>
      <c r="J36" s="18">
        <v>178477</v>
      </c>
      <c r="K36" s="18">
        <v>1681257</v>
      </c>
      <c r="L36" s="31">
        <v>345380</v>
      </c>
    </row>
    <row r="37" spans="1:12" s="17" customFormat="1" ht="8.25" customHeight="1" x14ac:dyDescent="0.15">
      <c r="A37" s="13">
        <v>29</v>
      </c>
      <c r="B37" s="20" t="s">
        <v>45</v>
      </c>
      <c r="D37" s="30">
        <v>46487</v>
      </c>
      <c r="E37" s="18">
        <v>434135</v>
      </c>
      <c r="F37" s="18">
        <v>131</v>
      </c>
      <c r="G37" s="18">
        <v>1242</v>
      </c>
      <c r="H37" s="18">
        <v>8321</v>
      </c>
      <c r="I37" s="18">
        <v>91240</v>
      </c>
      <c r="J37" s="18">
        <v>38035</v>
      </c>
      <c r="K37" s="18">
        <v>341653</v>
      </c>
      <c r="L37" s="31">
        <v>295481</v>
      </c>
    </row>
    <row r="38" spans="1:12" s="17" customFormat="1" ht="8.25" customHeight="1" x14ac:dyDescent="0.15">
      <c r="A38" s="13">
        <v>30</v>
      </c>
      <c r="B38" s="20" t="s">
        <v>46</v>
      </c>
      <c r="D38" s="30">
        <v>47247</v>
      </c>
      <c r="E38" s="18">
        <v>377605</v>
      </c>
      <c r="F38" s="18">
        <v>255</v>
      </c>
      <c r="G38" s="18">
        <v>3487</v>
      </c>
      <c r="H38" s="18">
        <v>8267</v>
      </c>
      <c r="I38" s="18">
        <v>86014</v>
      </c>
      <c r="J38" s="18">
        <v>38725</v>
      </c>
      <c r="K38" s="18">
        <v>288104</v>
      </c>
      <c r="L38" s="31">
        <v>324165</v>
      </c>
    </row>
    <row r="39" spans="1:12" s="17" customFormat="1" ht="8.25" customHeight="1" x14ac:dyDescent="0.15">
      <c r="A39" s="13">
        <v>31</v>
      </c>
      <c r="B39" s="20" t="s">
        <v>47</v>
      </c>
      <c r="D39" s="30">
        <v>25718</v>
      </c>
      <c r="E39" s="18">
        <v>230700</v>
      </c>
      <c r="F39" s="18">
        <v>343</v>
      </c>
      <c r="G39" s="18">
        <v>3676</v>
      </c>
      <c r="H39" s="18">
        <v>3815</v>
      </c>
      <c r="I39" s="18">
        <v>51677</v>
      </c>
      <c r="J39" s="18">
        <v>21560</v>
      </c>
      <c r="K39" s="18">
        <v>175347</v>
      </c>
      <c r="L39" s="31">
        <v>295780</v>
      </c>
    </row>
    <row r="40" spans="1:12" s="17" customFormat="1" ht="8.25" customHeight="1" x14ac:dyDescent="0.15">
      <c r="A40" s="13">
        <v>32</v>
      </c>
      <c r="B40" s="20" t="s">
        <v>48</v>
      </c>
      <c r="D40" s="30">
        <v>34987</v>
      </c>
      <c r="E40" s="18">
        <v>290557</v>
      </c>
      <c r="F40" s="18">
        <v>532</v>
      </c>
      <c r="G40" s="18">
        <v>5769</v>
      </c>
      <c r="H40" s="18">
        <v>6163</v>
      </c>
      <c r="I40" s="18">
        <v>71578</v>
      </c>
      <c r="J40" s="18">
        <v>28292</v>
      </c>
      <c r="K40" s="18">
        <v>213210</v>
      </c>
      <c r="L40" s="31">
        <v>323818</v>
      </c>
    </row>
    <row r="41" spans="1:12" s="17" customFormat="1" ht="8.25" customHeight="1" x14ac:dyDescent="0.15">
      <c r="A41" s="13">
        <v>33</v>
      </c>
      <c r="B41" s="20" t="s">
        <v>49</v>
      </c>
      <c r="D41" s="30">
        <v>79870</v>
      </c>
      <c r="E41" s="18">
        <v>820656</v>
      </c>
      <c r="F41" s="18">
        <v>491</v>
      </c>
      <c r="G41" s="18">
        <v>5440</v>
      </c>
      <c r="H41" s="18">
        <v>14864</v>
      </c>
      <c r="I41" s="18">
        <v>218063</v>
      </c>
      <c r="J41" s="18">
        <v>64515</v>
      </c>
      <c r="K41" s="18">
        <v>597153</v>
      </c>
      <c r="L41" s="31">
        <v>324450</v>
      </c>
    </row>
    <row r="42" spans="1:12" s="17" customFormat="1" ht="8.25" customHeight="1" x14ac:dyDescent="0.15">
      <c r="A42" s="13">
        <v>34</v>
      </c>
      <c r="B42" s="20" t="s">
        <v>50</v>
      </c>
      <c r="D42" s="30">
        <v>127057</v>
      </c>
      <c r="E42" s="18">
        <v>1302074</v>
      </c>
      <c r="F42" s="18">
        <v>816</v>
      </c>
      <c r="G42" s="18">
        <v>10763</v>
      </c>
      <c r="H42" s="18">
        <v>21761</v>
      </c>
      <c r="I42" s="18">
        <v>319966</v>
      </c>
      <c r="J42" s="18">
        <v>104480</v>
      </c>
      <c r="K42" s="18">
        <v>971345</v>
      </c>
      <c r="L42" s="31">
        <v>354409</v>
      </c>
    </row>
    <row r="43" spans="1:12" s="17" customFormat="1" ht="8.25" customHeight="1" x14ac:dyDescent="0.15">
      <c r="A43" s="13">
        <v>35</v>
      </c>
      <c r="B43" s="20" t="s">
        <v>51</v>
      </c>
      <c r="D43" s="30">
        <v>61385</v>
      </c>
      <c r="E43" s="18">
        <v>577791</v>
      </c>
      <c r="F43" s="18">
        <v>464</v>
      </c>
      <c r="G43" s="18">
        <v>5951</v>
      </c>
      <c r="H43" s="18">
        <v>9854</v>
      </c>
      <c r="I43" s="18">
        <v>145154</v>
      </c>
      <c r="J43" s="18">
        <v>51067</v>
      </c>
      <c r="K43" s="18">
        <v>426686</v>
      </c>
      <c r="L43" s="31">
        <v>338908</v>
      </c>
    </row>
    <row r="44" spans="1:12" s="17" customFormat="1" ht="8.25" customHeight="1" x14ac:dyDescent="0.15">
      <c r="A44" s="13">
        <v>36</v>
      </c>
      <c r="B44" s="20" t="s">
        <v>52</v>
      </c>
      <c r="D44" s="30">
        <v>35853</v>
      </c>
      <c r="E44" s="18">
        <v>301688</v>
      </c>
      <c r="F44" s="18">
        <v>359</v>
      </c>
      <c r="G44" s="18">
        <v>3346</v>
      </c>
      <c r="H44" s="18">
        <v>6020</v>
      </c>
      <c r="I44" s="18">
        <v>73246</v>
      </c>
      <c r="J44" s="18">
        <v>29474</v>
      </c>
      <c r="K44" s="18">
        <v>225096</v>
      </c>
      <c r="L44" s="31">
        <v>350994</v>
      </c>
    </row>
    <row r="45" spans="1:12" s="17" customFormat="1" ht="8.25" customHeight="1" x14ac:dyDescent="0.15">
      <c r="A45" s="13">
        <v>37</v>
      </c>
      <c r="B45" s="20" t="s">
        <v>53</v>
      </c>
      <c r="D45" s="30">
        <v>46774</v>
      </c>
      <c r="E45" s="18">
        <v>429167</v>
      </c>
      <c r="F45" s="18">
        <v>444</v>
      </c>
      <c r="G45" s="18">
        <v>4811</v>
      </c>
      <c r="H45" s="18">
        <v>8617</v>
      </c>
      <c r="I45" s="18">
        <v>108438</v>
      </c>
      <c r="J45" s="18">
        <v>37713</v>
      </c>
      <c r="K45" s="18">
        <v>315918</v>
      </c>
      <c r="L45" s="31">
        <v>313745</v>
      </c>
    </row>
    <row r="46" spans="1:12" s="17" customFormat="1" ht="8.25" customHeight="1" x14ac:dyDescent="0.15">
      <c r="A46" s="13">
        <v>38</v>
      </c>
      <c r="B46" s="20" t="s">
        <v>54</v>
      </c>
      <c r="D46" s="30">
        <v>63310</v>
      </c>
      <c r="E46" s="18">
        <v>566761</v>
      </c>
      <c r="F46" s="18">
        <v>571</v>
      </c>
      <c r="G46" s="18">
        <v>5854</v>
      </c>
      <c r="H46" s="18">
        <v>11074</v>
      </c>
      <c r="I46" s="18">
        <v>133500</v>
      </c>
      <c r="J46" s="18">
        <v>51665</v>
      </c>
      <c r="K46" s="18">
        <v>427407</v>
      </c>
      <c r="L46" s="31">
        <v>306086</v>
      </c>
    </row>
    <row r="47" spans="1:12" s="17" customFormat="1" ht="8.25" customHeight="1" x14ac:dyDescent="0.15">
      <c r="A47" s="13">
        <v>39</v>
      </c>
      <c r="B47" s="20" t="s">
        <v>55</v>
      </c>
      <c r="D47" s="30">
        <v>35366</v>
      </c>
      <c r="E47" s="18">
        <v>279196</v>
      </c>
      <c r="F47" s="18">
        <v>372</v>
      </c>
      <c r="G47" s="18">
        <v>4893</v>
      </c>
      <c r="H47" s="18">
        <v>5416</v>
      </c>
      <c r="I47" s="18">
        <v>50864</v>
      </c>
      <c r="J47" s="18">
        <v>29578</v>
      </c>
      <c r="K47" s="18">
        <v>223439</v>
      </c>
      <c r="L47" s="31">
        <v>298933</v>
      </c>
    </row>
    <row r="48" spans="1:12" s="17" customFormat="1" ht="8.25" customHeight="1" x14ac:dyDescent="0.15">
      <c r="A48" s="13">
        <v>40</v>
      </c>
      <c r="B48" s="20" t="s">
        <v>56</v>
      </c>
      <c r="D48" s="30">
        <v>212649</v>
      </c>
      <c r="E48" s="18">
        <v>2236269</v>
      </c>
      <c r="F48" s="17">
        <v>705</v>
      </c>
      <c r="G48" s="18">
        <v>8747</v>
      </c>
      <c r="H48" s="18">
        <v>31321</v>
      </c>
      <c r="I48" s="18">
        <v>400448</v>
      </c>
      <c r="J48" s="18">
        <v>180623</v>
      </c>
      <c r="K48" s="18">
        <v>1827074</v>
      </c>
      <c r="L48" s="31">
        <v>333291</v>
      </c>
    </row>
    <row r="49" spans="1:12" s="17" customFormat="1" ht="8.25" customHeight="1" x14ac:dyDescent="0.15">
      <c r="A49" s="13">
        <v>41</v>
      </c>
      <c r="B49" s="20" t="s">
        <v>57</v>
      </c>
      <c r="D49" s="30">
        <v>37479</v>
      </c>
      <c r="E49" s="18">
        <v>354733</v>
      </c>
      <c r="F49" s="18">
        <v>302</v>
      </c>
      <c r="G49" s="18">
        <v>3182</v>
      </c>
      <c r="H49" s="18">
        <v>6450</v>
      </c>
      <c r="I49" s="18">
        <v>91038</v>
      </c>
      <c r="J49" s="18">
        <v>30727</v>
      </c>
      <c r="K49" s="18">
        <v>260513</v>
      </c>
      <c r="L49" s="31">
        <v>283688</v>
      </c>
    </row>
    <row r="50" spans="1:12" s="17" customFormat="1" ht="8.25" customHeight="1" x14ac:dyDescent="0.15">
      <c r="A50" s="13">
        <v>42</v>
      </c>
      <c r="B50" s="20" t="s">
        <v>58</v>
      </c>
      <c r="D50" s="30">
        <v>62028</v>
      </c>
      <c r="E50" s="18">
        <v>536782</v>
      </c>
      <c r="F50" s="18">
        <v>584</v>
      </c>
      <c r="G50" s="18">
        <v>7028</v>
      </c>
      <c r="H50" s="18">
        <v>9614</v>
      </c>
      <c r="I50" s="18">
        <v>107904</v>
      </c>
      <c r="J50" s="18">
        <v>51830</v>
      </c>
      <c r="K50" s="18">
        <v>421850</v>
      </c>
      <c r="L50" s="31">
        <v>301895</v>
      </c>
    </row>
    <row r="51" spans="1:12" s="17" customFormat="1" ht="8.25" customHeight="1" x14ac:dyDescent="0.15">
      <c r="A51" s="13">
        <v>43</v>
      </c>
      <c r="B51" s="20" t="s">
        <v>59</v>
      </c>
      <c r="D51" s="30">
        <v>72144</v>
      </c>
      <c r="E51" s="18">
        <v>690992</v>
      </c>
      <c r="F51" s="18">
        <v>903</v>
      </c>
      <c r="G51" s="18">
        <v>9053</v>
      </c>
      <c r="H51" s="18">
        <v>11498</v>
      </c>
      <c r="I51" s="18">
        <v>149670</v>
      </c>
      <c r="J51" s="18">
        <v>59743</v>
      </c>
      <c r="K51" s="18">
        <v>532269</v>
      </c>
      <c r="L51" s="31">
        <v>314798</v>
      </c>
    </row>
    <row r="52" spans="1:12" s="17" customFormat="1" ht="8.25" customHeight="1" x14ac:dyDescent="0.15">
      <c r="A52" s="13">
        <v>44</v>
      </c>
      <c r="B52" s="20" t="s">
        <v>60</v>
      </c>
      <c r="D52" s="30">
        <v>52973</v>
      </c>
      <c r="E52" s="18">
        <v>483206</v>
      </c>
      <c r="F52" s="18">
        <v>776</v>
      </c>
      <c r="G52" s="18">
        <v>8541</v>
      </c>
      <c r="H52" s="18">
        <v>8072</v>
      </c>
      <c r="I52" s="18">
        <v>112209</v>
      </c>
      <c r="J52" s="18">
        <v>44125</v>
      </c>
      <c r="K52" s="18">
        <v>362456</v>
      </c>
      <c r="L52" s="31">
        <v>309022</v>
      </c>
    </row>
    <row r="53" spans="1:12" s="17" customFormat="1" ht="8.25" customHeight="1" x14ac:dyDescent="0.15">
      <c r="A53" s="13">
        <v>45</v>
      </c>
      <c r="B53" s="20" t="s">
        <v>61</v>
      </c>
      <c r="D53" s="30">
        <v>51475</v>
      </c>
      <c r="E53" s="18">
        <v>448050</v>
      </c>
      <c r="F53" s="18">
        <v>1105</v>
      </c>
      <c r="G53" s="18">
        <v>12412</v>
      </c>
      <c r="H53" s="18">
        <v>8241</v>
      </c>
      <c r="I53" s="18">
        <v>95919</v>
      </c>
      <c r="J53" s="18">
        <v>42129</v>
      </c>
      <c r="K53" s="18">
        <v>339719</v>
      </c>
      <c r="L53" s="31">
        <v>285012</v>
      </c>
    </row>
    <row r="54" spans="1:12" s="17" customFormat="1" ht="8.25" customHeight="1" x14ac:dyDescent="0.15">
      <c r="A54" s="13">
        <v>46</v>
      </c>
      <c r="B54" s="20" t="s">
        <v>62</v>
      </c>
      <c r="D54" s="30">
        <v>75443</v>
      </c>
      <c r="E54" s="18">
        <v>669456</v>
      </c>
      <c r="F54" s="18">
        <v>1602</v>
      </c>
      <c r="G54" s="18">
        <v>14664</v>
      </c>
      <c r="H54" s="18">
        <v>11662</v>
      </c>
      <c r="I54" s="18">
        <v>135078</v>
      </c>
      <c r="J54" s="18">
        <v>62179</v>
      </c>
      <c r="K54" s="18">
        <v>519714</v>
      </c>
      <c r="L54" s="31">
        <v>290717</v>
      </c>
    </row>
    <row r="55" spans="1:12" s="17" customFormat="1" ht="8.25" customHeight="1" x14ac:dyDescent="0.15">
      <c r="A55" s="13">
        <v>47</v>
      </c>
      <c r="B55" s="20" t="s">
        <v>63</v>
      </c>
      <c r="D55" s="30">
        <v>64285</v>
      </c>
      <c r="E55" s="18">
        <v>553619</v>
      </c>
      <c r="F55" s="18">
        <v>399</v>
      </c>
      <c r="G55" s="18">
        <v>3501</v>
      </c>
      <c r="H55" s="18">
        <v>7386</v>
      </c>
      <c r="I55" s="18">
        <v>73465</v>
      </c>
      <c r="J55" s="18">
        <v>56500</v>
      </c>
      <c r="K55" s="18">
        <v>476653</v>
      </c>
      <c r="L55" s="31">
        <v>275343</v>
      </c>
    </row>
    <row r="56" spans="1:12" s="17" customFormat="1" ht="5.25" customHeight="1" x14ac:dyDescent="0.15">
      <c r="B56" s="20"/>
      <c r="D56" s="32"/>
      <c r="L56" s="33"/>
    </row>
    <row r="57" spans="1:12" s="17" customFormat="1" ht="12" customHeight="1" x14ac:dyDescent="0.15">
      <c r="A57" s="73" t="s">
        <v>64</v>
      </c>
      <c r="B57" s="73"/>
      <c r="C57" s="21"/>
      <c r="D57" s="34">
        <f>RANK(D24,D9:D55)</f>
        <v>35</v>
      </c>
      <c r="E57" s="21">
        <f t="shared" ref="E57:L57" si="1">RANK(E24,E9:E55)</f>
        <v>32</v>
      </c>
      <c r="F57" s="21">
        <f t="shared" si="1"/>
        <v>31</v>
      </c>
      <c r="G57" s="21">
        <f t="shared" si="1"/>
        <v>21</v>
      </c>
      <c r="H57" s="21">
        <f t="shared" si="1"/>
        <v>29</v>
      </c>
      <c r="I57" s="21">
        <f t="shared" si="1"/>
        <v>24</v>
      </c>
      <c r="J57" s="21">
        <f t="shared" si="1"/>
        <v>36</v>
      </c>
      <c r="K57" s="21">
        <f t="shared" si="1"/>
        <v>36</v>
      </c>
      <c r="L57" s="21">
        <f t="shared" si="1"/>
        <v>21</v>
      </c>
    </row>
    <row r="58" spans="1:12" s="17" customFormat="1" ht="12" customHeight="1" x14ac:dyDescent="0.15">
      <c r="A58" s="73" t="s">
        <v>65</v>
      </c>
      <c r="B58" s="73"/>
      <c r="C58" s="21"/>
      <c r="D58" s="87" t="s">
        <v>66</v>
      </c>
      <c r="E58" s="88"/>
      <c r="F58" s="88"/>
      <c r="G58" s="88"/>
      <c r="H58" s="88"/>
      <c r="I58" s="88"/>
      <c r="J58" s="88"/>
      <c r="K58" s="88"/>
      <c r="L58" s="88"/>
    </row>
    <row r="59" spans="1:12" ht="1.5" customHeight="1" x14ac:dyDescent="0.15">
      <c r="D59" s="12"/>
      <c r="L59" s="36"/>
    </row>
    <row r="60" spans="1:12" s="22" customFormat="1" ht="9" customHeight="1" x14ac:dyDescent="0.15">
      <c r="A60" s="57" t="s">
        <v>67</v>
      </c>
      <c r="B60" s="57"/>
      <c r="D60" s="58" t="s">
        <v>72</v>
      </c>
      <c r="E60" s="59"/>
      <c r="F60" s="59"/>
      <c r="G60" s="59"/>
      <c r="H60" s="59"/>
      <c r="I60" s="59"/>
      <c r="J60" s="59"/>
      <c r="K60" s="60"/>
      <c r="L60" s="89" t="s">
        <v>69</v>
      </c>
    </row>
    <row r="61" spans="1:12" s="22" customFormat="1" ht="9" customHeight="1" x14ac:dyDescent="0.15">
      <c r="A61" s="57"/>
      <c r="B61" s="57"/>
      <c r="D61" s="61"/>
      <c r="E61" s="59"/>
      <c r="F61" s="59"/>
      <c r="G61" s="59"/>
      <c r="H61" s="59"/>
      <c r="I61" s="59"/>
      <c r="J61" s="59"/>
      <c r="K61" s="60"/>
      <c r="L61" s="89"/>
    </row>
    <row r="62" spans="1:12" s="22" customFormat="1" ht="9" customHeight="1" x14ac:dyDescent="0.15">
      <c r="A62" s="23"/>
      <c r="B62" s="23"/>
      <c r="D62" s="61"/>
      <c r="E62" s="59"/>
      <c r="F62" s="59"/>
      <c r="G62" s="59"/>
      <c r="H62" s="59"/>
      <c r="I62" s="59"/>
      <c r="J62" s="59"/>
      <c r="K62" s="60"/>
      <c r="L62" s="89"/>
    </row>
    <row r="63" spans="1:12" s="22" customFormat="1" ht="9" customHeight="1" x14ac:dyDescent="0.15">
      <c r="A63" s="23"/>
      <c r="B63" s="23"/>
      <c r="D63" s="61"/>
      <c r="E63" s="59"/>
      <c r="F63" s="59"/>
      <c r="G63" s="59"/>
      <c r="H63" s="59"/>
      <c r="I63" s="59"/>
      <c r="J63" s="59"/>
      <c r="K63" s="60"/>
      <c r="L63" s="89"/>
    </row>
    <row r="64" spans="1:12" s="22" customFormat="1" ht="9" customHeight="1" x14ac:dyDescent="0.15">
      <c r="A64" s="24"/>
      <c r="B64" s="24"/>
      <c r="C64" s="25"/>
      <c r="D64" s="62"/>
      <c r="E64" s="63"/>
      <c r="F64" s="63"/>
      <c r="G64" s="63"/>
      <c r="H64" s="63"/>
      <c r="I64" s="63"/>
      <c r="J64" s="63"/>
      <c r="K64" s="64"/>
      <c r="L64" s="90"/>
    </row>
    <row r="65" spans="4:11" x14ac:dyDescent="0.15">
      <c r="D65" s="11"/>
      <c r="E65" s="11"/>
      <c r="F65" s="11"/>
      <c r="G65" s="11"/>
      <c r="H65" s="11"/>
      <c r="I65" s="11"/>
      <c r="J65" s="11"/>
      <c r="K65" s="11"/>
    </row>
  </sheetData>
  <mergeCells count="22">
    <mergeCell ref="L2:L3"/>
    <mergeCell ref="L4:L5"/>
    <mergeCell ref="D2:I2"/>
    <mergeCell ref="D3:E3"/>
    <mergeCell ref="F3:G3"/>
    <mergeCell ref="H3:I3"/>
    <mergeCell ref="A3:B3"/>
    <mergeCell ref="J3:K3"/>
    <mergeCell ref="D4:D5"/>
    <mergeCell ref="E4:E5"/>
    <mergeCell ref="F4:F5"/>
    <mergeCell ref="G4:G5"/>
    <mergeCell ref="H4:H5"/>
    <mergeCell ref="I4:I5"/>
    <mergeCell ref="J4:J5"/>
    <mergeCell ref="K4:K5"/>
    <mergeCell ref="D58:L58"/>
    <mergeCell ref="L60:L64"/>
    <mergeCell ref="A57:B57"/>
    <mergeCell ref="A58:B58"/>
    <mergeCell ref="A60:B61"/>
    <mergeCell ref="D60:K64"/>
  </mergeCells>
  <phoneticPr fontId="4"/>
  <pageMargins left="0.59055118110236227" right="0.59055118110236227" top="0.78740157480314965" bottom="0.19685039370078741" header="0.39370078740157483" footer="0"/>
  <pageSetup paperSize="9" orientation="landscape" r:id="rId1"/>
  <headerFooter alignWithMargins="0">
    <oddFooter>&amp;R&amp;"ＭＳ ゴシック,標準"&amp;8&amp;F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C341C-82C2-4626-A95F-55DDD8E4D406}">
  <dimension ref="A1:N65"/>
  <sheetViews>
    <sheetView showGridLines="0" zoomScale="150" zoomScaleNormal="15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3" sqref="A3:C4"/>
    </sheetView>
  </sheetViews>
  <sheetFormatPr defaultRowHeight="12" x14ac:dyDescent="0.15"/>
  <cols>
    <col min="1" max="1" width="2.5703125" style="7" customWidth="1"/>
    <col min="2" max="2" width="6" style="7" bestFit="1" customWidth="1"/>
    <col min="3" max="3" width="0.42578125" style="5" customWidth="1"/>
    <col min="4" max="11" width="10.7109375" style="7" customWidth="1"/>
    <col min="12" max="12" width="14" style="7" customWidth="1"/>
    <col min="13" max="13" width="9.140625" style="5"/>
    <col min="14" max="14" width="11.85546875" style="5" bestFit="1" customWidth="1"/>
    <col min="15" max="16384" width="9.140625" style="5"/>
  </cols>
  <sheetData>
    <row r="1" spans="1:14" ht="6.75" customHeight="1" x14ac:dyDescent="0.15">
      <c r="C1" s="4"/>
    </row>
    <row r="2" spans="1:14" x14ac:dyDescent="0.15">
      <c r="A2" s="1"/>
      <c r="B2" s="2"/>
      <c r="C2" s="6"/>
      <c r="D2" s="95" t="s">
        <v>73</v>
      </c>
      <c r="E2" s="96"/>
      <c r="F2" s="96"/>
      <c r="G2" s="96"/>
      <c r="H2" s="96"/>
      <c r="I2" s="96"/>
      <c r="J2" s="96"/>
      <c r="K2" s="97"/>
      <c r="L2" s="27" t="s">
        <v>74</v>
      </c>
    </row>
    <row r="3" spans="1:14" x14ac:dyDescent="0.15">
      <c r="A3" s="82" t="s">
        <v>75</v>
      </c>
      <c r="B3" s="82"/>
      <c r="C3" s="94"/>
      <c r="D3" s="84" t="s">
        <v>4</v>
      </c>
      <c r="E3" s="85"/>
      <c r="F3" s="84" t="s">
        <v>5</v>
      </c>
      <c r="G3" s="85"/>
      <c r="H3" s="84" t="s">
        <v>6</v>
      </c>
      <c r="I3" s="86"/>
      <c r="J3" s="84" t="s">
        <v>7</v>
      </c>
      <c r="K3" s="86"/>
      <c r="L3" s="28" t="s">
        <v>76</v>
      </c>
      <c r="N3" s="8"/>
    </row>
    <row r="4" spans="1:14" x14ac:dyDescent="0.15">
      <c r="A4" s="82"/>
      <c r="B4" s="82"/>
      <c r="C4" s="94"/>
      <c r="D4" s="67" t="s">
        <v>8</v>
      </c>
      <c r="E4" s="76" t="s">
        <v>9</v>
      </c>
      <c r="F4" s="67" t="s">
        <v>8</v>
      </c>
      <c r="G4" s="67" t="s">
        <v>9</v>
      </c>
      <c r="H4" s="67" t="s">
        <v>8</v>
      </c>
      <c r="I4" s="69" t="s">
        <v>9</v>
      </c>
      <c r="J4" s="67" t="s">
        <v>10</v>
      </c>
      <c r="K4" s="69" t="s">
        <v>11</v>
      </c>
      <c r="L4" s="28" t="s">
        <v>77</v>
      </c>
    </row>
    <row r="5" spans="1:14" x14ac:dyDescent="0.15">
      <c r="A5" s="3"/>
      <c r="B5" s="14"/>
      <c r="C5" s="4"/>
      <c r="D5" s="68"/>
      <c r="E5" s="77"/>
      <c r="F5" s="68"/>
      <c r="G5" s="68"/>
      <c r="H5" s="68"/>
      <c r="I5" s="70"/>
      <c r="J5" s="68"/>
      <c r="K5" s="70"/>
      <c r="L5" s="16" t="s">
        <v>78</v>
      </c>
    </row>
    <row r="6" spans="1:14" ht="8.25" customHeight="1" x14ac:dyDescent="0.15">
      <c r="B6" s="15"/>
      <c r="D6" s="9"/>
      <c r="E6" s="10" t="s">
        <v>14</v>
      </c>
      <c r="F6" s="10"/>
      <c r="G6" s="10" t="s">
        <v>14</v>
      </c>
      <c r="H6" s="10"/>
      <c r="I6" s="10" t="s">
        <v>14</v>
      </c>
      <c r="J6" s="10"/>
      <c r="K6" s="10" t="s">
        <v>14</v>
      </c>
      <c r="L6" s="29" t="s">
        <v>15</v>
      </c>
    </row>
    <row r="7" spans="1:14" s="17" customFormat="1" ht="8.4499999999999993" customHeight="1" x14ac:dyDescent="0.15">
      <c r="A7" s="82" t="s">
        <v>79</v>
      </c>
      <c r="B7" s="82"/>
      <c r="C7" s="82"/>
      <c r="D7" s="30">
        <f>SUM(D9:D55)</f>
        <v>5340783</v>
      </c>
      <c r="E7" s="18">
        <f t="shared" ref="E7:K7" si="0">SUM(E9:E55)</f>
        <v>56872826</v>
      </c>
      <c r="F7" s="18">
        <f t="shared" si="0"/>
        <v>32676</v>
      </c>
      <c r="G7" s="18">
        <f t="shared" si="0"/>
        <v>363024</v>
      </c>
      <c r="H7" s="18">
        <f t="shared" si="0"/>
        <v>949385</v>
      </c>
      <c r="I7" s="18">
        <f t="shared" si="0"/>
        <v>12574460</v>
      </c>
      <c r="J7" s="18">
        <f t="shared" si="0"/>
        <v>4358722</v>
      </c>
      <c r="K7" s="18">
        <f t="shared" si="0"/>
        <v>43935342</v>
      </c>
      <c r="L7" s="31">
        <v>365100</v>
      </c>
      <c r="N7" s="18"/>
    </row>
    <row r="8" spans="1:14" s="17" customFormat="1" ht="6.75" customHeight="1" x14ac:dyDescent="0.15">
      <c r="B8" s="19"/>
      <c r="D8" s="30"/>
      <c r="E8" s="18"/>
      <c r="F8" s="18"/>
      <c r="G8" s="18"/>
      <c r="H8" s="18"/>
      <c r="I8" s="18"/>
      <c r="J8" s="18"/>
      <c r="K8" s="18"/>
    </row>
    <row r="9" spans="1:14" s="17" customFormat="1" ht="8.25" customHeight="1" x14ac:dyDescent="0.15">
      <c r="A9" s="13">
        <v>1</v>
      </c>
      <c r="B9" s="20" t="s">
        <v>17</v>
      </c>
      <c r="D9" s="30">
        <v>224718</v>
      </c>
      <c r="E9" s="18">
        <v>2165925</v>
      </c>
      <c r="F9" s="18">
        <v>4232</v>
      </c>
      <c r="G9" s="18">
        <v>41483</v>
      </c>
      <c r="H9" s="18">
        <v>32350</v>
      </c>
      <c r="I9" s="18">
        <v>379073</v>
      </c>
      <c r="J9" s="18">
        <v>188136</v>
      </c>
      <c r="K9" s="18">
        <v>1745369</v>
      </c>
      <c r="L9" s="31">
        <v>323322</v>
      </c>
      <c r="M9" s="18"/>
      <c r="N9" s="18"/>
    </row>
    <row r="10" spans="1:14" s="17" customFormat="1" ht="8.25" customHeight="1" x14ac:dyDescent="0.15">
      <c r="A10" s="13">
        <v>2</v>
      </c>
      <c r="B10" s="20" t="s">
        <v>18</v>
      </c>
      <c r="D10" s="30">
        <v>58116</v>
      </c>
      <c r="E10" s="18">
        <v>498988</v>
      </c>
      <c r="F10" s="18">
        <v>674</v>
      </c>
      <c r="G10" s="18">
        <v>8311</v>
      </c>
      <c r="H10" s="18">
        <v>8781</v>
      </c>
      <c r="I10" s="18">
        <v>112083</v>
      </c>
      <c r="J10" s="18">
        <v>48661</v>
      </c>
      <c r="K10" s="18">
        <v>378594</v>
      </c>
      <c r="L10" s="31">
        <v>269903</v>
      </c>
    </row>
    <row r="11" spans="1:14" s="17" customFormat="1" ht="8.25" customHeight="1" x14ac:dyDescent="0.15">
      <c r="A11" s="13">
        <v>3</v>
      </c>
      <c r="B11" s="20" t="s">
        <v>19</v>
      </c>
      <c r="D11" s="30">
        <v>58415</v>
      </c>
      <c r="E11" s="18">
        <v>525264</v>
      </c>
      <c r="F11" s="18">
        <v>869</v>
      </c>
      <c r="G11" s="18">
        <v>10291</v>
      </c>
      <c r="H11" s="18">
        <v>9626</v>
      </c>
      <c r="I11" s="18">
        <v>142290</v>
      </c>
      <c r="J11" s="18">
        <v>47920</v>
      </c>
      <c r="K11" s="18">
        <v>372683</v>
      </c>
      <c r="L11" s="31">
        <v>303384</v>
      </c>
    </row>
    <row r="12" spans="1:14" s="17" customFormat="1" ht="8.25" customHeight="1" x14ac:dyDescent="0.15">
      <c r="A12" s="13">
        <v>4</v>
      </c>
      <c r="B12" s="20" t="s">
        <v>20</v>
      </c>
      <c r="D12" s="30">
        <v>97974</v>
      </c>
      <c r="E12" s="18">
        <v>1006886</v>
      </c>
      <c r="F12" s="18">
        <v>652</v>
      </c>
      <c r="G12" s="18">
        <v>7995</v>
      </c>
      <c r="H12" s="18">
        <v>16033</v>
      </c>
      <c r="I12" s="18">
        <v>220193</v>
      </c>
      <c r="J12" s="18">
        <v>81289</v>
      </c>
      <c r="K12" s="18">
        <v>778698</v>
      </c>
      <c r="L12" s="31">
        <v>327760</v>
      </c>
    </row>
    <row r="13" spans="1:14" s="17" customFormat="1" ht="8.25" customHeight="1" x14ac:dyDescent="0.15">
      <c r="A13" s="13">
        <v>5</v>
      </c>
      <c r="B13" s="20" t="s">
        <v>21</v>
      </c>
      <c r="D13" s="30">
        <v>48769</v>
      </c>
      <c r="E13" s="18">
        <v>413719</v>
      </c>
      <c r="F13" s="18">
        <v>755</v>
      </c>
      <c r="G13" s="18">
        <v>8254</v>
      </c>
      <c r="H13" s="18">
        <v>8915</v>
      </c>
      <c r="I13" s="18">
        <v>108125</v>
      </c>
      <c r="J13" s="18">
        <v>39099</v>
      </c>
      <c r="K13" s="18">
        <v>297340</v>
      </c>
      <c r="L13" s="31">
        <v>286630</v>
      </c>
    </row>
    <row r="14" spans="1:14" s="17" customFormat="1" ht="8.25" customHeight="1" x14ac:dyDescent="0.15">
      <c r="A14" s="13">
        <v>6</v>
      </c>
      <c r="B14" s="20" t="s">
        <v>22</v>
      </c>
      <c r="D14" s="30">
        <v>55778</v>
      </c>
      <c r="E14" s="18">
        <v>475435</v>
      </c>
      <c r="F14" s="18">
        <v>510</v>
      </c>
      <c r="G14" s="18">
        <v>5621</v>
      </c>
      <c r="H14" s="18">
        <v>11413</v>
      </c>
      <c r="I14" s="18">
        <v>148932</v>
      </c>
      <c r="J14" s="18">
        <v>43855</v>
      </c>
      <c r="K14" s="18">
        <v>320882</v>
      </c>
      <c r="L14" s="31">
        <v>294144</v>
      </c>
    </row>
    <row r="15" spans="1:14" s="17" customFormat="1" ht="8.25" customHeight="1" x14ac:dyDescent="0.15">
      <c r="A15" s="13">
        <v>7</v>
      </c>
      <c r="B15" s="20" t="s">
        <v>23</v>
      </c>
      <c r="D15" s="30">
        <v>85960</v>
      </c>
      <c r="E15" s="18">
        <v>806130</v>
      </c>
      <c r="F15" s="18">
        <v>640</v>
      </c>
      <c r="G15" s="18">
        <v>7626</v>
      </c>
      <c r="H15" s="31">
        <v>17436</v>
      </c>
      <c r="I15" s="18">
        <v>244202</v>
      </c>
      <c r="J15" s="18">
        <v>67884</v>
      </c>
      <c r="K15" s="18">
        <v>554302</v>
      </c>
      <c r="L15" s="31">
        <v>324788</v>
      </c>
    </row>
    <row r="16" spans="1:14" s="17" customFormat="1" ht="8.25" customHeight="1" x14ac:dyDescent="0.15">
      <c r="A16" s="13">
        <v>8</v>
      </c>
      <c r="B16" s="20" t="s">
        <v>24</v>
      </c>
      <c r="D16" s="30">
        <v>115007</v>
      </c>
      <c r="E16" s="18">
        <v>1233534</v>
      </c>
      <c r="F16" s="18">
        <v>834</v>
      </c>
      <c r="G16" s="18">
        <v>10614</v>
      </c>
      <c r="H16" s="18">
        <v>25832</v>
      </c>
      <c r="I16" s="18">
        <v>368507</v>
      </c>
      <c r="J16" s="18">
        <v>88341</v>
      </c>
      <c r="K16" s="18">
        <v>854413</v>
      </c>
      <c r="L16" s="31">
        <v>357749</v>
      </c>
    </row>
    <row r="17" spans="1:14" s="17" customFormat="1" ht="8.25" customHeight="1" x14ac:dyDescent="0.15">
      <c r="A17" s="13">
        <v>9</v>
      </c>
      <c r="B17" s="20" t="s">
        <v>25</v>
      </c>
      <c r="D17" s="30">
        <v>86088</v>
      </c>
      <c r="E17" s="18">
        <v>878756</v>
      </c>
      <c r="F17" s="18">
        <v>603</v>
      </c>
      <c r="G17" s="18">
        <v>6685</v>
      </c>
      <c r="H17" s="18">
        <v>18542</v>
      </c>
      <c r="I17" s="18">
        <v>267323</v>
      </c>
      <c r="J17" s="18">
        <v>66943</v>
      </c>
      <c r="K17" s="18">
        <v>604748</v>
      </c>
      <c r="L17" s="31">
        <v>341637</v>
      </c>
    </row>
    <row r="18" spans="1:14" s="17" customFormat="1" ht="8.25" customHeight="1" x14ac:dyDescent="0.15">
      <c r="A18" s="13">
        <v>10</v>
      </c>
      <c r="B18" s="20" t="s">
        <v>26</v>
      </c>
      <c r="D18" s="30">
        <v>90231</v>
      </c>
      <c r="E18" s="18">
        <v>900921</v>
      </c>
      <c r="F18" s="18">
        <v>641</v>
      </c>
      <c r="G18" s="18">
        <v>6932</v>
      </c>
      <c r="H18" s="18">
        <v>21047</v>
      </c>
      <c r="I18" s="18">
        <v>287014</v>
      </c>
      <c r="J18" s="18">
        <v>68543</v>
      </c>
      <c r="K18" s="18">
        <v>606975</v>
      </c>
      <c r="L18" s="31">
        <v>320606</v>
      </c>
    </row>
    <row r="19" spans="1:14" s="17" customFormat="1" ht="8.25" customHeight="1" x14ac:dyDescent="0.15">
      <c r="A19" s="13">
        <v>11</v>
      </c>
      <c r="B19" s="20" t="s">
        <v>27</v>
      </c>
      <c r="D19" s="30">
        <v>240542</v>
      </c>
      <c r="E19" s="18">
        <v>2575544</v>
      </c>
      <c r="F19" s="18">
        <v>576</v>
      </c>
      <c r="G19" s="18">
        <v>6116</v>
      </c>
      <c r="H19" s="18">
        <v>52486</v>
      </c>
      <c r="I19" s="18">
        <v>629771</v>
      </c>
      <c r="J19" s="18">
        <v>187480</v>
      </c>
      <c r="K19" s="18">
        <v>1939657</v>
      </c>
      <c r="L19" s="31">
        <v>308624</v>
      </c>
    </row>
    <row r="20" spans="1:14" s="17" customFormat="1" ht="8.25" customHeight="1" x14ac:dyDescent="0.15">
      <c r="A20" s="13">
        <v>12</v>
      </c>
      <c r="B20" s="20" t="s">
        <v>28</v>
      </c>
      <c r="D20" s="30">
        <v>188740</v>
      </c>
      <c r="E20" s="18">
        <v>2114259</v>
      </c>
      <c r="F20" s="18">
        <v>1001</v>
      </c>
      <c r="G20" s="18">
        <v>11347</v>
      </c>
      <c r="H20" s="18">
        <v>31054</v>
      </c>
      <c r="I20" s="18">
        <v>385350</v>
      </c>
      <c r="J20" s="18">
        <v>156685</v>
      </c>
      <c r="K20" s="18">
        <v>1717562</v>
      </c>
      <c r="L20" s="31">
        <v>326602</v>
      </c>
      <c r="M20" s="18"/>
    </row>
    <row r="21" spans="1:14" s="17" customFormat="1" ht="8.25" customHeight="1" x14ac:dyDescent="0.15">
      <c r="A21" s="13">
        <v>13</v>
      </c>
      <c r="B21" s="20" t="s">
        <v>29</v>
      </c>
      <c r="D21" s="30">
        <v>621671</v>
      </c>
      <c r="E21" s="18">
        <v>9005511</v>
      </c>
      <c r="F21" s="18">
        <v>467</v>
      </c>
      <c r="G21" s="18">
        <v>3684</v>
      </c>
      <c r="H21" s="18">
        <v>83661</v>
      </c>
      <c r="I21" s="18">
        <v>1048642</v>
      </c>
      <c r="J21" s="18">
        <v>537543</v>
      </c>
      <c r="K21" s="18">
        <v>7953185</v>
      </c>
      <c r="L21" s="31">
        <v>457856</v>
      </c>
    </row>
    <row r="22" spans="1:14" s="17" customFormat="1" ht="8.25" customHeight="1" x14ac:dyDescent="0.15">
      <c r="A22" s="13">
        <v>14</v>
      </c>
      <c r="B22" s="20" t="s">
        <v>30</v>
      </c>
      <c r="D22" s="30">
        <v>287942</v>
      </c>
      <c r="E22" s="18">
        <v>3464316</v>
      </c>
      <c r="F22" s="18">
        <v>652</v>
      </c>
      <c r="G22" s="18">
        <v>5893</v>
      </c>
      <c r="H22" s="18">
        <v>46104</v>
      </c>
      <c r="I22" s="18">
        <v>642774</v>
      </c>
      <c r="J22" s="18">
        <v>241186</v>
      </c>
      <c r="K22" s="18">
        <v>2815649</v>
      </c>
      <c r="L22" s="31">
        <v>373418</v>
      </c>
    </row>
    <row r="23" spans="1:14" s="17" customFormat="1" ht="8.25" customHeight="1" x14ac:dyDescent="0.15">
      <c r="A23" s="13">
        <v>15</v>
      </c>
      <c r="B23" s="20" t="s">
        <v>31</v>
      </c>
      <c r="D23" s="30">
        <v>112948</v>
      </c>
      <c r="E23" s="18">
        <v>1025630</v>
      </c>
      <c r="F23" s="18">
        <v>1222</v>
      </c>
      <c r="G23" s="18">
        <v>15913</v>
      </c>
      <c r="H23" s="18">
        <v>25127</v>
      </c>
      <c r="I23" s="18">
        <v>300837</v>
      </c>
      <c r="J23" s="18">
        <v>86599</v>
      </c>
      <c r="K23" s="18">
        <v>708880</v>
      </c>
      <c r="L23" s="31">
        <v>308964</v>
      </c>
    </row>
    <row r="24" spans="1:14" s="17" customFormat="1" ht="8.25" customHeight="1" x14ac:dyDescent="0.15">
      <c r="A24" s="43">
        <v>16</v>
      </c>
      <c r="B24" s="44" t="s">
        <v>32</v>
      </c>
      <c r="C24" s="45"/>
      <c r="D24" s="46">
        <v>51785</v>
      </c>
      <c r="E24" s="47">
        <v>504554</v>
      </c>
      <c r="F24" s="47">
        <v>474</v>
      </c>
      <c r="G24" s="47">
        <v>7143</v>
      </c>
      <c r="H24" s="47">
        <v>11057</v>
      </c>
      <c r="I24" s="47">
        <v>168116</v>
      </c>
      <c r="J24" s="47">
        <v>40254</v>
      </c>
      <c r="K24" s="47">
        <v>329295</v>
      </c>
      <c r="L24" s="48">
        <v>330444</v>
      </c>
      <c r="N24" s="18"/>
    </row>
    <row r="25" spans="1:14" s="17" customFormat="1" ht="8.25" customHeight="1" x14ac:dyDescent="0.15">
      <c r="A25" s="13">
        <v>17</v>
      </c>
      <c r="B25" s="20" t="s">
        <v>33</v>
      </c>
      <c r="D25" s="30">
        <v>59770</v>
      </c>
      <c r="E25" s="18">
        <v>541030</v>
      </c>
      <c r="F25" s="18">
        <v>413</v>
      </c>
      <c r="G25" s="18">
        <v>4505</v>
      </c>
      <c r="H25" s="18">
        <v>13361</v>
      </c>
      <c r="I25" s="18">
        <v>145855</v>
      </c>
      <c r="J25" s="18">
        <v>45996</v>
      </c>
      <c r="K25" s="18">
        <v>390670</v>
      </c>
      <c r="L25" s="31">
        <v>334403</v>
      </c>
    </row>
    <row r="26" spans="1:14" s="17" customFormat="1" ht="8.25" customHeight="1" x14ac:dyDescent="0.15">
      <c r="A26" s="13">
        <v>18</v>
      </c>
      <c r="B26" s="20" t="s">
        <v>34</v>
      </c>
      <c r="D26" s="30">
        <v>41644</v>
      </c>
      <c r="E26" s="18">
        <v>377238</v>
      </c>
      <c r="F26" s="18">
        <v>348</v>
      </c>
      <c r="G26" s="18">
        <v>4621</v>
      </c>
      <c r="H26" s="18">
        <v>10048</v>
      </c>
      <c r="I26" s="18">
        <v>114880</v>
      </c>
      <c r="J26" s="18">
        <v>31248</v>
      </c>
      <c r="K26" s="18">
        <v>257737</v>
      </c>
      <c r="L26" s="31">
        <v>341808</v>
      </c>
    </row>
    <row r="27" spans="1:14" s="17" customFormat="1" ht="8.25" customHeight="1" x14ac:dyDescent="0.15">
      <c r="A27" s="13">
        <v>19</v>
      </c>
      <c r="B27" s="20" t="s">
        <v>35</v>
      </c>
      <c r="D27" s="30">
        <v>42387</v>
      </c>
      <c r="E27" s="18">
        <v>366320</v>
      </c>
      <c r="F27" s="18">
        <v>289</v>
      </c>
      <c r="G27" s="18">
        <v>3064</v>
      </c>
      <c r="H27" s="18">
        <v>8986</v>
      </c>
      <c r="I27" s="18">
        <v>103557</v>
      </c>
      <c r="J27" s="18">
        <v>33112</v>
      </c>
      <c r="K27" s="18">
        <v>259699</v>
      </c>
      <c r="L27" s="31">
        <v>327178</v>
      </c>
    </row>
    <row r="28" spans="1:14" s="17" customFormat="1" ht="8.25" customHeight="1" x14ac:dyDescent="0.15">
      <c r="A28" s="13">
        <v>20</v>
      </c>
      <c r="B28" s="20" t="s">
        <v>36</v>
      </c>
      <c r="D28" s="30">
        <v>106030</v>
      </c>
      <c r="E28" s="18">
        <v>928421</v>
      </c>
      <c r="F28" s="18">
        <v>1113</v>
      </c>
      <c r="G28" s="18">
        <v>13776</v>
      </c>
      <c r="H28" s="18">
        <v>22807</v>
      </c>
      <c r="I28" s="18">
        <v>276356</v>
      </c>
      <c r="J28" s="18">
        <v>82110</v>
      </c>
      <c r="K28" s="18">
        <v>638289</v>
      </c>
      <c r="L28" s="31">
        <v>335144</v>
      </c>
    </row>
    <row r="29" spans="1:14" s="17" customFormat="1" ht="8.25" customHeight="1" x14ac:dyDescent="0.15">
      <c r="A29" s="13">
        <v>21</v>
      </c>
      <c r="B29" s="20" t="s">
        <v>37</v>
      </c>
      <c r="D29" s="30">
        <v>98527</v>
      </c>
      <c r="E29" s="18">
        <v>880780</v>
      </c>
      <c r="F29" s="18">
        <v>666</v>
      </c>
      <c r="G29" s="18">
        <v>7040</v>
      </c>
      <c r="H29" s="18">
        <v>24009</v>
      </c>
      <c r="I29" s="18">
        <v>278905</v>
      </c>
      <c r="J29" s="18">
        <v>73852</v>
      </c>
      <c r="K29" s="18">
        <v>594835</v>
      </c>
      <c r="L29" s="31">
        <v>322506</v>
      </c>
    </row>
    <row r="30" spans="1:14" s="17" customFormat="1" ht="8.25" customHeight="1" x14ac:dyDescent="0.15">
      <c r="A30" s="13">
        <v>22</v>
      </c>
      <c r="B30" s="20" t="s">
        <v>38</v>
      </c>
      <c r="D30" s="30">
        <v>172031</v>
      </c>
      <c r="E30" s="18">
        <v>1712983</v>
      </c>
      <c r="F30" s="18">
        <v>711</v>
      </c>
      <c r="G30" s="18">
        <v>8637</v>
      </c>
      <c r="H30" s="18">
        <v>37237</v>
      </c>
      <c r="I30" s="18">
        <v>539438</v>
      </c>
      <c r="J30" s="18">
        <v>134083</v>
      </c>
      <c r="K30" s="18">
        <v>1164908</v>
      </c>
      <c r="L30" s="31">
        <v>339684</v>
      </c>
    </row>
    <row r="31" spans="1:14" s="17" customFormat="1" ht="8.25" customHeight="1" x14ac:dyDescent="0.15">
      <c r="A31" s="13">
        <v>23</v>
      </c>
      <c r="B31" s="20" t="s">
        <v>39</v>
      </c>
      <c r="D31" s="30">
        <v>309867</v>
      </c>
      <c r="E31" s="18">
        <v>3749904</v>
      </c>
      <c r="F31" s="18">
        <v>882</v>
      </c>
      <c r="G31" s="18">
        <v>9118</v>
      </c>
      <c r="H31" s="18">
        <v>63059</v>
      </c>
      <c r="I31" s="18">
        <v>1122133</v>
      </c>
      <c r="J31" s="18">
        <v>245926</v>
      </c>
      <c r="K31" s="18">
        <v>2618653</v>
      </c>
      <c r="L31" s="31">
        <v>389044</v>
      </c>
    </row>
    <row r="32" spans="1:14" s="17" customFormat="1" ht="8.25" customHeight="1" x14ac:dyDescent="0.15">
      <c r="A32" s="13">
        <v>24</v>
      </c>
      <c r="B32" s="20" t="s">
        <v>40</v>
      </c>
      <c r="D32" s="30">
        <v>77168</v>
      </c>
      <c r="E32" s="18">
        <v>801130</v>
      </c>
      <c r="F32" s="18">
        <v>669</v>
      </c>
      <c r="G32" s="18">
        <v>7320</v>
      </c>
      <c r="H32" s="18">
        <v>15538</v>
      </c>
      <c r="I32" s="18">
        <v>254679</v>
      </c>
      <c r="J32" s="18">
        <v>60961</v>
      </c>
      <c r="K32" s="18">
        <v>539131</v>
      </c>
      <c r="L32" s="31">
        <v>355574</v>
      </c>
    </row>
    <row r="33" spans="1:12" s="17" customFormat="1" ht="8.25" customHeight="1" x14ac:dyDescent="0.15">
      <c r="A33" s="13">
        <v>25</v>
      </c>
      <c r="B33" s="20" t="s">
        <v>41</v>
      </c>
      <c r="D33" s="30">
        <v>55262</v>
      </c>
      <c r="E33" s="18">
        <v>602600</v>
      </c>
      <c r="F33" s="18">
        <v>385</v>
      </c>
      <c r="G33" s="18">
        <v>4861</v>
      </c>
      <c r="H33" s="18">
        <v>11532</v>
      </c>
      <c r="I33" s="18">
        <v>195298</v>
      </c>
      <c r="J33" s="18">
        <v>43345</v>
      </c>
      <c r="K33" s="18">
        <v>402441</v>
      </c>
      <c r="L33" s="31">
        <v>342563</v>
      </c>
    </row>
    <row r="34" spans="1:12" s="17" customFormat="1" ht="8.25" customHeight="1" x14ac:dyDescent="0.15">
      <c r="A34" s="13">
        <v>26</v>
      </c>
      <c r="B34" s="20" t="s">
        <v>42</v>
      </c>
      <c r="D34" s="30">
        <v>113774</v>
      </c>
      <c r="E34" s="18">
        <v>1137370</v>
      </c>
      <c r="F34" s="18">
        <v>302</v>
      </c>
      <c r="G34" s="18">
        <v>4175</v>
      </c>
      <c r="H34" s="18">
        <v>22104</v>
      </c>
      <c r="I34" s="18">
        <v>233466</v>
      </c>
      <c r="J34" s="18">
        <v>91368</v>
      </c>
      <c r="K34" s="18">
        <v>899729</v>
      </c>
      <c r="L34" s="31">
        <v>326068</v>
      </c>
    </row>
    <row r="35" spans="1:12" s="17" customFormat="1" ht="8.25" customHeight="1" x14ac:dyDescent="0.15">
      <c r="A35" s="13">
        <v>27</v>
      </c>
      <c r="B35" s="20" t="s">
        <v>43</v>
      </c>
      <c r="D35" s="30">
        <v>392940</v>
      </c>
      <c r="E35" s="18">
        <v>4393139</v>
      </c>
      <c r="F35" s="18">
        <v>292</v>
      </c>
      <c r="G35" s="18">
        <v>2428</v>
      </c>
      <c r="H35" s="18">
        <v>67782</v>
      </c>
      <c r="I35" s="18">
        <v>826556</v>
      </c>
      <c r="J35" s="18">
        <v>324866</v>
      </c>
      <c r="K35" s="18">
        <v>3564155</v>
      </c>
      <c r="L35" s="31">
        <v>369194</v>
      </c>
    </row>
    <row r="36" spans="1:12" s="17" customFormat="1" ht="8.25" customHeight="1" x14ac:dyDescent="0.15">
      <c r="A36" s="13">
        <v>28</v>
      </c>
      <c r="B36" s="20" t="s">
        <v>44</v>
      </c>
      <c r="D36" s="30">
        <v>214169</v>
      </c>
      <c r="E36" s="18">
        <v>2203102</v>
      </c>
      <c r="F36" s="18">
        <v>650</v>
      </c>
      <c r="G36" s="18">
        <v>7211</v>
      </c>
      <c r="H36" s="18">
        <v>35042</v>
      </c>
      <c r="I36" s="18">
        <v>514634</v>
      </c>
      <c r="J36" s="18">
        <v>178477</v>
      </c>
      <c r="K36" s="18">
        <v>1681257</v>
      </c>
      <c r="L36" s="31">
        <v>337302</v>
      </c>
    </row>
    <row r="37" spans="1:12" s="17" customFormat="1" ht="8.25" customHeight="1" x14ac:dyDescent="0.15">
      <c r="A37" s="13">
        <v>29</v>
      </c>
      <c r="B37" s="20" t="s">
        <v>45</v>
      </c>
      <c r="D37" s="30">
        <v>46487</v>
      </c>
      <c r="E37" s="18">
        <v>434135</v>
      </c>
      <c r="F37" s="18">
        <v>131</v>
      </c>
      <c r="G37" s="18">
        <v>1242</v>
      </c>
      <c r="H37" s="18">
        <v>8321</v>
      </c>
      <c r="I37" s="18">
        <v>91240</v>
      </c>
      <c r="J37" s="18">
        <v>38035</v>
      </c>
      <c r="K37" s="18">
        <v>341653</v>
      </c>
      <c r="L37" s="31">
        <v>299727</v>
      </c>
    </row>
    <row r="38" spans="1:12" s="17" customFormat="1" ht="8.25" customHeight="1" x14ac:dyDescent="0.15">
      <c r="A38" s="13">
        <v>30</v>
      </c>
      <c r="B38" s="20" t="s">
        <v>46</v>
      </c>
      <c r="D38" s="30">
        <v>47247</v>
      </c>
      <c r="E38" s="18">
        <v>377605</v>
      </c>
      <c r="F38" s="18">
        <v>255</v>
      </c>
      <c r="G38" s="18">
        <v>3487</v>
      </c>
      <c r="H38" s="18">
        <v>8267</v>
      </c>
      <c r="I38" s="18">
        <v>86014</v>
      </c>
      <c r="J38" s="18">
        <v>38725</v>
      </c>
      <c r="K38" s="18">
        <v>288104</v>
      </c>
      <c r="L38" s="31">
        <v>307071</v>
      </c>
    </row>
    <row r="39" spans="1:12" s="17" customFormat="1" ht="8.25" customHeight="1" x14ac:dyDescent="0.15">
      <c r="A39" s="13">
        <v>31</v>
      </c>
      <c r="B39" s="20" t="s">
        <v>47</v>
      </c>
      <c r="D39" s="30">
        <v>25718</v>
      </c>
      <c r="E39" s="18">
        <v>230700</v>
      </c>
      <c r="F39" s="18">
        <v>343</v>
      </c>
      <c r="G39" s="18">
        <v>3676</v>
      </c>
      <c r="H39" s="18">
        <v>3815</v>
      </c>
      <c r="I39" s="18">
        <v>51677</v>
      </c>
      <c r="J39" s="18">
        <v>21560</v>
      </c>
      <c r="K39" s="18">
        <v>175347</v>
      </c>
      <c r="L39" s="31">
        <v>295940</v>
      </c>
    </row>
    <row r="40" spans="1:12" s="17" customFormat="1" ht="8.25" customHeight="1" x14ac:dyDescent="0.15">
      <c r="A40" s="13">
        <v>32</v>
      </c>
      <c r="B40" s="20" t="s">
        <v>48</v>
      </c>
      <c r="D40" s="30">
        <v>34987</v>
      </c>
      <c r="E40" s="18">
        <v>290557</v>
      </c>
      <c r="F40" s="18">
        <v>532</v>
      </c>
      <c r="G40" s="18">
        <v>5769</v>
      </c>
      <c r="H40" s="18">
        <v>6163</v>
      </c>
      <c r="I40" s="18">
        <v>71578</v>
      </c>
      <c r="J40" s="18">
        <v>28292</v>
      </c>
      <c r="K40" s="18">
        <v>213210</v>
      </c>
      <c r="L40" s="31">
        <v>317047</v>
      </c>
    </row>
    <row r="41" spans="1:12" s="17" customFormat="1" ht="8.25" customHeight="1" x14ac:dyDescent="0.15">
      <c r="A41" s="13">
        <v>33</v>
      </c>
      <c r="B41" s="20" t="s">
        <v>49</v>
      </c>
      <c r="D41" s="30">
        <v>79870</v>
      </c>
      <c r="E41" s="18">
        <v>820656</v>
      </c>
      <c r="F41" s="18">
        <v>491</v>
      </c>
      <c r="G41" s="18">
        <v>5440</v>
      </c>
      <c r="H41" s="18">
        <v>14864</v>
      </c>
      <c r="I41" s="18">
        <v>218063</v>
      </c>
      <c r="J41" s="18">
        <v>64515</v>
      </c>
      <c r="K41" s="18">
        <v>597153</v>
      </c>
      <c r="L41" s="31">
        <v>330636</v>
      </c>
    </row>
    <row r="42" spans="1:12" s="17" customFormat="1" ht="8.25" customHeight="1" x14ac:dyDescent="0.15">
      <c r="A42" s="13">
        <v>34</v>
      </c>
      <c r="B42" s="20" t="s">
        <v>50</v>
      </c>
      <c r="D42" s="30">
        <v>127057</v>
      </c>
      <c r="E42" s="18">
        <v>1302074</v>
      </c>
      <c r="F42" s="18">
        <v>816</v>
      </c>
      <c r="G42" s="18">
        <v>10763</v>
      </c>
      <c r="H42" s="18">
        <v>21761</v>
      </c>
      <c r="I42" s="18">
        <v>319966</v>
      </c>
      <c r="J42" s="18">
        <v>104480</v>
      </c>
      <c r="K42" s="18">
        <v>971345</v>
      </c>
      <c r="L42" s="31">
        <v>349368</v>
      </c>
    </row>
    <row r="43" spans="1:12" s="17" customFormat="1" ht="8.25" customHeight="1" x14ac:dyDescent="0.15">
      <c r="A43" s="13">
        <v>35</v>
      </c>
      <c r="B43" s="20" t="s">
        <v>51</v>
      </c>
      <c r="D43" s="30">
        <v>61385</v>
      </c>
      <c r="E43" s="18">
        <v>577791</v>
      </c>
      <c r="F43" s="18">
        <v>464</v>
      </c>
      <c r="G43" s="18">
        <v>5951</v>
      </c>
      <c r="H43" s="18">
        <v>9854</v>
      </c>
      <c r="I43" s="18">
        <v>145154</v>
      </c>
      <c r="J43" s="18">
        <v>51067</v>
      </c>
      <c r="K43" s="18">
        <v>426686</v>
      </c>
      <c r="L43" s="31">
        <v>318951</v>
      </c>
    </row>
    <row r="44" spans="1:12" s="17" customFormat="1" ht="8.25" customHeight="1" x14ac:dyDescent="0.15">
      <c r="A44" s="13">
        <v>36</v>
      </c>
      <c r="B44" s="20" t="s">
        <v>52</v>
      </c>
      <c r="D44" s="30">
        <v>35853</v>
      </c>
      <c r="E44" s="18">
        <v>301688</v>
      </c>
      <c r="F44" s="18">
        <v>359</v>
      </c>
      <c r="G44" s="18">
        <v>3346</v>
      </c>
      <c r="H44" s="18">
        <v>6020</v>
      </c>
      <c r="I44" s="18">
        <v>73246</v>
      </c>
      <c r="J44" s="18">
        <v>29474</v>
      </c>
      <c r="K44" s="18">
        <v>225096</v>
      </c>
      <c r="L44" s="31">
        <v>327148</v>
      </c>
    </row>
    <row r="45" spans="1:12" s="17" customFormat="1" ht="8.25" customHeight="1" x14ac:dyDescent="0.15">
      <c r="A45" s="13">
        <v>37</v>
      </c>
      <c r="B45" s="20" t="s">
        <v>53</v>
      </c>
      <c r="D45" s="30">
        <v>46774</v>
      </c>
      <c r="E45" s="18">
        <v>429167</v>
      </c>
      <c r="F45" s="18">
        <v>444</v>
      </c>
      <c r="G45" s="18">
        <v>4811</v>
      </c>
      <c r="H45" s="18">
        <v>8617</v>
      </c>
      <c r="I45" s="18">
        <v>108438</v>
      </c>
      <c r="J45" s="18">
        <v>37713</v>
      </c>
      <c r="K45" s="18">
        <v>315918</v>
      </c>
      <c r="L45" s="31">
        <v>325570</v>
      </c>
    </row>
    <row r="46" spans="1:12" s="17" customFormat="1" ht="8.25" customHeight="1" x14ac:dyDescent="0.15">
      <c r="A46" s="13">
        <v>38</v>
      </c>
      <c r="B46" s="20" t="s">
        <v>54</v>
      </c>
      <c r="D46" s="30">
        <v>63310</v>
      </c>
      <c r="E46" s="18">
        <v>566761</v>
      </c>
      <c r="F46" s="18">
        <v>571</v>
      </c>
      <c r="G46" s="18">
        <v>5854</v>
      </c>
      <c r="H46" s="18">
        <v>11074</v>
      </c>
      <c r="I46" s="18">
        <v>133500</v>
      </c>
      <c r="J46" s="18">
        <v>51665</v>
      </c>
      <c r="K46" s="18">
        <v>427407</v>
      </c>
      <c r="L46" s="31">
        <v>300263</v>
      </c>
    </row>
    <row r="47" spans="1:12" s="17" customFormat="1" ht="8.25" customHeight="1" x14ac:dyDescent="0.15">
      <c r="A47" s="13">
        <v>39</v>
      </c>
      <c r="B47" s="20" t="s">
        <v>55</v>
      </c>
      <c r="D47" s="30">
        <v>35366</v>
      </c>
      <c r="E47" s="18">
        <v>279196</v>
      </c>
      <c r="F47" s="18">
        <v>372</v>
      </c>
      <c r="G47" s="18">
        <v>4893</v>
      </c>
      <c r="H47" s="18">
        <v>5416</v>
      </c>
      <c r="I47" s="18">
        <v>50864</v>
      </c>
      <c r="J47" s="18">
        <v>29578</v>
      </c>
      <c r="K47" s="18">
        <v>223439</v>
      </c>
      <c r="L47" s="31">
        <v>306018</v>
      </c>
    </row>
    <row r="48" spans="1:12" s="17" customFormat="1" ht="8.25" customHeight="1" x14ac:dyDescent="0.15">
      <c r="A48" s="13">
        <v>40</v>
      </c>
      <c r="B48" s="20" t="s">
        <v>56</v>
      </c>
      <c r="D48" s="30">
        <v>212649</v>
      </c>
      <c r="E48" s="18">
        <v>2236269</v>
      </c>
      <c r="F48" s="17">
        <v>705</v>
      </c>
      <c r="G48" s="18">
        <v>8747</v>
      </c>
      <c r="H48" s="18">
        <v>31321</v>
      </c>
      <c r="I48" s="18">
        <v>400448</v>
      </c>
      <c r="J48" s="18">
        <v>180623</v>
      </c>
      <c r="K48" s="18">
        <v>1827074</v>
      </c>
      <c r="L48" s="31">
        <v>334576</v>
      </c>
    </row>
    <row r="49" spans="1:13" s="17" customFormat="1" ht="8.25" customHeight="1" x14ac:dyDescent="0.15">
      <c r="A49" s="13">
        <v>41</v>
      </c>
      <c r="B49" s="20" t="s">
        <v>57</v>
      </c>
      <c r="D49" s="30">
        <v>37479</v>
      </c>
      <c r="E49" s="18">
        <v>354733</v>
      </c>
      <c r="F49" s="18">
        <v>302</v>
      </c>
      <c r="G49" s="18">
        <v>3182</v>
      </c>
      <c r="H49" s="18">
        <v>6450</v>
      </c>
      <c r="I49" s="18">
        <v>91038</v>
      </c>
      <c r="J49" s="18">
        <v>30727</v>
      </c>
      <c r="K49" s="18">
        <v>260513</v>
      </c>
      <c r="L49" s="31">
        <v>290118</v>
      </c>
    </row>
    <row r="50" spans="1:13" s="17" customFormat="1" ht="8.25" customHeight="1" x14ac:dyDescent="0.15">
      <c r="A50" s="13">
        <v>42</v>
      </c>
      <c r="B50" s="20" t="s">
        <v>58</v>
      </c>
      <c r="D50" s="30">
        <v>62028</v>
      </c>
      <c r="E50" s="18">
        <v>536782</v>
      </c>
      <c r="F50" s="18">
        <v>584</v>
      </c>
      <c r="G50" s="18">
        <v>7028</v>
      </c>
      <c r="H50" s="18">
        <v>9614</v>
      </c>
      <c r="I50" s="18">
        <v>107904</v>
      </c>
      <c r="J50" s="18">
        <v>51830</v>
      </c>
      <c r="K50" s="18">
        <v>421850</v>
      </c>
      <c r="L50" s="31">
        <v>311574</v>
      </c>
    </row>
    <row r="51" spans="1:13" s="17" customFormat="1" ht="8.25" customHeight="1" x14ac:dyDescent="0.15">
      <c r="A51" s="13">
        <v>43</v>
      </c>
      <c r="B51" s="20" t="s">
        <v>59</v>
      </c>
      <c r="D51" s="30">
        <v>72144</v>
      </c>
      <c r="E51" s="18">
        <v>690992</v>
      </c>
      <c r="F51" s="18">
        <v>903</v>
      </c>
      <c r="G51" s="18">
        <v>9053</v>
      </c>
      <c r="H51" s="18">
        <v>11498</v>
      </c>
      <c r="I51" s="18">
        <v>149670</v>
      </c>
      <c r="J51" s="18">
        <v>59743</v>
      </c>
      <c r="K51" s="18">
        <v>532269</v>
      </c>
      <c r="L51" s="31">
        <v>301457</v>
      </c>
    </row>
    <row r="52" spans="1:13" s="17" customFormat="1" ht="8.25" customHeight="1" x14ac:dyDescent="0.15">
      <c r="A52" s="13">
        <v>44</v>
      </c>
      <c r="B52" s="20" t="s">
        <v>60</v>
      </c>
      <c r="D52" s="30">
        <v>52973</v>
      </c>
      <c r="E52" s="18">
        <v>483206</v>
      </c>
      <c r="F52" s="18">
        <v>776</v>
      </c>
      <c r="G52" s="18">
        <v>8541</v>
      </c>
      <c r="H52" s="18">
        <v>8072</v>
      </c>
      <c r="I52" s="18">
        <v>112209</v>
      </c>
      <c r="J52" s="18">
        <v>44125</v>
      </c>
      <c r="K52" s="18">
        <v>362456</v>
      </c>
      <c r="L52" s="31">
        <v>313197</v>
      </c>
    </row>
    <row r="53" spans="1:13" s="17" customFormat="1" ht="8.25" customHeight="1" x14ac:dyDescent="0.15">
      <c r="A53" s="13">
        <v>45</v>
      </c>
      <c r="B53" s="20" t="s">
        <v>61</v>
      </c>
      <c r="D53" s="30">
        <v>51475</v>
      </c>
      <c r="E53" s="18">
        <v>448050</v>
      </c>
      <c r="F53" s="18">
        <v>1105</v>
      </c>
      <c r="G53" s="18">
        <v>12412</v>
      </c>
      <c r="H53" s="18">
        <v>8241</v>
      </c>
      <c r="I53" s="18">
        <v>95919</v>
      </c>
      <c r="J53" s="18">
        <v>42129</v>
      </c>
      <c r="K53" s="18">
        <v>339719</v>
      </c>
      <c r="L53" s="31">
        <v>285984</v>
      </c>
    </row>
    <row r="54" spans="1:13" s="17" customFormat="1" ht="8.25" customHeight="1" x14ac:dyDescent="0.15">
      <c r="A54" s="13">
        <v>46</v>
      </c>
      <c r="B54" s="20" t="s">
        <v>62</v>
      </c>
      <c r="D54" s="30">
        <v>75443</v>
      </c>
      <c r="E54" s="18">
        <v>669456</v>
      </c>
      <c r="F54" s="18">
        <v>1602</v>
      </c>
      <c r="G54" s="18">
        <v>14664</v>
      </c>
      <c r="H54" s="18">
        <v>11662</v>
      </c>
      <c r="I54" s="18">
        <v>135078</v>
      </c>
      <c r="J54" s="18">
        <v>62179</v>
      </c>
      <c r="K54" s="18">
        <v>519714</v>
      </c>
      <c r="L54" s="31">
        <v>292150</v>
      </c>
    </row>
    <row r="55" spans="1:13" s="17" customFormat="1" ht="8.25" customHeight="1" x14ac:dyDescent="0.15">
      <c r="A55" s="13">
        <v>47</v>
      </c>
      <c r="B55" s="20" t="s">
        <v>63</v>
      </c>
      <c r="D55" s="30">
        <v>64285</v>
      </c>
      <c r="E55" s="18">
        <v>553619</v>
      </c>
      <c r="F55" s="18">
        <v>399</v>
      </c>
      <c r="G55" s="18">
        <v>3501</v>
      </c>
      <c r="H55" s="18">
        <v>7386</v>
      </c>
      <c r="I55" s="18">
        <v>73465</v>
      </c>
      <c r="J55" s="18">
        <v>56500</v>
      </c>
      <c r="K55" s="18">
        <v>476653</v>
      </c>
      <c r="L55" s="31">
        <v>283770</v>
      </c>
    </row>
    <row r="56" spans="1:13" s="17" customFormat="1" ht="5.25" customHeight="1" x14ac:dyDescent="0.15">
      <c r="B56" s="20"/>
      <c r="D56" s="32"/>
      <c r="L56" s="33"/>
    </row>
    <row r="57" spans="1:13" s="17" customFormat="1" ht="12" customHeight="1" x14ac:dyDescent="0.15">
      <c r="A57" s="73" t="s">
        <v>64</v>
      </c>
      <c r="B57" s="73"/>
      <c r="C57" s="21"/>
      <c r="D57" s="34">
        <f>RANK(D24,D9:D55)</f>
        <v>35</v>
      </c>
      <c r="E57" s="21">
        <f t="shared" ref="E57:K57" si="1">RANK(E24,E9:E55)</f>
        <v>32</v>
      </c>
      <c r="F57" s="21">
        <f t="shared" si="1"/>
        <v>31</v>
      </c>
      <c r="G57" s="21">
        <f t="shared" si="1"/>
        <v>21</v>
      </c>
      <c r="H57" s="21">
        <f t="shared" si="1"/>
        <v>29</v>
      </c>
      <c r="I57" s="21">
        <f t="shared" si="1"/>
        <v>24</v>
      </c>
      <c r="J57" s="21">
        <f t="shared" si="1"/>
        <v>36</v>
      </c>
      <c r="K57" s="21">
        <f t="shared" si="1"/>
        <v>36</v>
      </c>
      <c r="L57" s="35">
        <v>17</v>
      </c>
    </row>
    <row r="58" spans="1:13" s="17" customFormat="1" ht="12" customHeight="1" x14ac:dyDescent="0.15">
      <c r="A58" s="73" t="s">
        <v>65</v>
      </c>
      <c r="B58" s="73"/>
      <c r="C58" s="21"/>
      <c r="D58" s="87" t="s">
        <v>66</v>
      </c>
      <c r="E58" s="88"/>
      <c r="F58" s="88"/>
      <c r="G58" s="88"/>
      <c r="H58" s="88"/>
      <c r="I58" s="88"/>
      <c r="J58" s="88"/>
      <c r="K58" s="88"/>
      <c r="L58" s="88"/>
    </row>
    <row r="59" spans="1:13" ht="1.5" customHeight="1" x14ac:dyDescent="0.15">
      <c r="D59" s="12"/>
      <c r="L59" s="36"/>
    </row>
    <row r="60" spans="1:13" s="22" customFormat="1" ht="8.1" customHeight="1" x14ac:dyDescent="0.15">
      <c r="A60" s="57" t="s">
        <v>67</v>
      </c>
      <c r="B60" s="57"/>
      <c r="D60" s="37" t="s">
        <v>80</v>
      </c>
      <c r="E60" s="38"/>
      <c r="F60" s="38"/>
      <c r="G60" s="38"/>
      <c r="H60" s="38"/>
      <c r="I60" s="38"/>
      <c r="J60" s="38"/>
      <c r="K60" s="38"/>
      <c r="L60" s="58" t="s">
        <v>81</v>
      </c>
      <c r="M60" s="38" t="s">
        <v>82</v>
      </c>
    </row>
    <row r="61" spans="1:13" s="22" customFormat="1" ht="8.1" customHeight="1" x14ac:dyDescent="0.15">
      <c r="A61" s="57"/>
      <c r="B61" s="57"/>
      <c r="D61" s="37" t="s">
        <v>83</v>
      </c>
      <c r="E61" s="38"/>
      <c r="F61" s="38"/>
      <c r="G61" s="38"/>
      <c r="H61" s="38"/>
      <c r="I61" s="38"/>
      <c r="J61" s="38"/>
      <c r="K61" s="38"/>
      <c r="L61" s="61"/>
    </row>
    <row r="62" spans="1:13" s="22" customFormat="1" ht="8.1" customHeight="1" x14ac:dyDescent="0.15">
      <c r="A62" s="23"/>
      <c r="B62" s="23"/>
      <c r="D62" s="37" t="s">
        <v>84</v>
      </c>
      <c r="E62" s="38"/>
      <c r="F62" s="38"/>
      <c r="G62" s="38"/>
      <c r="H62" s="38"/>
      <c r="I62" s="38"/>
      <c r="J62" s="38"/>
      <c r="K62" s="38"/>
      <c r="L62" s="61"/>
    </row>
    <row r="63" spans="1:13" s="22" customFormat="1" ht="8.1" customHeight="1" x14ac:dyDescent="0.15">
      <c r="A63" s="23"/>
      <c r="B63" s="23"/>
      <c r="D63" s="37" t="s">
        <v>85</v>
      </c>
      <c r="E63" s="38"/>
      <c r="F63" s="38"/>
      <c r="G63" s="38"/>
      <c r="H63" s="38"/>
      <c r="I63" s="38"/>
      <c r="J63" s="38"/>
      <c r="K63" s="38"/>
      <c r="L63" s="61"/>
    </row>
    <row r="64" spans="1:13" s="22" customFormat="1" ht="8.25" customHeight="1" x14ac:dyDescent="0.15">
      <c r="A64" s="24"/>
      <c r="B64" s="24"/>
      <c r="C64" s="25"/>
      <c r="D64" s="39" t="s">
        <v>86</v>
      </c>
      <c r="E64" s="40"/>
      <c r="F64" s="40"/>
      <c r="G64" s="40"/>
      <c r="H64" s="40"/>
      <c r="I64" s="40"/>
      <c r="J64" s="40"/>
      <c r="K64" s="40"/>
      <c r="L64" s="62"/>
    </row>
    <row r="65" spans="3:11" s="7" customFormat="1" x14ac:dyDescent="0.15">
      <c r="C65" s="5"/>
      <c r="D65" s="11"/>
      <c r="E65" s="11"/>
      <c r="F65" s="11"/>
      <c r="G65" s="11"/>
      <c r="H65" s="11"/>
      <c r="I65" s="11"/>
      <c r="J65" s="11"/>
      <c r="K65" s="11"/>
    </row>
  </sheetData>
  <mergeCells count="20">
    <mergeCell ref="A57:B57"/>
    <mergeCell ref="A58:B58"/>
    <mergeCell ref="D58:L58"/>
    <mergeCell ref="A60:B61"/>
    <mergeCell ref="L60:L64"/>
    <mergeCell ref="D2:K2"/>
    <mergeCell ref="G4:G5"/>
    <mergeCell ref="H4:H5"/>
    <mergeCell ref="I4:I5"/>
    <mergeCell ref="J4:J5"/>
    <mergeCell ref="K4:K5"/>
    <mergeCell ref="J3:K3"/>
    <mergeCell ref="A7:C7"/>
    <mergeCell ref="A3:C4"/>
    <mergeCell ref="D3:E3"/>
    <mergeCell ref="F3:G3"/>
    <mergeCell ref="H3:I3"/>
    <mergeCell ref="D4:D5"/>
    <mergeCell ref="E4:E5"/>
    <mergeCell ref="F4:F5"/>
  </mergeCells>
  <phoneticPr fontId="4"/>
  <pageMargins left="0.59055118110236227" right="0.59055118110236227" top="0.78740157480314965" bottom="0" header="0.39370078740157483" footer="0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E49EBB78599B49BAD0214DC02DBD50" ma:contentTypeVersion="6" ma:contentTypeDescription="新しいドキュメントを作成します。" ma:contentTypeScope="" ma:versionID="7cc2183683d3891557a19ba8f819605f">
  <xsd:schema xmlns:xsd="http://www.w3.org/2001/XMLSchema" xmlns:xs="http://www.w3.org/2001/XMLSchema" xmlns:p="http://schemas.microsoft.com/office/2006/metadata/properties" xmlns:ns2="dc703b23-8249-4d6f-b26f-bc9b1e6a01ab" xmlns:ns3="0547ecd4-a938-434d-80e6-07b9116f3651" targetNamespace="http://schemas.microsoft.com/office/2006/metadata/properties" ma:root="true" ma:fieldsID="559b90e642b6013d48c770fdb0a804ba" ns2:_="" ns3:_="">
    <xsd:import namespace="dc703b23-8249-4d6f-b26f-bc9b1e6a01ab"/>
    <xsd:import namespace="0547ecd4-a938-434d-80e6-07b9116f3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03b23-8249-4d6f-b26f-bc9b1e6a0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7ecd4-a938-434d-80e6-07b9116f36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B1ABF4-EBCC-41C2-A9E7-9B1D62D817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7EA6A7-4DC8-49D7-95E2-AC2CBDD1EC6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EBF0FEA-6ACF-44A3-9492-AF8C7A2F55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03b23-8249-4d6f-b26f-bc9b1e6a01ab"/>
    <ds:schemaRef ds:uri="0547ecd4-a938-434d-80e6-07b9116f36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'R3'!Print_Titles</vt:lpstr>
      <vt:lpstr>'R4'!Print_Titles</vt:lpstr>
      <vt:lpstr>'R5'!Print_Titles</vt:lpstr>
      <vt:lpstr>'R6'!Print_Titles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阿部　将也</cp:lastModifiedBy>
  <cp:revision>0</cp:revision>
  <dcterms:created xsi:type="dcterms:W3CDTF">1601-01-01T00:00:00Z</dcterms:created>
  <dcterms:modified xsi:type="dcterms:W3CDTF">2025-06-12T05:46:57Z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0x01010028E49EBB78599B49BAD0214DC02DBD50</vt:lpwstr>
  </property>
</Properties>
</file>