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NSV252\個人共有\979031\Desktop\R6年度　年鑑作業\原稿\都道府県編\"/>
    </mc:Choice>
  </mc:AlternateContent>
  <xr:revisionPtr revIDLastSave="0" documentId="13_ncr:1_{A7CD435B-7DAC-4D74-ABA2-C1B7E4C586C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5" sheetId="7" r:id="rId1"/>
    <sheet name="R4" sheetId="4" r:id="rId2"/>
    <sheet name="R3" sheetId="6" r:id="rId3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2">'R3'!$A:$AI</definedName>
    <definedName name="_xlnm.Print_Area" localSheetId="1">'R4'!$A:$AI</definedName>
    <definedName name="_xlnm.Print_Area" localSheetId="0">'R5'!$A:$AH</definedName>
    <definedName name="_xlnm.Print_Titles" localSheetId="2">'R3'!$A:$C</definedName>
    <definedName name="_xlnm.Print_Titles" localSheetId="1">'R4'!$A:$C</definedName>
    <definedName name="_xlnm.Print_Titles" localSheetId="0">'R5'!$A:$B</definedName>
    <definedName name="sankou">#REF!</definedName>
    <definedName name="Title">#REF!</definedName>
    <definedName name="TitleEnglish">#REF!</definedName>
    <definedName name="あいうえお">#REF!</definedName>
    <definedName name="参考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7" l="1"/>
  <c r="H57" i="7"/>
  <c r="K57" i="7"/>
  <c r="J57" i="7"/>
  <c r="G57" i="7"/>
  <c r="F57" i="7"/>
  <c r="E57" i="7"/>
  <c r="D57" i="7"/>
  <c r="C57" i="7"/>
  <c r="H57" i="4"/>
  <c r="G57" i="4"/>
  <c r="F57" i="4"/>
  <c r="E57" i="4"/>
  <c r="D57" i="4"/>
  <c r="L57" i="6" l="1"/>
  <c r="L57" i="4"/>
</calcChain>
</file>

<file path=xl/sharedStrings.xml><?xml version="1.0" encoding="utf-8"?>
<sst xmlns="http://schemas.openxmlformats.org/spreadsheetml/2006/main" count="393" uniqueCount="116">
  <si>
    <t>47   県（国）民所得（令和２年度）</t>
    <rPh sb="13" eb="15">
      <t>レイワ</t>
    </rPh>
    <phoneticPr fontId="3"/>
  </si>
  <si>
    <t>48  消費者物価地域差指数</t>
    <phoneticPr fontId="27"/>
  </si>
  <si>
    <t>49　消   費   者   物   価   指   数</t>
    <phoneticPr fontId="27"/>
  </si>
  <si>
    <t>（ 2020(令和2)年＝100 ）</t>
  </si>
  <si>
    <t>50  　1  世  帯  あ  た  り  1  か  月  平  均  消  費  支  出  金  額　　　　( 令和４年 ） 円</t>
    <phoneticPr fontId="28"/>
  </si>
  <si>
    <t>都道府県別</t>
  </si>
  <si>
    <t xml:space="preserve">  県（国）内 総 生 産（ 名目 ）</t>
    <phoneticPr fontId="3"/>
  </si>
  <si>
    <t>県（国）民所得
（分配、年度）</t>
    <rPh sb="2" eb="3">
      <t>クニ</t>
    </rPh>
    <phoneticPr fontId="3"/>
  </si>
  <si>
    <t>１人当たり
県(国)民所得
（年度）</t>
    <rPh sb="8" eb="9">
      <t>クニ</t>
    </rPh>
    <rPh sb="15" eb="17">
      <t>ネンド</t>
    </rPh>
    <phoneticPr fontId="3"/>
  </si>
  <si>
    <t>令和３年平均</t>
    <rPh sb="0" eb="2">
      <t>レイワ</t>
    </rPh>
    <rPh sb="3" eb="6">
      <t>ネンヘイキン</t>
    </rPh>
    <phoneticPr fontId="4"/>
  </si>
  <si>
    <t>令和４年平均</t>
    <rPh sb="0" eb="2">
      <t>レイワ</t>
    </rPh>
    <phoneticPr fontId="27"/>
  </si>
  <si>
    <t>総               合</t>
    <phoneticPr fontId="28"/>
  </si>
  <si>
    <t>食                 料</t>
    <phoneticPr fontId="28"/>
  </si>
  <si>
    <t>総   額</t>
    <phoneticPr fontId="28"/>
  </si>
  <si>
    <t>食   料</t>
    <phoneticPr fontId="28"/>
  </si>
  <si>
    <t>住   居</t>
    <phoneticPr fontId="28"/>
  </si>
  <si>
    <t>光熱・水道</t>
  </si>
  <si>
    <t>家 具・
家事用品</t>
    <phoneticPr fontId="28"/>
  </si>
  <si>
    <t>被服及び
履物</t>
    <rPh sb="5" eb="7">
      <t>ハキモノ</t>
    </rPh>
    <phoneticPr fontId="4"/>
  </si>
  <si>
    <t>保健 医療</t>
  </si>
  <si>
    <t>交通・通信</t>
  </si>
  <si>
    <t>教   育</t>
    <phoneticPr fontId="1"/>
  </si>
  <si>
    <t>教養娯楽</t>
    <rPh sb="0" eb="2">
      <t>キョウヨウ</t>
    </rPh>
    <rPh sb="2" eb="4">
      <t>ゴラク</t>
    </rPh>
    <phoneticPr fontId="1"/>
  </si>
  <si>
    <t>その他の
消費支出</t>
    <rPh sb="5" eb="9">
      <t>ショウヒシシュツ</t>
    </rPh>
    <phoneticPr fontId="4"/>
  </si>
  <si>
    <t>（年度値）</t>
    <rPh sb="1" eb="2">
      <t>レキネン</t>
    </rPh>
    <rPh sb="2" eb="3">
      <t>ド</t>
    </rPh>
    <rPh sb="3" eb="4">
      <t>チ</t>
    </rPh>
    <phoneticPr fontId="3"/>
  </si>
  <si>
    <t>第２次</t>
    <phoneticPr fontId="3"/>
  </si>
  <si>
    <t>第３次</t>
    <phoneticPr fontId="4"/>
  </si>
  <si>
    <t>全国平均＝100</t>
    <rPh sb="0" eb="2">
      <t>ゼンコク</t>
    </rPh>
    <rPh sb="2" eb="4">
      <t>ヘイキン</t>
    </rPh>
    <phoneticPr fontId="27"/>
  </si>
  <si>
    <t>令和３年</t>
    <rPh sb="0" eb="2">
      <t>レイワ</t>
    </rPh>
    <rPh sb="3" eb="4">
      <t>ネン</t>
    </rPh>
    <phoneticPr fontId="28"/>
  </si>
  <si>
    <t>令和４年</t>
    <rPh sb="0" eb="2">
      <t>レイワ</t>
    </rPh>
    <rPh sb="3" eb="4">
      <t>ネン</t>
    </rPh>
    <phoneticPr fontId="28"/>
  </si>
  <si>
    <t>令和５年</t>
    <rPh sb="0" eb="2">
      <t>レイワ</t>
    </rPh>
    <rPh sb="3" eb="4">
      <t>ネン</t>
    </rPh>
    <phoneticPr fontId="28"/>
  </si>
  <si>
    <t>産業</t>
    <phoneticPr fontId="4"/>
  </si>
  <si>
    <t>産業</t>
  </si>
  <si>
    <t>総 合</t>
    <phoneticPr fontId="27"/>
  </si>
  <si>
    <t>食 料</t>
    <phoneticPr fontId="27"/>
  </si>
  <si>
    <t>指数</t>
  </si>
  <si>
    <t>前年比</t>
    <rPh sb="2" eb="3">
      <t>ヒ</t>
    </rPh>
    <phoneticPr fontId="28"/>
  </si>
  <si>
    <t>百万円</t>
  </si>
  <si>
    <t>％</t>
  </si>
  <si>
    <t>千円</t>
  </si>
  <si>
    <t>全国</t>
    <phoneticPr fontId="4"/>
  </si>
  <si>
    <t>北海道</t>
  </si>
  <si>
    <t>青　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</si>
  <si>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</si>
  <si>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</si>
  <si>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</si>
  <si>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</si>
  <si>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</si>
  <si>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</si>
  <si>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</si>
  <si>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</si>
  <si>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</si>
  <si>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</si>
  <si>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</si>
  <si>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</si>
  <si>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</si>
  <si>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</si>
  <si>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</si>
  <si>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</si>
  <si>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</si>
  <si>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</si>
  <si>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</si>
  <si>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</si>
  <si>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</si>
  <si>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</si>
  <si>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</si>
  <si>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</si>
  <si>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</si>
  <si>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</si>
  <si>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</si>
  <si>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</si>
  <si>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</si>
  <si>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</si>
  <si>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</si>
  <si>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</si>
  <si>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</si>
  <si>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</si>
  <si>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</si>
  <si>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</si>
  <si>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</si>
  <si>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</si>
  <si>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</si>
  <si>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</si>
  <si>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</si>
  <si>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</si>
  <si>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</si>
  <si>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</si>
  <si>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</si>
  <si>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本県順位</t>
  </si>
  <si>
    <t>-</t>
  </si>
  <si>
    <t>-</t>
    <phoneticPr fontId="4"/>
  </si>
  <si>
    <t>資料出所</t>
  </si>
  <si>
    <t>富山県統計調査課</t>
    <rPh sb="0" eb="3">
      <t>トヤマケン</t>
    </rPh>
    <rPh sb="3" eb="8">
      <t>トウケイチョウサカ</t>
    </rPh>
    <phoneticPr fontId="3"/>
  </si>
  <si>
    <t>富山県統計調査課</t>
    <rPh sb="0" eb="3">
      <t>トヤマケン</t>
    </rPh>
    <rPh sb="3" eb="8">
      <t>トウケイチョウサカ</t>
    </rPh>
    <phoneticPr fontId="4"/>
  </si>
  <si>
    <t>備考</t>
  </si>
  <si>
    <t>１　全国は2021年度（令和３年度）国民経済計算年次推計(国内総生産は暦年値であり、
　その産業別構成比は、経済活動別付加価値の合計（国内総生産とは異なる）に対する
　構成比）
２　県内総生産には、輸入品に課される税・関税等の加除項目が含まれているため、
　産業別構成比(第１次産業は非表示）の合計は100％にならない。
資料：内閣府「2021年度（令和３年度）国民経済計算年次推計」「2020年度（令和２年度）県民経済計算」</t>
    <rPh sb="2" eb="4">
      <t>ゼンコク</t>
    </rPh>
    <rPh sb="18" eb="20">
      <t>コクミン</t>
    </rPh>
    <rPh sb="20" eb="22">
      <t>ケイザイ</t>
    </rPh>
    <rPh sb="22" eb="24">
      <t>ケイサン</t>
    </rPh>
    <rPh sb="24" eb="26">
      <t>ネンジ</t>
    </rPh>
    <rPh sb="26" eb="28">
      <t>スイケイ</t>
    </rPh>
    <rPh sb="29" eb="31">
      <t>コクナイ</t>
    </rPh>
    <rPh sb="31" eb="34">
      <t>ソウセイサン</t>
    </rPh>
    <rPh sb="35" eb="37">
      <t>レキネン</t>
    </rPh>
    <rPh sb="37" eb="38">
      <t>チ</t>
    </rPh>
    <rPh sb="46" eb="48">
      <t>サンギョウ</t>
    </rPh>
    <rPh sb="48" eb="49">
      <t>ベツ</t>
    </rPh>
    <rPh sb="49" eb="52">
      <t>コウセイヒ</t>
    </rPh>
    <rPh sb="54" eb="56">
      <t>ケイザイ</t>
    </rPh>
    <rPh sb="56" eb="58">
      <t>カツドウ</t>
    </rPh>
    <rPh sb="58" eb="59">
      <t>ベツ</t>
    </rPh>
    <rPh sb="59" eb="61">
      <t>フカ</t>
    </rPh>
    <rPh sb="61" eb="63">
      <t>カチ</t>
    </rPh>
    <rPh sb="64" eb="66">
      <t>ゴウケイ</t>
    </rPh>
    <phoneticPr fontId="3"/>
  </si>
  <si>
    <t>注　総合は持家の帰属家賃を除く総合
資料：総務省統計局
　　「小売物価統計調査（構造編）」</t>
    <rPh sb="2" eb="4">
      <t>ソウゴウ</t>
    </rPh>
    <rPh sb="5" eb="7">
      <t>モチイエ</t>
    </rPh>
    <rPh sb="8" eb="10">
      <t>キゾク</t>
    </rPh>
    <rPh sb="10" eb="12">
      <t>ヤチン</t>
    </rPh>
    <rPh sb="13" eb="14">
      <t>ノゾ</t>
    </rPh>
    <rPh sb="15" eb="17">
      <t>ソウゴウ</t>
    </rPh>
    <phoneticPr fontId="4"/>
  </si>
  <si>
    <t>注　都道府県庁所在市における指数
資料：総務省統計局 「消費者物価指数」</t>
  </si>
  <si>
    <t>注１　都道府県庁所在市における数値
　２　二人以上の世帯の数値
　３　単位未満を四捨五入しているため、内訳が合計と一致しない場合がある。
資料：総務省統計局「家計調査年報」</t>
    <rPh sb="21" eb="22">
      <t>ニ</t>
    </rPh>
    <phoneticPr fontId="4"/>
  </si>
  <si>
    <t>47   県（国）民所得（令和元年度）</t>
    <rPh sb="13" eb="15">
      <t>レイワ</t>
    </rPh>
    <rPh sb="15" eb="16">
      <t>ガン</t>
    </rPh>
    <phoneticPr fontId="3"/>
  </si>
  <si>
    <t>50  　1  世  帯  あ  た  り  1  か  月  平  均  消  費  支  出  金  額　　　　( 令和３年 ） 円</t>
    <phoneticPr fontId="28"/>
  </si>
  <si>
    <t>令和２年平均</t>
    <rPh sb="0" eb="2">
      <t>レイワ</t>
    </rPh>
    <rPh sb="3" eb="6">
      <t>ネンヘイキン</t>
    </rPh>
    <phoneticPr fontId="4"/>
  </si>
  <si>
    <t>令和３年平均</t>
    <rPh sb="0" eb="2">
      <t>レイワ</t>
    </rPh>
    <phoneticPr fontId="27"/>
  </si>
  <si>
    <t>令和２年</t>
    <rPh sb="0" eb="2">
      <t>レイワ</t>
    </rPh>
    <rPh sb="3" eb="4">
      <t>ネン</t>
    </rPh>
    <phoneticPr fontId="28"/>
  </si>
  <si>
    <t>１　全国は2019年度（令和元年度）国民経済計算年次推計(国内総生産は暦年値であり、
　その産業別構成比は、経済活動別付加価値の合計（国内総生産とは異なる）に対する
　構成比）
２　県内総生産には、輸入品に課される税・関税等の加除項目が含まれているため、
　産業別構成比(第１次産業は非表示）の合計は100％にならない。
資料：内閣府「2019年度（令和元年度）国民経済計算年次推計」「2019年度（令和元年度）県民経済計算」</t>
    <rPh sb="2" eb="4">
      <t>ゼンコク</t>
    </rPh>
    <rPh sb="18" eb="20">
      <t>コクミン</t>
    </rPh>
    <rPh sb="20" eb="22">
      <t>ケイザイ</t>
    </rPh>
    <rPh sb="22" eb="24">
      <t>ケイサン</t>
    </rPh>
    <rPh sb="24" eb="26">
      <t>ネンジ</t>
    </rPh>
    <rPh sb="26" eb="28">
      <t>スイケイ</t>
    </rPh>
    <rPh sb="29" eb="31">
      <t>コクナイ</t>
    </rPh>
    <rPh sb="31" eb="34">
      <t>ソウセイサン</t>
    </rPh>
    <rPh sb="35" eb="37">
      <t>レキネン</t>
    </rPh>
    <rPh sb="37" eb="38">
      <t>チ</t>
    </rPh>
    <rPh sb="46" eb="48">
      <t>サンギョウ</t>
    </rPh>
    <rPh sb="48" eb="49">
      <t>ベツ</t>
    </rPh>
    <rPh sb="49" eb="52">
      <t>コウセイヒ</t>
    </rPh>
    <rPh sb="54" eb="56">
      <t>ケイザイ</t>
    </rPh>
    <rPh sb="56" eb="58">
      <t>カツドウ</t>
    </rPh>
    <rPh sb="58" eb="59">
      <t>ベツ</t>
    </rPh>
    <rPh sb="59" eb="61">
      <t>フカ</t>
    </rPh>
    <rPh sb="61" eb="63">
      <t>カチ</t>
    </rPh>
    <rPh sb="64" eb="66">
      <t>ゴウケイ</t>
    </rPh>
    <phoneticPr fontId="3"/>
  </si>
  <si>
    <t>注　都道府県庁所在市における指数
資料：総務省統計局 「消費者物価指数」</t>
    <phoneticPr fontId="27"/>
  </si>
  <si>
    <t>47   県（国）民所得（平成30年度）</t>
    <rPh sb="13" eb="15">
      <t>ヘイセイ</t>
    </rPh>
    <rPh sb="17" eb="19">
      <t>ネンド</t>
    </rPh>
    <phoneticPr fontId="3"/>
  </si>
  <si>
    <t>50  　1  世  帯  あ  た  り  1  か  月  平  均  消  費  支  出  金  額　　　　( 令和２年 ） 円</t>
    <phoneticPr fontId="28"/>
  </si>
  <si>
    <t>令和元年平均</t>
    <rPh sb="0" eb="2">
      <t>レイワ</t>
    </rPh>
    <rPh sb="2" eb="3">
      <t>ガン</t>
    </rPh>
    <rPh sb="3" eb="6">
      <t>ネンヘイキン</t>
    </rPh>
    <phoneticPr fontId="4"/>
  </si>
  <si>
    <t>令和２年平均</t>
    <rPh sb="0" eb="2">
      <t>レイワ</t>
    </rPh>
    <phoneticPr fontId="27"/>
  </si>
  <si>
    <t>令和元年</t>
    <rPh sb="0" eb="2">
      <t>レイワ</t>
    </rPh>
    <rPh sb="2" eb="3">
      <t>ガン</t>
    </rPh>
    <rPh sb="3" eb="4">
      <t>ネン</t>
    </rPh>
    <phoneticPr fontId="28"/>
  </si>
  <si>
    <t>全　　国</t>
  </si>
  <si>
    <t>１　全国は平成30年度国民経済計算年報(国内総生産は暦年値であり、その産業別構成比は、
　経済活動別付加価値の合計（国内総生産とは異なる）に対する構成比）
２　県内総生産には、輸入品に課される税・関税等の加除項目が含まれているため、産業別
　構成比(第１次産業は非表示）の合計は100％にならない。
資料：内閣府HP</t>
    <rPh sb="2" eb="4">
      <t>ゼンコク</t>
    </rPh>
    <rPh sb="5" eb="7">
      <t>ヘイセイ</t>
    </rPh>
    <rPh sb="9" eb="11">
      <t>ネンド</t>
    </rPh>
    <rPh sb="11" eb="13">
      <t>コクミン</t>
    </rPh>
    <rPh sb="13" eb="15">
      <t>ケイザイ</t>
    </rPh>
    <rPh sb="15" eb="17">
      <t>ケイサン</t>
    </rPh>
    <rPh sb="17" eb="19">
      <t>ネンポウ</t>
    </rPh>
    <rPh sb="20" eb="22">
      <t>コクナイ</t>
    </rPh>
    <rPh sb="22" eb="25">
      <t>ソウセイサン</t>
    </rPh>
    <rPh sb="26" eb="28">
      <t>レキネン</t>
    </rPh>
    <rPh sb="28" eb="29">
      <t>チ</t>
    </rPh>
    <rPh sb="35" eb="37">
      <t>サンギョウ</t>
    </rPh>
    <rPh sb="37" eb="38">
      <t>ベツ</t>
    </rPh>
    <rPh sb="38" eb="41">
      <t>コウセイヒ</t>
    </rPh>
    <rPh sb="45" eb="47">
      <t>ケイザイ</t>
    </rPh>
    <rPh sb="47" eb="49">
      <t>カツドウ</t>
    </rPh>
    <rPh sb="49" eb="50">
      <t>ベツ</t>
    </rPh>
    <rPh sb="50" eb="52">
      <t>フカ</t>
    </rPh>
    <rPh sb="52" eb="54">
      <t>カチ</t>
    </rPh>
    <rPh sb="55" eb="57">
      <t>ゴウケイ</t>
    </rPh>
    <phoneticPr fontId="3"/>
  </si>
  <si>
    <t>注　総合は持家の帰属家賃を除く総合
資料：総務省統計局
　　「小売物価統計調査（構造編）年報」</t>
    <rPh sb="2" eb="4">
      <t>ソウゴウ</t>
    </rPh>
    <rPh sb="5" eb="7">
      <t>モチイエ</t>
    </rPh>
    <rPh sb="8" eb="10">
      <t>キゾク</t>
    </rPh>
    <rPh sb="10" eb="12">
      <t>ヤチン</t>
    </rPh>
    <rPh sb="13" eb="14">
      <t>ノゾ</t>
    </rPh>
    <rPh sb="15" eb="17">
      <t>ソウゴウ</t>
    </rPh>
    <phoneticPr fontId="4"/>
  </si>
  <si>
    <t>注　都道府県庁所在市における指数
資料：総務省統計局 「消費者物価指数年報」</t>
    <phoneticPr fontId="27"/>
  </si>
  <si>
    <t>注１　都道府県庁所在市における数値
　２　農林漁家世帯を含む二人以上の世帯の数値
　３　単位未満を四捨五入しているため、内訳が合計と一致しない場合がある。
資料：総務省統計局「家計調査年報」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</si>
</sst>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_ "/>
    <numFmt numFmtId="177" formatCode="0.0"/>
    <numFmt numFmtId="178" formatCode="#\ ###\ ##0"/>
    <numFmt numFmtId="179" formatCode="###\ ###\ ##0"/>
    <numFmt numFmtId="180" formatCode="0.0_);[Red]\(0.0\)"/>
    <numFmt numFmtId="181" formatCode="0.0;&quot;△ &quot;0.0"/>
    <numFmt numFmtId="182" formatCode="###\ ##0;;\-"/>
  </numFmts>
  <fonts count="30"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4"/>
      <name val="ＭＳ 明朝"/>
      <family val="1"/>
      <charset val="128"/>
    </font>
    <font>
      <sz val="7"/>
      <name val="ＭＳ 明朝"/>
      <family val="1"/>
      <charset val="128"/>
    </font>
    <font>
      <sz val="6.5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b/>
      <sz val="7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3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2" fillId="28" borderId="14" applyNumberFormat="0" applyFont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30" borderId="2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6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29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6" fontId="7" fillId="0" borderId="0" xfId="0" applyNumberFormat="1" applyFont="1" applyAlignment="1">
      <alignment vertical="center"/>
    </xf>
    <xf numFmtId="179" fontId="7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7" fillId="0" borderId="10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6" fillId="0" borderId="9" xfId="0" applyFont="1" applyBorder="1" applyAlignment="1">
      <alignment horizontal="right" vertical="center"/>
    </xf>
    <xf numFmtId="181" fontId="8" fillId="0" borderId="9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7" fillId="0" borderId="0" xfId="0" applyNumberFormat="1" applyFont="1" applyAlignment="1">
      <alignment vertical="center"/>
    </xf>
    <xf numFmtId="178" fontId="7" fillId="0" borderId="6" xfId="0" applyNumberFormat="1" applyFont="1" applyBorder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179" fontId="7" fillId="0" borderId="0" xfId="0" applyNumberFormat="1" applyFont="1" applyAlignment="1">
      <alignment horizontal="right" vertical="center"/>
    </xf>
    <xf numFmtId="179" fontId="7" fillId="0" borderId="0" xfId="34" applyNumberFormat="1" applyFont="1" applyFill="1" applyBorder="1" applyAlignment="1">
      <alignment horizontal="right" vertical="center"/>
    </xf>
    <xf numFmtId="181" fontId="7" fillId="0" borderId="0" xfId="0" applyNumberFormat="1" applyFont="1" applyAlignment="1">
      <alignment vertical="center"/>
    </xf>
    <xf numFmtId="180" fontId="7" fillId="0" borderId="0" xfId="0" applyNumberFormat="1" applyFont="1" applyAlignment="1">
      <alignment vertical="center"/>
    </xf>
    <xf numFmtId="182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181" fontId="29" fillId="0" borderId="0" xfId="0" applyNumberFormat="1" applyFont="1" applyAlignment="1">
      <alignment vertical="center"/>
    </xf>
    <xf numFmtId="180" fontId="29" fillId="0" borderId="0" xfId="0" applyNumberFormat="1" applyFont="1" applyAlignment="1">
      <alignment vertical="center"/>
    </xf>
    <xf numFmtId="179" fontId="7" fillId="0" borderId="6" xfId="0" applyNumberFormat="1" applyFont="1" applyBorder="1" applyAlignment="1" applyProtection="1">
      <alignment horizontal="right" vertical="center"/>
      <protection locked="0"/>
    </xf>
    <xf numFmtId="180" fontId="7" fillId="0" borderId="0" xfId="28" applyNumberFormat="1" applyFont="1" applyFill="1" applyBorder="1" applyAlignment="1" applyProtection="1">
      <alignment horizontal="right" vertical="center"/>
      <protection locked="0"/>
    </xf>
    <xf numFmtId="180" fontId="7" fillId="0" borderId="0" xfId="0" applyNumberFormat="1" applyFont="1" applyAlignment="1" applyProtection="1">
      <alignment horizontal="right" vertical="center"/>
      <protection locked="0"/>
    </xf>
    <xf numFmtId="182" fontId="7" fillId="0" borderId="0" xfId="34" applyNumberFormat="1" applyFont="1" applyFill="1" applyBorder="1" applyAlignment="1">
      <alignment horizontal="right" vertical="center"/>
    </xf>
    <xf numFmtId="182" fontId="7" fillId="0" borderId="0" xfId="0" applyNumberFormat="1" applyFont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178" fontId="7" fillId="0" borderId="0" xfId="0" applyNumberFormat="1" applyFont="1" applyAlignment="1">
      <alignment horizontal="right" vertical="center"/>
    </xf>
    <xf numFmtId="178" fontId="7" fillId="0" borderId="0" xfId="34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78" fontId="7" fillId="0" borderId="2" xfId="34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26" fillId="0" borderId="5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177" fontId="26" fillId="0" borderId="0" xfId="0" applyNumberFormat="1" applyFont="1" applyAlignment="1" applyProtection="1">
      <alignment vertical="center"/>
      <protection locked="0"/>
    </xf>
    <xf numFmtId="0" fontId="7" fillId="33" borderId="0" xfId="0" applyFont="1" applyFill="1" applyAlignment="1">
      <alignment horizontal="center" vertical="center"/>
    </xf>
    <xf numFmtId="0" fontId="7" fillId="33" borderId="0" xfId="0" applyFont="1" applyFill="1" applyAlignment="1">
      <alignment horizontal="distributed" vertical="center"/>
    </xf>
    <xf numFmtId="0" fontId="7" fillId="33" borderId="24" xfId="0" applyFont="1" applyFill="1" applyBorder="1" applyAlignment="1">
      <alignment vertical="center"/>
    </xf>
    <xf numFmtId="179" fontId="7" fillId="33" borderId="6" xfId="0" applyNumberFormat="1" applyFont="1" applyFill="1" applyBorder="1" applyAlignment="1" applyProtection="1">
      <alignment horizontal="right" vertical="center"/>
      <protection locked="0"/>
    </xf>
    <xf numFmtId="180" fontId="7" fillId="33" borderId="0" xfId="28" applyNumberFormat="1" applyFont="1" applyFill="1" applyBorder="1" applyAlignment="1" applyProtection="1">
      <alignment horizontal="right" vertical="center"/>
      <protection locked="0"/>
    </xf>
    <xf numFmtId="180" fontId="7" fillId="33" borderId="0" xfId="0" applyNumberFormat="1" applyFont="1" applyFill="1" applyAlignment="1" applyProtection="1">
      <alignment horizontal="right" vertical="center"/>
      <protection locked="0"/>
    </xf>
    <xf numFmtId="179" fontId="7" fillId="33" borderId="0" xfId="0" applyNumberFormat="1" applyFont="1" applyFill="1" applyAlignment="1">
      <alignment horizontal="right" vertical="center"/>
    </xf>
    <xf numFmtId="181" fontId="7" fillId="33" borderId="0" xfId="0" applyNumberFormat="1" applyFont="1" applyFill="1" applyAlignment="1">
      <alignment vertical="center"/>
    </xf>
    <xf numFmtId="180" fontId="7" fillId="33" borderId="0" xfId="0" applyNumberFormat="1" applyFont="1" applyFill="1" applyAlignment="1">
      <alignment vertical="center"/>
    </xf>
    <xf numFmtId="182" fontId="7" fillId="33" borderId="0" xfId="0" applyNumberFormat="1" applyFont="1" applyFill="1" applyAlignment="1">
      <alignment vertical="center"/>
    </xf>
    <xf numFmtId="0" fontId="7" fillId="0" borderId="2" xfId="0" applyFont="1" applyBorder="1" applyAlignment="1">
      <alignment horizontal="right" vertical="center"/>
    </xf>
    <xf numFmtId="177" fontId="7" fillId="33" borderId="0" xfId="0" applyNumberFormat="1" applyFont="1" applyFill="1" applyAlignment="1">
      <alignment horizontal="right" vertical="center"/>
    </xf>
    <xf numFmtId="0" fontId="7" fillId="0" borderId="8" xfId="0" quotePrefix="1" applyFont="1" applyBorder="1" applyAlignment="1">
      <alignment horizontal="distributed" vertical="center" indent="3"/>
    </xf>
    <xf numFmtId="0" fontId="7" fillId="0" borderId="1" xfId="0" quotePrefix="1" applyFont="1" applyBorder="1" applyAlignment="1">
      <alignment horizontal="distributed" vertical="center" indent="3"/>
    </xf>
    <xf numFmtId="0" fontId="7" fillId="0" borderId="8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22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distributed" vertical="center" indent="2"/>
    </xf>
    <xf numFmtId="0" fontId="7" fillId="0" borderId="1" xfId="0" quotePrefix="1" applyFont="1" applyBorder="1" applyAlignment="1">
      <alignment horizontal="distributed" vertical="center" indent="2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quotePrefix="1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 vertical="center" wrapText="1"/>
    </xf>
    <xf numFmtId="0" fontId="7" fillId="0" borderId="11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 indent="2"/>
    </xf>
    <xf numFmtId="0" fontId="7" fillId="0" borderId="1" xfId="0" applyFont="1" applyBorder="1" applyAlignment="1">
      <alignment horizontal="distributed" vertical="center" indent="2"/>
    </xf>
    <xf numFmtId="0" fontId="7" fillId="0" borderId="0" xfId="0" applyFont="1" applyAlignment="1">
      <alignment horizontal="distributed" vertical="top"/>
    </xf>
    <xf numFmtId="0" fontId="5" fillId="0" borderId="4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7" fillId="0" borderId="8" xfId="0" applyFont="1" applyBorder="1" applyAlignment="1">
      <alignment horizontal="distributed" vertical="center" indent="3"/>
    </xf>
    <xf numFmtId="0" fontId="0" fillId="0" borderId="1" xfId="0" applyBorder="1" applyAlignment="1">
      <alignment horizontal="distributed" vertical="center" indent="3"/>
    </xf>
    <xf numFmtId="0" fontId="5" fillId="0" borderId="4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distributed" vertical="top"/>
    </xf>
    <xf numFmtId="0" fontId="7" fillId="0" borderId="24" xfId="0" applyFont="1" applyBorder="1" applyAlignment="1">
      <alignment horizontal="distributed" vertical="center"/>
    </xf>
    <xf numFmtId="0" fontId="7" fillId="0" borderId="24" xfId="0" applyFont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81" fontId="8" fillId="0" borderId="9" xfId="0" applyNumberFormat="1" applyFont="1" applyFill="1" applyBorder="1" applyAlignment="1">
      <alignment horizontal="right" vertical="center"/>
    </xf>
    <xf numFmtId="180" fontId="7" fillId="0" borderId="0" xfId="0" applyNumberFormat="1" applyFont="1" applyFill="1" applyAlignment="1">
      <alignment vertical="center"/>
    </xf>
    <xf numFmtId="181" fontId="7" fillId="0" borderId="0" xfId="0" applyNumberFormat="1" applyFont="1" applyFill="1" applyAlignment="1">
      <alignment vertical="center"/>
    </xf>
    <xf numFmtId="180" fontId="29" fillId="0" borderId="0" xfId="0" applyNumberFormat="1" applyFont="1" applyFill="1" applyAlignment="1">
      <alignment vertical="center"/>
    </xf>
    <xf numFmtId="181" fontId="7" fillId="0" borderId="0" xfId="0" applyNumberFormat="1" applyFont="1" applyFill="1" applyAlignment="1">
      <alignment horizontal="right" vertical="center"/>
    </xf>
    <xf numFmtId="0" fontId="26" fillId="0" borderId="9" xfId="0" applyFont="1" applyFill="1" applyBorder="1" applyAlignment="1">
      <alignment vertical="center"/>
    </xf>
    <xf numFmtId="177" fontId="26" fillId="0" borderId="0" xfId="0" applyNumberFormat="1" applyFont="1" applyFill="1" applyAlignment="1" applyProtection="1">
      <alignment vertical="center"/>
      <protection locked="0"/>
    </xf>
    <xf numFmtId="0" fontId="7" fillId="0" borderId="1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distributed" vertical="center" indent="3"/>
    </xf>
    <xf numFmtId="0" fontId="0" fillId="0" borderId="1" xfId="0" applyFill="1" applyBorder="1" applyAlignment="1">
      <alignment horizontal="distributed" vertical="center" indent="3"/>
    </xf>
    <xf numFmtId="0" fontId="6" fillId="0" borderId="5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/>
    </xf>
    <xf numFmtId="0" fontId="26" fillId="0" borderId="10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B1BE9-6DC7-43C3-B955-8930EDEF600A}">
  <sheetPr>
    <pageSetUpPr fitToPage="1"/>
  </sheetPr>
  <dimension ref="A1:AK109"/>
  <sheetViews>
    <sheetView showGridLines="0" tabSelected="1" zoomScale="106" zoomScaleNormal="106" workbookViewId="0">
      <pane xSplit="2" ySplit="6" topLeftCell="C7" activePane="bottomRight" state="frozen"/>
      <selection pane="topRight" activeCell="D1" sqref="D1"/>
      <selection pane="bottomLeft" activeCell="A7" sqref="A7"/>
      <selection pane="bottomRight"/>
    </sheetView>
  </sheetViews>
  <sheetFormatPr defaultColWidth="9.140625" defaultRowHeight="12"/>
  <cols>
    <col min="1" max="1" width="3.28515625" style="3" bestFit="1" customWidth="1"/>
    <col min="2" max="2" width="5.28515625" style="3" customWidth="1"/>
    <col min="3" max="3" width="10.28515625" style="2" customWidth="1"/>
    <col min="4" max="5" width="6.28515625" style="2" customWidth="1"/>
    <col min="6" max="6" width="9.5703125" style="2" bestFit="1" customWidth="1"/>
    <col min="7" max="7" width="9.7109375" style="2" customWidth="1"/>
    <col min="8" max="15" width="5.7109375" style="28" customWidth="1"/>
    <col min="16" max="17" width="5.7109375" style="131" customWidth="1"/>
    <col min="18" max="21" width="5.7109375" style="28" customWidth="1"/>
    <col min="22" max="23" width="5.7109375" style="131" customWidth="1"/>
    <col min="24" max="34" width="7.7109375" style="2" customWidth="1"/>
    <col min="35" max="35" width="2.7109375" style="1" customWidth="1"/>
    <col min="36" max="36" width="9.140625" style="1"/>
    <col min="37" max="37" width="13" style="1" bestFit="1" customWidth="1"/>
    <col min="38" max="16384" width="9.140625" style="1"/>
  </cols>
  <sheetData>
    <row r="1" spans="1:36" ht="6.75" customHeight="1"/>
    <row r="2" spans="1:36" s="3" customFormat="1" ht="10.5" customHeight="1">
      <c r="A2" s="5"/>
      <c r="B2" s="6"/>
      <c r="C2" s="78" t="s">
        <v>0</v>
      </c>
      <c r="D2" s="79"/>
      <c r="E2" s="79"/>
      <c r="F2" s="79"/>
      <c r="G2" s="79"/>
      <c r="H2" s="80" t="s">
        <v>1</v>
      </c>
      <c r="I2" s="81"/>
      <c r="J2" s="81"/>
      <c r="K2" s="82"/>
      <c r="L2" s="83" t="s">
        <v>2</v>
      </c>
      <c r="M2" s="84"/>
      <c r="N2" s="84"/>
      <c r="O2" s="84"/>
      <c r="P2" s="84"/>
      <c r="Q2" s="84"/>
      <c r="R2" s="84"/>
      <c r="S2" s="84"/>
      <c r="T2" s="85" t="s">
        <v>3</v>
      </c>
      <c r="U2" s="85"/>
      <c r="V2" s="85"/>
      <c r="W2" s="85"/>
      <c r="X2" s="86" t="s">
        <v>4</v>
      </c>
      <c r="Y2" s="87"/>
      <c r="Z2" s="87"/>
      <c r="AA2" s="87"/>
      <c r="AB2" s="87"/>
      <c r="AC2" s="87"/>
      <c r="AD2" s="87"/>
      <c r="AE2" s="87"/>
      <c r="AF2" s="87"/>
      <c r="AG2" s="87"/>
      <c r="AH2" s="87"/>
    </row>
    <row r="3" spans="1:36" s="3" customFormat="1" ht="9" customHeight="1">
      <c r="A3" s="107" t="s">
        <v>5</v>
      </c>
      <c r="B3" s="107"/>
      <c r="C3" s="11" t="s">
        <v>6</v>
      </c>
      <c r="D3" s="12"/>
      <c r="E3" s="13"/>
      <c r="F3" s="108" t="s">
        <v>7</v>
      </c>
      <c r="G3" s="111" t="s">
        <v>8</v>
      </c>
      <c r="H3" s="80" t="s">
        <v>9</v>
      </c>
      <c r="I3" s="91"/>
      <c r="J3" s="80" t="s">
        <v>10</v>
      </c>
      <c r="K3" s="95"/>
      <c r="L3" s="14"/>
      <c r="N3" s="19" t="s">
        <v>11</v>
      </c>
      <c r="O3" s="19"/>
      <c r="P3" s="132"/>
      <c r="Q3" s="133"/>
      <c r="R3" s="80" t="s">
        <v>12</v>
      </c>
      <c r="S3" s="91"/>
      <c r="T3" s="91"/>
      <c r="U3" s="91"/>
      <c r="V3" s="91"/>
      <c r="W3" s="91"/>
      <c r="X3" s="92" t="s">
        <v>13</v>
      </c>
      <c r="Y3" s="92" t="s">
        <v>14</v>
      </c>
      <c r="Z3" s="92" t="s">
        <v>15</v>
      </c>
      <c r="AA3" s="93" t="s">
        <v>16</v>
      </c>
      <c r="AB3" s="93" t="s">
        <v>17</v>
      </c>
      <c r="AC3" s="96" t="s">
        <v>18</v>
      </c>
      <c r="AD3" s="99" t="s">
        <v>19</v>
      </c>
      <c r="AE3" s="96" t="s">
        <v>20</v>
      </c>
      <c r="AF3" s="102" t="s">
        <v>21</v>
      </c>
      <c r="AG3" s="102" t="s">
        <v>22</v>
      </c>
      <c r="AH3" s="88" t="s">
        <v>23</v>
      </c>
    </row>
    <row r="4" spans="1:36" s="3" customFormat="1" ht="8.65" customHeight="1">
      <c r="A4" s="107"/>
      <c r="B4" s="107"/>
      <c r="C4" s="114" t="s">
        <v>24</v>
      </c>
      <c r="D4" s="20" t="s">
        <v>25</v>
      </c>
      <c r="E4" s="20" t="s">
        <v>26</v>
      </c>
      <c r="F4" s="109"/>
      <c r="G4" s="112"/>
      <c r="H4" s="80" t="s">
        <v>27</v>
      </c>
      <c r="I4" s="91"/>
      <c r="J4" s="80" t="s">
        <v>27</v>
      </c>
      <c r="K4" s="95"/>
      <c r="L4" s="80" t="s">
        <v>28</v>
      </c>
      <c r="M4" s="95"/>
      <c r="N4" s="80" t="s">
        <v>29</v>
      </c>
      <c r="O4" s="95"/>
      <c r="P4" s="134" t="s">
        <v>30</v>
      </c>
      <c r="Q4" s="135"/>
      <c r="R4" s="80" t="s">
        <v>28</v>
      </c>
      <c r="S4" s="95"/>
      <c r="T4" s="80" t="s">
        <v>29</v>
      </c>
      <c r="U4" s="91"/>
      <c r="V4" s="134" t="s">
        <v>30</v>
      </c>
      <c r="W4" s="146"/>
      <c r="X4" s="92"/>
      <c r="Y4" s="92"/>
      <c r="Z4" s="92"/>
      <c r="AA4" s="93"/>
      <c r="AB4" s="94"/>
      <c r="AC4" s="97"/>
      <c r="AD4" s="100"/>
      <c r="AE4" s="97"/>
      <c r="AF4" s="103"/>
      <c r="AG4" s="103"/>
      <c r="AH4" s="89"/>
    </row>
    <row r="5" spans="1:36" s="3" customFormat="1" ht="8.65" customHeight="1">
      <c r="A5" s="4"/>
      <c r="B5" s="7"/>
      <c r="C5" s="115"/>
      <c r="D5" s="21" t="s">
        <v>31</v>
      </c>
      <c r="E5" s="21" t="s">
        <v>32</v>
      </c>
      <c r="F5" s="110"/>
      <c r="G5" s="113"/>
      <c r="H5" s="31" t="s">
        <v>33</v>
      </c>
      <c r="I5" s="30" t="s">
        <v>34</v>
      </c>
      <c r="J5" s="31" t="s">
        <v>33</v>
      </c>
      <c r="K5" s="32" t="s">
        <v>34</v>
      </c>
      <c r="L5" s="31" t="s">
        <v>35</v>
      </c>
      <c r="M5" s="16" t="s">
        <v>36</v>
      </c>
      <c r="N5" s="16" t="s">
        <v>35</v>
      </c>
      <c r="O5" s="16" t="s">
        <v>36</v>
      </c>
      <c r="P5" s="136" t="s">
        <v>35</v>
      </c>
      <c r="Q5" s="136" t="s">
        <v>36</v>
      </c>
      <c r="R5" s="16" t="s">
        <v>35</v>
      </c>
      <c r="S5" s="16" t="s">
        <v>36</v>
      </c>
      <c r="T5" s="16" t="s">
        <v>35</v>
      </c>
      <c r="U5" s="33" t="s">
        <v>36</v>
      </c>
      <c r="V5" s="144" t="s">
        <v>35</v>
      </c>
      <c r="W5" s="145" t="s">
        <v>36</v>
      </c>
      <c r="X5" s="92"/>
      <c r="Y5" s="92"/>
      <c r="Z5" s="92"/>
      <c r="AA5" s="93"/>
      <c r="AB5" s="94"/>
      <c r="AC5" s="98"/>
      <c r="AD5" s="101"/>
      <c r="AE5" s="98"/>
      <c r="AF5" s="104"/>
      <c r="AG5" s="104"/>
      <c r="AH5" s="90"/>
    </row>
    <row r="6" spans="1:36" ht="8.65" customHeight="1">
      <c r="B6" s="8"/>
      <c r="C6" s="22" t="s">
        <v>37</v>
      </c>
      <c r="D6" s="23" t="s">
        <v>38</v>
      </c>
      <c r="E6" s="23" t="s">
        <v>38</v>
      </c>
      <c r="F6" s="23" t="s">
        <v>37</v>
      </c>
      <c r="G6" s="23" t="s">
        <v>39</v>
      </c>
      <c r="H6" s="34"/>
      <c r="I6" s="34"/>
      <c r="J6" s="34"/>
      <c r="K6" s="34"/>
      <c r="L6" s="35"/>
      <c r="M6" s="35" t="s">
        <v>38</v>
      </c>
      <c r="N6" s="35"/>
      <c r="O6" s="35" t="s">
        <v>38</v>
      </c>
      <c r="P6" s="137"/>
      <c r="Q6" s="137" t="s">
        <v>38</v>
      </c>
      <c r="R6" s="35"/>
      <c r="S6" s="35" t="s">
        <v>38</v>
      </c>
      <c r="T6" s="35"/>
      <c r="U6" s="35" t="s">
        <v>38</v>
      </c>
      <c r="V6" s="137"/>
      <c r="W6" s="137" t="s">
        <v>38</v>
      </c>
      <c r="X6" s="36"/>
      <c r="Y6" s="37"/>
      <c r="Z6" s="37"/>
      <c r="AA6" s="38"/>
      <c r="AB6" s="37"/>
      <c r="AC6" s="37"/>
      <c r="AD6" s="37"/>
      <c r="AE6" s="37"/>
      <c r="AF6" s="37"/>
      <c r="AG6" s="37"/>
      <c r="AH6" s="37"/>
    </row>
    <row r="7" spans="1:36" s="3" customFormat="1" ht="8.65" customHeight="1">
      <c r="B7" s="8" t="s">
        <v>40</v>
      </c>
      <c r="C7" s="39">
        <v>539082400</v>
      </c>
      <c r="D7" s="40">
        <v>25.9</v>
      </c>
      <c r="E7" s="40">
        <v>73.099999999999994</v>
      </c>
      <c r="F7" s="41">
        <v>375388700</v>
      </c>
      <c r="G7" s="42">
        <v>2975</v>
      </c>
      <c r="H7" s="43">
        <v>100</v>
      </c>
      <c r="I7" s="43">
        <v>100</v>
      </c>
      <c r="J7" s="43">
        <v>100</v>
      </c>
      <c r="K7" s="43">
        <v>100</v>
      </c>
      <c r="L7" s="43">
        <v>99.8</v>
      </c>
      <c r="M7" s="43">
        <v>-0.2</v>
      </c>
      <c r="N7" s="43">
        <v>102.3</v>
      </c>
      <c r="O7" s="43">
        <v>2.5</v>
      </c>
      <c r="P7" s="138">
        <v>105.6</v>
      </c>
      <c r="Q7" s="139">
        <v>3.2</v>
      </c>
      <c r="R7" s="43">
        <v>100</v>
      </c>
      <c r="S7" s="43">
        <v>0</v>
      </c>
      <c r="T7" s="43">
        <v>104.5</v>
      </c>
      <c r="U7" s="43">
        <v>4.5</v>
      </c>
      <c r="V7" s="138">
        <v>112.9</v>
      </c>
      <c r="W7" s="139">
        <v>8.1</v>
      </c>
      <c r="X7" s="45">
        <v>290865</v>
      </c>
      <c r="Y7" s="45">
        <v>77474</v>
      </c>
      <c r="Z7" s="45">
        <v>18645</v>
      </c>
      <c r="AA7" s="45">
        <v>24522</v>
      </c>
      <c r="AB7" s="45">
        <v>12121</v>
      </c>
      <c r="AC7" s="45">
        <v>9106</v>
      </c>
      <c r="AD7" s="45">
        <v>14705</v>
      </c>
      <c r="AE7" s="45">
        <v>41396</v>
      </c>
      <c r="AF7" s="45">
        <v>11436</v>
      </c>
      <c r="AG7" s="45">
        <v>26642</v>
      </c>
      <c r="AH7" s="45">
        <v>54817</v>
      </c>
      <c r="AJ7" s="17"/>
    </row>
    <row r="8" spans="1:36" s="3" customFormat="1" ht="8.65" customHeight="1">
      <c r="B8" s="9"/>
      <c r="C8" s="39"/>
      <c r="D8" s="37"/>
      <c r="E8" s="37"/>
      <c r="F8" s="46"/>
      <c r="G8" s="41"/>
      <c r="H8" s="43"/>
      <c r="I8" s="43"/>
      <c r="J8" s="43"/>
      <c r="K8" s="43"/>
      <c r="L8" s="47"/>
      <c r="M8" s="43"/>
      <c r="N8" s="47"/>
      <c r="O8" s="43"/>
      <c r="P8" s="140"/>
      <c r="Q8" s="139"/>
      <c r="R8" s="43"/>
      <c r="S8" s="43"/>
      <c r="T8" s="43"/>
      <c r="U8" s="43"/>
      <c r="V8" s="138"/>
      <c r="W8" s="139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J8" s="17"/>
    </row>
    <row r="9" spans="1:36" s="3" customFormat="1" ht="8.65" customHeight="1">
      <c r="A9" s="10">
        <v>1</v>
      </c>
      <c r="B9" s="8" t="s">
        <v>41</v>
      </c>
      <c r="C9" s="49">
        <v>19725624</v>
      </c>
      <c r="D9" s="40">
        <v>18.011942233107554</v>
      </c>
      <c r="E9" s="40">
        <v>77.198379123519743</v>
      </c>
      <c r="F9" s="41">
        <v>14011490</v>
      </c>
      <c r="G9" s="41">
        <v>2682</v>
      </c>
      <c r="H9" s="43">
        <v>100.8</v>
      </c>
      <c r="I9" s="43">
        <v>100.9</v>
      </c>
      <c r="J9" s="43">
        <v>101.1</v>
      </c>
      <c r="K9" s="43">
        <v>101.9</v>
      </c>
      <c r="L9" s="43">
        <v>99.9</v>
      </c>
      <c r="M9" s="43">
        <v>-0.1</v>
      </c>
      <c r="N9" s="43">
        <v>102.9</v>
      </c>
      <c r="O9" s="43">
        <v>3.1</v>
      </c>
      <c r="P9" s="138">
        <v>106.8</v>
      </c>
      <c r="Q9" s="139">
        <v>3.7</v>
      </c>
      <c r="R9" s="43">
        <v>100.3</v>
      </c>
      <c r="S9" s="43">
        <v>0.3</v>
      </c>
      <c r="T9" s="43">
        <v>105.9</v>
      </c>
      <c r="U9" s="43">
        <v>5.6</v>
      </c>
      <c r="V9" s="138">
        <v>115.1</v>
      </c>
      <c r="W9" s="139">
        <v>8.6999999999999993</v>
      </c>
      <c r="X9" s="45">
        <v>277737</v>
      </c>
      <c r="Y9" s="45">
        <v>73037</v>
      </c>
      <c r="Z9" s="45">
        <v>24873</v>
      </c>
      <c r="AA9" s="45">
        <v>30010</v>
      </c>
      <c r="AB9" s="45">
        <v>10156</v>
      </c>
      <c r="AC9" s="45">
        <v>8928</v>
      </c>
      <c r="AD9" s="45">
        <v>12080</v>
      </c>
      <c r="AE9" s="45">
        <v>35403</v>
      </c>
      <c r="AF9" s="45">
        <v>9551</v>
      </c>
      <c r="AG9" s="45">
        <v>27234</v>
      </c>
      <c r="AH9" s="45">
        <v>46466</v>
      </c>
      <c r="AJ9" s="17"/>
    </row>
    <row r="10" spans="1:36" s="3" customFormat="1" ht="8.65" customHeight="1">
      <c r="A10" s="10">
        <v>2</v>
      </c>
      <c r="B10" s="8" t="s">
        <v>42</v>
      </c>
      <c r="C10" s="49">
        <v>4456607</v>
      </c>
      <c r="D10" s="40">
        <v>21.053168924251118</v>
      </c>
      <c r="E10" s="40">
        <v>75.457158326951429</v>
      </c>
      <c r="F10" s="41">
        <v>3259418</v>
      </c>
      <c r="G10" s="41">
        <v>2633</v>
      </c>
      <c r="H10" s="43">
        <v>97.9</v>
      </c>
      <c r="I10" s="43">
        <v>97.5</v>
      </c>
      <c r="J10" s="43">
        <v>98.3</v>
      </c>
      <c r="K10" s="43">
        <v>98</v>
      </c>
      <c r="L10" s="43">
        <v>100</v>
      </c>
      <c r="M10" s="43">
        <v>0</v>
      </c>
      <c r="N10" s="43">
        <v>103.3</v>
      </c>
      <c r="O10" s="43">
        <v>3.3</v>
      </c>
      <c r="P10" s="138">
        <v>106.8</v>
      </c>
      <c r="Q10" s="139">
        <v>3.4</v>
      </c>
      <c r="R10" s="43">
        <v>100.2</v>
      </c>
      <c r="S10" s="43">
        <v>0.2</v>
      </c>
      <c r="T10" s="43">
        <v>105.2</v>
      </c>
      <c r="U10" s="43">
        <v>5</v>
      </c>
      <c r="V10" s="138">
        <v>112.9</v>
      </c>
      <c r="W10" s="139">
        <v>7.3</v>
      </c>
      <c r="X10" s="45">
        <v>249660</v>
      </c>
      <c r="Y10" s="45">
        <v>73725</v>
      </c>
      <c r="Z10" s="45">
        <v>10541</v>
      </c>
      <c r="AA10" s="45">
        <v>32356</v>
      </c>
      <c r="AB10" s="45">
        <v>9873</v>
      </c>
      <c r="AC10" s="45">
        <v>7036</v>
      </c>
      <c r="AD10" s="45">
        <v>9411</v>
      </c>
      <c r="AE10" s="45">
        <v>34214</v>
      </c>
      <c r="AF10" s="45">
        <v>5540</v>
      </c>
      <c r="AG10" s="45">
        <v>20068</v>
      </c>
      <c r="AH10" s="45">
        <v>46897</v>
      </c>
      <c r="AJ10" s="17"/>
    </row>
    <row r="11" spans="1:36" s="3" customFormat="1" ht="8.65" customHeight="1">
      <c r="A11" s="10">
        <v>3</v>
      </c>
      <c r="B11" s="8" t="s">
        <v>43</v>
      </c>
      <c r="C11" s="49">
        <v>4747426</v>
      </c>
      <c r="D11" s="40">
        <v>27.216243075721451</v>
      </c>
      <c r="E11" s="40">
        <v>69.245292080382086</v>
      </c>
      <c r="F11" s="41">
        <v>3227228</v>
      </c>
      <c r="G11" s="41">
        <v>2666</v>
      </c>
      <c r="H11" s="43">
        <v>99.4</v>
      </c>
      <c r="I11" s="43">
        <v>98.7</v>
      </c>
      <c r="J11" s="43">
        <v>99.1</v>
      </c>
      <c r="K11" s="43">
        <v>97.8</v>
      </c>
      <c r="L11" s="43">
        <v>100.2</v>
      </c>
      <c r="M11" s="43">
        <v>0.2</v>
      </c>
      <c r="N11" s="43">
        <v>102.6</v>
      </c>
      <c r="O11" s="43">
        <v>2.2999999999999998</v>
      </c>
      <c r="P11" s="138">
        <v>106.7</v>
      </c>
      <c r="Q11" s="139">
        <v>4.0999999999999996</v>
      </c>
      <c r="R11" s="43">
        <v>101.3</v>
      </c>
      <c r="S11" s="43">
        <v>1.3</v>
      </c>
      <c r="T11" s="43">
        <v>105.3</v>
      </c>
      <c r="U11" s="43">
        <v>3.9</v>
      </c>
      <c r="V11" s="138">
        <v>115.4</v>
      </c>
      <c r="W11" s="139">
        <v>9.6</v>
      </c>
      <c r="X11" s="45">
        <v>285815</v>
      </c>
      <c r="Y11" s="45">
        <v>77251</v>
      </c>
      <c r="Z11" s="45">
        <v>18814</v>
      </c>
      <c r="AA11" s="45">
        <v>31653</v>
      </c>
      <c r="AB11" s="45">
        <v>11801</v>
      </c>
      <c r="AC11" s="45">
        <v>8645</v>
      </c>
      <c r="AD11" s="45">
        <v>13492</v>
      </c>
      <c r="AE11" s="45">
        <v>39732</v>
      </c>
      <c r="AF11" s="45">
        <v>7786</v>
      </c>
      <c r="AG11" s="45">
        <v>25733</v>
      </c>
      <c r="AH11" s="45">
        <v>50909</v>
      </c>
      <c r="AJ11" s="17"/>
    </row>
    <row r="12" spans="1:36" s="3" customFormat="1" ht="8.65" customHeight="1">
      <c r="A12" s="10">
        <v>4</v>
      </c>
      <c r="B12" s="8" t="s">
        <v>44</v>
      </c>
      <c r="C12" s="49">
        <v>9485225</v>
      </c>
      <c r="D12" s="40">
        <v>24.691433255405119</v>
      </c>
      <c r="E12" s="40">
        <v>74.236921106246825</v>
      </c>
      <c r="F12" s="41">
        <v>6452135</v>
      </c>
      <c r="G12" s="41">
        <v>2803</v>
      </c>
      <c r="H12" s="43">
        <v>99.4</v>
      </c>
      <c r="I12" s="43">
        <v>98.1</v>
      </c>
      <c r="J12" s="43">
        <v>99.5</v>
      </c>
      <c r="K12" s="43">
        <v>98.2</v>
      </c>
      <c r="L12" s="43">
        <v>99.9</v>
      </c>
      <c r="M12" s="43">
        <v>-0.1</v>
      </c>
      <c r="N12" s="43">
        <v>103.1</v>
      </c>
      <c r="O12" s="43">
        <v>3.2</v>
      </c>
      <c r="P12" s="138">
        <v>107.2</v>
      </c>
      <c r="Q12" s="139">
        <v>4</v>
      </c>
      <c r="R12" s="43">
        <v>99.7</v>
      </c>
      <c r="S12" s="43">
        <v>-0.3</v>
      </c>
      <c r="T12" s="43">
        <v>104.4</v>
      </c>
      <c r="U12" s="43">
        <v>4.7</v>
      </c>
      <c r="V12" s="138">
        <v>113.8</v>
      </c>
      <c r="W12" s="139">
        <v>9</v>
      </c>
      <c r="X12" s="45">
        <v>287781</v>
      </c>
      <c r="Y12" s="45">
        <v>78589</v>
      </c>
      <c r="Z12" s="45">
        <v>22951</v>
      </c>
      <c r="AA12" s="45">
        <v>25150</v>
      </c>
      <c r="AB12" s="45">
        <v>11163</v>
      </c>
      <c r="AC12" s="45">
        <v>9293</v>
      </c>
      <c r="AD12" s="45">
        <v>14403</v>
      </c>
      <c r="AE12" s="45">
        <v>41056</v>
      </c>
      <c r="AF12" s="45">
        <v>5625</v>
      </c>
      <c r="AG12" s="45">
        <v>26516</v>
      </c>
      <c r="AH12" s="45">
        <v>53033</v>
      </c>
      <c r="AJ12" s="17"/>
    </row>
    <row r="13" spans="1:36" s="3" customFormat="1" ht="8.65" customHeight="1">
      <c r="A13" s="10">
        <v>5</v>
      </c>
      <c r="B13" s="8" t="s">
        <v>45</v>
      </c>
      <c r="C13" s="49">
        <v>3530452</v>
      </c>
      <c r="D13" s="40">
        <v>24.477658951318414</v>
      </c>
      <c r="E13" s="40">
        <v>73.297838350443513</v>
      </c>
      <c r="F13" s="41">
        <v>2478173</v>
      </c>
      <c r="G13" s="41">
        <v>2583</v>
      </c>
      <c r="H13" s="43">
        <v>98.4</v>
      </c>
      <c r="I13" s="43">
        <v>98.3</v>
      </c>
      <c r="J13" s="43">
        <v>98.7</v>
      </c>
      <c r="K13" s="43">
        <v>98.9</v>
      </c>
      <c r="L13" s="43">
        <v>100.3</v>
      </c>
      <c r="M13" s="43">
        <v>0.3</v>
      </c>
      <c r="N13" s="43">
        <v>104</v>
      </c>
      <c r="O13" s="43">
        <v>3.6</v>
      </c>
      <c r="P13" s="138">
        <v>107.7</v>
      </c>
      <c r="Q13" s="139">
        <v>3.5</v>
      </c>
      <c r="R13" s="43">
        <v>100.7</v>
      </c>
      <c r="S13" s="43">
        <v>0.7</v>
      </c>
      <c r="T13" s="43">
        <v>105.9</v>
      </c>
      <c r="U13" s="43">
        <v>5.2</v>
      </c>
      <c r="V13" s="138">
        <v>114.7</v>
      </c>
      <c r="W13" s="139">
        <v>8.3000000000000007</v>
      </c>
      <c r="X13" s="45">
        <v>275545</v>
      </c>
      <c r="Y13" s="45">
        <v>73628</v>
      </c>
      <c r="Z13" s="45">
        <v>13191</v>
      </c>
      <c r="AA13" s="45">
        <v>29456</v>
      </c>
      <c r="AB13" s="45">
        <v>11358</v>
      </c>
      <c r="AC13" s="45">
        <v>8425</v>
      </c>
      <c r="AD13" s="45">
        <v>11692</v>
      </c>
      <c r="AE13" s="45">
        <v>45002</v>
      </c>
      <c r="AF13" s="45">
        <v>8557</v>
      </c>
      <c r="AG13" s="45">
        <v>24327</v>
      </c>
      <c r="AH13" s="45">
        <v>49909</v>
      </c>
      <c r="AJ13" s="17"/>
    </row>
    <row r="14" spans="1:36" s="3" customFormat="1" ht="8.65" customHeight="1">
      <c r="A14" s="10">
        <v>6</v>
      </c>
      <c r="B14" s="8" t="s">
        <v>46</v>
      </c>
      <c r="C14" s="49">
        <v>4284158</v>
      </c>
      <c r="D14" s="40">
        <v>32.83826133396574</v>
      </c>
      <c r="E14" s="40">
        <v>64.165794072020688</v>
      </c>
      <c r="F14" s="41">
        <v>3036349</v>
      </c>
      <c r="G14" s="41">
        <v>2843</v>
      </c>
      <c r="H14" s="43">
        <v>100.8</v>
      </c>
      <c r="I14" s="43">
        <v>102.5</v>
      </c>
      <c r="J14" s="43">
        <v>100.7</v>
      </c>
      <c r="K14" s="43">
        <v>102.3</v>
      </c>
      <c r="L14" s="43">
        <v>100</v>
      </c>
      <c r="M14" s="43">
        <v>0</v>
      </c>
      <c r="N14" s="43">
        <v>102.5</v>
      </c>
      <c r="O14" s="43">
        <v>2.5</v>
      </c>
      <c r="P14" s="138">
        <v>106</v>
      </c>
      <c r="Q14" s="139">
        <v>3.4</v>
      </c>
      <c r="R14" s="43">
        <v>100.3</v>
      </c>
      <c r="S14" s="43">
        <v>0.3</v>
      </c>
      <c r="T14" s="43">
        <v>104.5</v>
      </c>
      <c r="U14" s="43">
        <v>4.2</v>
      </c>
      <c r="V14" s="138">
        <v>112.4</v>
      </c>
      <c r="W14" s="139">
        <v>7.6</v>
      </c>
      <c r="X14" s="45">
        <v>276567</v>
      </c>
      <c r="Y14" s="45">
        <v>77493</v>
      </c>
      <c r="Z14" s="45">
        <v>16140</v>
      </c>
      <c r="AA14" s="45">
        <v>33197</v>
      </c>
      <c r="AB14" s="45">
        <v>10147</v>
      </c>
      <c r="AC14" s="45">
        <v>8183</v>
      </c>
      <c r="AD14" s="45">
        <v>12474</v>
      </c>
      <c r="AE14" s="45">
        <v>40699</v>
      </c>
      <c r="AF14" s="45">
        <v>7734</v>
      </c>
      <c r="AG14" s="45">
        <v>22348</v>
      </c>
      <c r="AH14" s="45">
        <v>48153</v>
      </c>
      <c r="AJ14" s="17"/>
    </row>
    <row r="15" spans="1:36" s="3" customFormat="1" ht="8.65" customHeight="1">
      <c r="A15" s="10">
        <v>7</v>
      </c>
      <c r="B15" s="8" t="s">
        <v>47</v>
      </c>
      <c r="C15" s="49">
        <v>7828577</v>
      </c>
      <c r="D15" s="40">
        <v>33.295144187762347</v>
      </c>
      <c r="E15" s="40">
        <v>65.017294969443356</v>
      </c>
      <c r="F15" s="41">
        <v>5192935</v>
      </c>
      <c r="G15" s="41">
        <v>2833</v>
      </c>
      <c r="H15" s="43">
        <v>99.4</v>
      </c>
      <c r="I15" s="43">
        <v>99.8</v>
      </c>
      <c r="J15" s="43">
        <v>99.3</v>
      </c>
      <c r="K15" s="43">
        <v>99.2</v>
      </c>
      <c r="L15" s="43">
        <v>99.5</v>
      </c>
      <c r="M15" s="43">
        <v>-0.5</v>
      </c>
      <c r="N15" s="43">
        <v>102.2</v>
      </c>
      <c r="O15" s="43">
        <v>2.7</v>
      </c>
      <c r="P15" s="138">
        <v>105.6</v>
      </c>
      <c r="Q15" s="139">
        <v>3.3</v>
      </c>
      <c r="R15" s="43">
        <v>99.6</v>
      </c>
      <c r="S15" s="43">
        <v>-0.4</v>
      </c>
      <c r="T15" s="43">
        <v>104.1</v>
      </c>
      <c r="U15" s="43">
        <v>4.5</v>
      </c>
      <c r="V15" s="138">
        <v>112</v>
      </c>
      <c r="W15" s="139">
        <v>7.7</v>
      </c>
      <c r="X15" s="45">
        <v>295278</v>
      </c>
      <c r="Y15" s="45">
        <v>79952</v>
      </c>
      <c r="Z15" s="45">
        <v>20888</v>
      </c>
      <c r="AA15" s="45">
        <v>29229</v>
      </c>
      <c r="AB15" s="45">
        <v>11492</v>
      </c>
      <c r="AC15" s="45">
        <v>8596</v>
      </c>
      <c r="AD15" s="45">
        <v>13139</v>
      </c>
      <c r="AE15" s="45">
        <v>44735</v>
      </c>
      <c r="AF15" s="45">
        <v>10848</v>
      </c>
      <c r="AG15" s="45">
        <v>25929</v>
      </c>
      <c r="AH15" s="45">
        <v>50470</v>
      </c>
      <c r="AJ15" s="17"/>
    </row>
    <row r="16" spans="1:36" s="3" customFormat="1" ht="8.65" customHeight="1">
      <c r="A16" s="10">
        <v>8</v>
      </c>
      <c r="B16" s="8" t="s">
        <v>48</v>
      </c>
      <c r="C16" s="49">
        <v>13771281</v>
      </c>
      <c r="D16" s="40">
        <v>38.581675880406479</v>
      </c>
      <c r="E16" s="40">
        <v>58.948633754550507</v>
      </c>
      <c r="F16" s="41">
        <v>8882258</v>
      </c>
      <c r="G16" s="41">
        <v>3098</v>
      </c>
      <c r="H16" s="43">
        <v>97.8</v>
      </c>
      <c r="I16" s="43">
        <v>98.3</v>
      </c>
      <c r="J16" s="43">
        <v>98.2</v>
      </c>
      <c r="K16" s="43">
        <v>98.1</v>
      </c>
      <c r="L16" s="43">
        <v>99.8</v>
      </c>
      <c r="M16" s="43">
        <v>-0.2</v>
      </c>
      <c r="N16" s="43">
        <v>102.3</v>
      </c>
      <c r="O16" s="43">
        <v>2.4</v>
      </c>
      <c r="P16" s="138">
        <v>105.8</v>
      </c>
      <c r="Q16" s="139">
        <v>3.4</v>
      </c>
      <c r="R16" s="43">
        <v>101</v>
      </c>
      <c r="S16" s="43">
        <v>1</v>
      </c>
      <c r="T16" s="43">
        <v>104.5</v>
      </c>
      <c r="U16" s="43">
        <v>3.5</v>
      </c>
      <c r="V16" s="138">
        <v>114</v>
      </c>
      <c r="W16" s="139">
        <v>9.1</v>
      </c>
      <c r="X16" s="45">
        <v>298053</v>
      </c>
      <c r="Y16" s="45">
        <v>71578</v>
      </c>
      <c r="Z16" s="45">
        <v>18805</v>
      </c>
      <c r="AA16" s="45">
        <v>26777</v>
      </c>
      <c r="AB16" s="45">
        <v>10681</v>
      </c>
      <c r="AC16" s="45">
        <v>9896</v>
      </c>
      <c r="AD16" s="45">
        <v>14705</v>
      </c>
      <c r="AE16" s="45">
        <v>54492</v>
      </c>
      <c r="AF16" s="45">
        <v>9330</v>
      </c>
      <c r="AG16" s="45">
        <v>25789</v>
      </c>
      <c r="AH16" s="45">
        <v>55999</v>
      </c>
      <c r="AJ16" s="17"/>
    </row>
    <row r="17" spans="1:36" s="3" customFormat="1" ht="8.65" customHeight="1">
      <c r="A17" s="10">
        <v>9</v>
      </c>
      <c r="B17" s="8" t="s">
        <v>49</v>
      </c>
      <c r="C17" s="49">
        <v>8946482</v>
      </c>
      <c r="D17" s="40">
        <v>43.25588538600983</v>
      </c>
      <c r="E17" s="40">
        <v>54.850241692768179</v>
      </c>
      <c r="F17" s="41">
        <v>6054511</v>
      </c>
      <c r="G17" s="41">
        <v>3132</v>
      </c>
      <c r="H17" s="43">
        <v>98.1</v>
      </c>
      <c r="I17" s="43">
        <v>98.5</v>
      </c>
      <c r="J17" s="43">
        <v>98.3</v>
      </c>
      <c r="K17" s="43">
        <v>98.9</v>
      </c>
      <c r="L17" s="43">
        <v>99.5</v>
      </c>
      <c r="M17" s="43">
        <v>-0.5</v>
      </c>
      <c r="N17" s="43">
        <v>101.9</v>
      </c>
      <c r="O17" s="43">
        <v>2.4</v>
      </c>
      <c r="P17" s="138">
        <v>105.1</v>
      </c>
      <c r="Q17" s="139">
        <v>3.1</v>
      </c>
      <c r="R17" s="43">
        <v>99.8</v>
      </c>
      <c r="S17" s="43">
        <v>-0.2</v>
      </c>
      <c r="T17" s="43">
        <v>104.3</v>
      </c>
      <c r="U17" s="43">
        <v>4.5999999999999996</v>
      </c>
      <c r="V17" s="138">
        <v>113.7</v>
      </c>
      <c r="W17" s="139">
        <v>9</v>
      </c>
      <c r="X17" s="45">
        <v>297278</v>
      </c>
      <c r="Y17" s="45">
        <v>80971</v>
      </c>
      <c r="Z17" s="45">
        <v>20869</v>
      </c>
      <c r="AA17" s="45">
        <v>25845</v>
      </c>
      <c r="AB17" s="45">
        <v>11631</v>
      </c>
      <c r="AC17" s="45">
        <v>9401</v>
      </c>
      <c r="AD17" s="45">
        <v>15563</v>
      </c>
      <c r="AE17" s="45">
        <v>41861</v>
      </c>
      <c r="AF17" s="45">
        <v>14844</v>
      </c>
      <c r="AG17" s="45">
        <v>24831</v>
      </c>
      <c r="AH17" s="45">
        <v>51463</v>
      </c>
      <c r="AJ17" s="17"/>
    </row>
    <row r="18" spans="1:36" s="3" customFormat="1" ht="8.65" customHeight="1">
      <c r="A18" s="10">
        <v>10</v>
      </c>
      <c r="B18" s="8" t="s">
        <v>50</v>
      </c>
      <c r="C18" s="49">
        <v>8653495</v>
      </c>
      <c r="D18" s="40">
        <v>38.169849292106832</v>
      </c>
      <c r="E18" s="40">
        <v>60.307228466648446</v>
      </c>
      <c r="F18" s="41">
        <v>5695425</v>
      </c>
      <c r="G18" s="41">
        <v>2937</v>
      </c>
      <c r="H18" s="43">
        <v>96.6</v>
      </c>
      <c r="I18" s="43">
        <v>97.2</v>
      </c>
      <c r="J18" s="43">
        <v>96.2</v>
      </c>
      <c r="K18" s="43">
        <v>96.8</v>
      </c>
      <c r="L18" s="43">
        <v>99.7</v>
      </c>
      <c r="M18" s="43">
        <v>-0.3</v>
      </c>
      <c r="N18" s="43">
        <v>101.9</v>
      </c>
      <c r="O18" s="43">
        <v>2.2000000000000002</v>
      </c>
      <c r="P18" s="138">
        <v>105.4</v>
      </c>
      <c r="Q18" s="139">
        <v>3.5</v>
      </c>
      <c r="R18" s="43">
        <v>100.3</v>
      </c>
      <c r="S18" s="43">
        <v>0.3</v>
      </c>
      <c r="T18" s="43">
        <v>104.2</v>
      </c>
      <c r="U18" s="43">
        <v>3.8</v>
      </c>
      <c r="V18" s="138">
        <v>112.6</v>
      </c>
      <c r="W18" s="139">
        <v>8.1</v>
      </c>
      <c r="X18" s="45">
        <v>310407</v>
      </c>
      <c r="Y18" s="45">
        <v>77510</v>
      </c>
      <c r="Z18" s="45">
        <v>19647</v>
      </c>
      <c r="AA18" s="45">
        <v>23724</v>
      </c>
      <c r="AB18" s="45">
        <v>14239</v>
      </c>
      <c r="AC18" s="45">
        <v>9682</v>
      </c>
      <c r="AD18" s="45">
        <v>15257</v>
      </c>
      <c r="AE18" s="45">
        <v>46313</v>
      </c>
      <c r="AF18" s="45">
        <v>10697</v>
      </c>
      <c r="AG18" s="45">
        <v>28953</v>
      </c>
      <c r="AH18" s="45">
        <v>64387</v>
      </c>
      <c r="AJ18" s="17"/>
    </row>
    <row r="19" spans="1:36" s="3" customFormat="1" ht="8.65" customHeight="1">
      <c r="A19" s="10">
        <v>11</v>
      </c>
      <c r="B19" s="8" t="s">
        <v>51</v>
      </c>
      <c r="C19" s="49">
        <v>22922645</v>
      </c>
      <c r="D19" s="40">
        <v>25.92668516220532</v>
      </c>
      <c r="E19" s="40">
        <v>73.223508892625617</v>
      </c>
      <c r="F19" s="41">
        <v>21228355</v>
      </c>
      <c r="G19" s="41">
        <v>2890</v>
      </c>
      <c r="H19" s="43">
        <v>100.3</v>
      </c>
      <c r="I19" s="43">
        <v>99.1</v>
      </c>
      <c r="J19" s="43">
        <v>100.5</v>
      </c>
      <c r="K19" s="43">
        <v>98.4</v>
      </c>
      <c r="L19" s="43">
        <v>99.5</v>
      </c>
      <c r="M19" s="43">
        <v>-0.5</v>
      </c>
      <c r="N19" s="43">
        <v>101.8</v>
      </c>
      <c r="O19" s="43">
        <v>2.4</v>
      </c>
      <c r="P19" s="138">
        <v>104.9</v>
      </c>
      <c r="Q19" s="139">
        <v>3</v>
      </c>
      <c r="R19" s="43">
        <v>99.8</v>
      </c>
      <c r="S19" s="43">
        <v>-0.2</v>
      </c>
      <c r="T19" s="43">
        <v>103.7</v>
      </c>
      <c r="U19" s="43">
        <v>3.9</v>
      </c>
      <c r="V19" s="138">
        <v>111.7</v>
      </c>
      <c r="W19" s="139">
        <v>7.7</v>
      </c>
      <c r="X19" s="45">
        <v>324793</v>
      </c>
      <c r="Y19" s="45">
        <v>87922</v>
      </c>
      <c r="Z19" s="45">
        <v>21820</v>
      </c>
      <c r="AA19" s="45">
        <v>26339</v>
      </c>
      <c r="AB19" s="45">
        <v>13546</v>
      </c>
      <c r="AC19" s="45">
        <v>10697</v>
      </c>
      <c r="AD19" s="45">
        <v>14486</v>
      </c>
      <c r="AE19" s="45">
        <v>38441</v>
      </c>
      <c r="AF19" s="45">
        <v>27959</v>
      </c>
      <c r="AG19" s="45">
        <v>35050</v>
      </c>
      <c r="AH19" s="45">
        <v>48534</v>
      </c>
      <c r="AJ19" s="17"/>
    </row>
    <row r="20" spans="1:36" s="3" customFormat="1" ht="8.65" customHeight="1">
      <c r="A20" s="10">
        <v>12</v>
      </c>
      <c r="B20" s="8" t="s">
        <v>52</v>
      </c>
      <c r="C20" s="49">
        <v>20775634</v>
      </c>
      <c r="D20" s="40">
        <v>25.563720462152922</v>
      </c>
      <c r="E20" s="40">
        <v>73.21075255753928</v>
      </c>
      <c r="F20" s="41">
        <v>18774890</v>
      </c>
      <c r="G20" s="41">
        <v>2988</v>
      </c>
      <c r="H20" s="43">
        <v>100.6</v>
      </c>
      <c r="I20" s="43">
        <v>100.2</v>
      </c>
      <c r="J20" s="43">
        <v>101</v>
      </c>
      <c r="K20" s="43">
        <v>100.3</v>
      </c>
      <c r="L20" s="43">
        <v>99.4</v>
      </c>
      <c r="M20" s="43">
        <v>-0.6</v>
      </c>
      <c r="N20" s="43">
        <v>101.7</v>
      </c>
      <c r="O20" s="43">
        <v>2.2999999999999998</v>
      </c>
      <c r="P20" s="138">
        <v>105.3</v>
      </c>
      <c r="Q20" s="139">
        <v>3.5</v>
      </c>
      <c r="R20" s="43">
        <v>99.5</v>
      </c>
      <c r="S20" s="43">
        <v>-0.5</v>
      </c>
      <c r="T20" s="43">
        <v>103.3</v>
      </c>
      <c r="U20" s="43">
        <v>3.9</v>
      </c>
      <c r="V20" s="138">
        <v>111.5</v>
      </c>
      <c r="W20" s="139">
        <v>7.9</v>
      </c>
      <c r="X20" s="45">
        <v>304582</v>
      </c>
      <c r="Y20" s="45">
        <v>84638</v>
      </c>
      <c r="Z20" s="45">
        <v>17470</v>
      </c>
      <c r="AA20" s="45">
        <v>22865</v>
      </c>
      <c r="AB20" s="45">
        <v>11214</v>
      </c>
      <c r="AC20" s="45">
        <v>9641</v>
      </c>
      <c r="AD20" s="45">
        <v>16401</v>
      </c>
      <c r="AE20" s="45">
        <v>48137</v>
      </c>
      <c r="AF20" s="45">
        <v>10830</v>
      </c>
      <c r="AG20" s="45">
        <v>30015</v>
      </c>
      <c r="AH20" s="45">
        <v>53370</v>
      </c>
      <c r="AJ20" s="17"/>
    </row>
    <row r="21" spans="1:36" s="3" customFormat="1" ht="8.65" customHeight="1">
      <c r="A21" s="10">
        <v>13</v>
      </c>
      <c r="B21" s="8" t="s">
        <v>53</v>
      </c>
      <c r="C21" s="49">
        <v>109601589</v>
      </c>
      <c r="D21" s="40">
        <v>11.219638430607059</v>
      </c>
      <c r="E21" s="40">
        <v>89.106444433027335</v>
      </c>
      <c r="F21" s="41">
        <v>73249471</v>
      </c>
      <c r="G21" s="41">
        <v>5214</v>
      </c>
      <c r="H21" s="43">
        <v>104.5</v>
      </c>
      <c r="I21" s="43">
        <v>102.8</v>
      </c>
      <c r="J21" s="43">
        <v>104.7</v>
      </c>
      <c r="K21" s="43">
        <v>103</v>
      </c>
      <c r="L21" s="43">
        <v>99.8</v>
      </c>
      <c r="M21" s="43">
        <v>-0.2</v>
      </c>
      <c r="N21" s="43">
        <v>102.2</v>
      </c>
      <c r="O21" s="43">
        <v>2.5</v>
      </c>
      <c r="P21" s="138">
        <v>105.4</v>
      </c>
      <c r="Q21" s="139">
        <v>3.2</v>
      </c>
      <c r="R21" s="43">
        <v>99.9</v>
      </c>
      <c r="S21" s="43">
        <v>-0.1</v>
      </c>
      <c r="T21" s="43">
        <v>104.4</v>
      </c>
      <c r="U21" s="43">
        <v>4.5</v>
      </c>
      <c r="V21" s="138">
        <v>112.6</v>
      </c>
      <c r="W21" s="139">
        <v>7.9</v>
      </c>
      <c r="X21" s="45">
        <v>321633</v>
      </c>
      <c r="Y21" s="45">
        <v>87973</v>
      </c>
      <c r="Z21" s="45">
        <v>29988</v>
      </c>
      <c r="AA21" s="45">
        <v>22846</v>
      </c>
      <c r="AB21" s="45">
        <v>11587</v>
      </c>
      <c r="AC21" s="45">
        <v>11527</v>
      </c>
      <c r="AD21" s="45">
        <v>17303</v>
      </c>
      <c r="AE21" s="45">
        <v>32562</v>
      </c>
      <c r="AF21" s="45">
        <v>19383</v>
      </c>
      <c r="AG21" s="45">
        <v>33099</v>
      </c>
      <c r="AH21" s="45">
        <v>55367</v>
      </c>
      <c r="AJ21" s="17"/>
    </row>
    <row r="22" spans="1:36" s="3" customFormat="1" ht="8.65" customHeight="1">
      <c r="A22" s="10">
        <v>14</v>
      </c>
      <c r="B22" s="8" t="s">
        <v>54</v>
      </c>
      <c r="C22" s="49">
        <v>33905464</v>
      </c>
      <c r="D22" s="40">
        <v>24.952762775934875</v>
      </c>
      <c r="E22" s="40">
        <v>74.417444928640407</v>
      </c>
      <c r="F22" s="41">
        <v>27354352</v>
      </c>
      <c r="G22" s="41">
        <v>2961</v>
      </c>
      <c r="H22" s="43">
        <v>103</v>
      </c>
      <c r="I22" s="43">
        <v>101.6</v>
      </c>
      <c r="J22" s="43">
        <v>103.1</v>
      </c>
      <c r="K22" s="43">
        <v>101.8</v>
      </c>
      <c r="L22" s="43">
        <v>99.7</v>
      </c>
      <c r="M22" s="43">
        <v>-0.3</v>
      </c>
      <c r="N22" s="43">
        <v>102</v>
      </c>
      <c r="O22" s="43">
        <v>2.2999999999999998</v>
      </c>
      <c r="P22" s="138">
        <v>105.2</v>
      </c>
      <c r="Q22" s="139">
        <v>3.1</v>
      </c>
      <c r="R22" s="43">
        <v>99.7</v>
      </c>
      <c r="S22" s="43">
        <v>-0.3</v>
      </c>
      <c r="T22" s="43">
        <v>104.1</v>
      </c>
      <c r="U22" s="43">
        <v>4.4000000000000004</v>
      </c>
      <c r="V22" s="138">
        <v>112.2</v>
      </c>
      <c r="W22" s="139">
        <v>7.8</v>
      </c>
      <c r="X22" s="45">
        <v>301379</v>
      </c>
      <c r="Y22" s="45">
        <v>85076</v>
      </c>
      <c r="Z22" s="45">
        <v>23065</v>
      </c>
      <c r="AA22" s="45">
        <v>21730</v>
      </c>
      <c r="AB22" s="45">
        <v>12656</v>
      </c>
      <c r="AC22" s="45">
        <v>10927</v>
      </c>
      <c r="AD22" s="45">
        <v>16320</v>
      </c>
      <c r="AE22" s="45">
        <v>34503</v>
      </c>
      <c r="AF22" s="45">
        <v>21161</v>
      </c>
      <c r="AG22" s="45">
        <v>29394</v>
      </c>
      <c r="AH22" s="45">
        <v>46548</v>
      </c>
      <c r="AJ22" s="17"/>
    </row>
    <row r="23" spans="1:36" s="3" customFormat="1" ht="8.65" customHeight="1">
      <c r="A23" s="10">
        <v>15</v>
      </c>
      <c r="B23" s="8" t="s">
        <v>55</v>
      </c>
      <c r="C23" s="49">
        <v>8857506</v>
      </c>
      <c r="D23" s="40">
        <v>29.985020614154816</v>
      </c>
      <c r="E23" s="40">
        <v>67.932327677791022</v>
      </c>
      <c r="F23" s="41">
        <v>6128271</v>
      </c>
      <c r="G23" s="41">
        <v>2784</v>
      </c>
      <c r="H23" s="43">
        <v>98.3</v>
      </c>
      <c r="I23" s="43">
        <v>99.5</v>
      </c>
      <c r="J23" s="43">
        <v>98.4</v>
      </c>
      <c r="K23" s="43">
        <v>100.1</v>
      </c>
      <c r="L23" s="43">
        <v>99.1</v>
      </c>
      <c r="M23" s="43">
        <v>-0.9</v>
      </c>
      <c r="N23" s="43">
        <v>101.9</v>
      </c>
      <c r="O23" s="43">
        <v>2.9</v>
      </c>
      <c r="P23" s="138">
        <v>104.8</v>
      </c>
      <c r="Q23" s="139">
        <v>2.8</v>
      </c>
      <c r="R23" s="43">
        <v>100.3</v>
      </c>
      <c r="S23" s="43">
        <v>0.3</v>
      </c>
      <c r="T23" s="43">
        <v>105.1</v>
      </c>
      <c r="U23" s="43">
        <v>4.8</v>
      </c>
      <c r="V23" s="138">
        <v>113.3</v>
      </c>
      <c r="W23" s="139">
        <v>7.8</v>
      </c>
      <c r="X23" s="45">
        <v>295332</v>
      </c>
      <c r="Y23" s="45">
        <v>80495</v>
      </c>
      <c r="Z23" s="45">
        <v>18918</v>
      </c>
      <c r="AA23" s="45">
        <v>28903</v>
      </c>
      <c r="AB23" s="45">
        <v>11501</v>
      </c>
      <c r="AC23" s="45">
        <v>7914</v>
      </c>
      <c r="AD23" s="45">
        <v>12575</v>
      </c>
      <c r="AE23" s="45">
        <v>45368</v>
      </c>
      <c r="AF23" s="45">
        <v>9934</v>
      </c>
      <c r="AG23" s="45">
        <v>24800</v>
      </c>
      <c r="AH23" s="45">
        <v>54924</v>
      </c>
      <c r="AJ23" s="17"/>
    </row>
    <row r="24" spans="1:36" s="3" customFormat="1" ht="8.65" customHeight="1">
      <c r="A24" s="66">
        <v>16</v>
      </c>
      <c r="B24" s="67" t="s">
        <v>56</v>
      </c>
      <c r="C24" s="69">
        <v>4729874</v>
      </c>
      <c r="D24" s="77">
        <v>36.696495509182697</v>
      </c>
      <c r="E24" s="77">
        <v>62.298530573964548</v>
      </c>
      <c r="F24" s="72">
        <v>3228647</v>
      </c>
      <c r="G24" s="72">
        <v>3120</v>
      </c>
      <c r="H24" s="73">
        <v>98.8</v>
      </c>
      <c r="I24" s="73">
        <v>101.5</v>
      </c>
      <c r="J24" s="73">
        <v>98.6</v>
      </c>
      <c r="K24" s="73">
        <v>101.6</v>
      </c>
      <c r="L24" s="73">
        <v>99.8</v>
      </c>
      <c r="M24" s="73">
        <v>-0.2</v>
      </c>
      <c r="N24" s="73">
        <v>102.4</v>
      </c>
      <c r="O24" s="73">
        <v>2.7</v>
      </c>
      <c r="P24" s="74">
        <v>106.2</v>
      </c>
      <c r="Q24" s="73">
        <v>3.7</v>
      </c>
      <c r="R24" s="73">
        <v>99.9</v>
      </c>
      <c r="S24" s="73">
        <v>-0.1</v>
      </c>
      <c r="T24" s="73">
        <v>104.6</v>
      </c>
      <c r="U24" s="73">
        <v>4.7</v>
      </c>
      <c r="V24" s="74">
        <v>113.2</v>
      </c>
      <c r="W24" s="73">
        <v>8.1999999999999993</v>
      </c>
      <c r="X24" s="75">
        <v>316801</v>
      </c>
      <c r="Y24" s="75">
        <v>83483</v>
      </c>
      <c r="Z24" s="75">
        <v>14845</v>
      </c>
      <c r="AA24" s="75">
        <v>30775</v>
      </c>
      <c r="AB24" s="75">
        <v>13033</v>
      </c>
      <c r="AC24" s="75">
        <v>9881</v>
      </c>
      <c r="AD24" s="75">
        <v>15874</v>
      </c>
      <c r="AE24" s="75">
        <v>47958</v>
      </c>
      <c r="AF24" s="75">
        <v>9369</v>
      </c>
      <c r="AG24" s="75">
        <v>30155</v>
      </c>
      <c r="AH24" s="75">
        <v>61429</v>
      </c>
      <c r="AJ24" s="17"/>
    </row>
    <row r="25" spans="1:36" s="3" customFormat="1" ht="8.65" customHeight="1">
      <c r="A25" s="10">
        <v>17</v>
      </c>
      <c r="B25" s="8" t="s">
        <v>57</v>
      </c>
      <c r="C25" s="49">
        <v>4527743</v>
      </c>
      <c r="D25" s="40">
        <v>27.797447867513682</v>
      </c>
      <c r="E25" s="40">
        <v>70.587862429470931</v>
      </c>
      <c r="F25" s="41">
        <v>3137513</v>
      </c>
      <c r="G25" s="41">
        <v>2770</v>
      </c>
      <c r="H25" s="43">
        <v>100.1</v>
      </c>
      <c r="I25" s="43">
        <v>103.4</v>
      </c>
      <c r="J25" s="43">
        <v>99.4</v>
      </c>
      <c r="K25" s="43">
        <v>102.7</v>
      </c>
      <c r="L25" s="43">
        <v>99.9</v>
      </c>
      <c r="M25" s="43">
        <v>-0.1</v>
      </c>
      <c r="N25" s="43">
        <v>102</v>
      </c>
      <c r="O25" s="43">
        <v>2.1</v>
      </c>
      <c r="P25" s="138">
        <v>105.4</v>
      </c>
      <c r="Q25" s="139">
        <v>3.4</v>
      </c>
      <c r="R25" s="43">
        <v>99.9</v>
      </c>
      <c r="S25" s="43">
        <v>-0.1</v>
      </c>
      <c r="T25" s="43">
        <v>104.2</v>
      </c>
      <c r="U25" s="43">
        <v>4.3</v>
      </c>
      <c r="V25" s="138">
        <v>112.4</v>
      </c>
      <c r="W25" s="139">
        <v>7.9</v>
      </c>
      <c r="X25" s="45">
        <v>305812</v>
      </c>
      <c r="Y25" s="45">
        <v>83476</v>
      </c>
      <c r="Z25" s="45">
        <v>13869</v>
      </c>
      <c r="AA25" s="45">
        <v>27534</v>
      </c>
      <c r="AB25" s="45">
        <v>11819</v>
      </c>
      <c r="AC25" s="45">
        <v>10039</v>
      </c>
      <c r="AD25" s="45">
        <v>16907</v>
      </c>
      <c r="AE25" s="45">
        <v>46104</v>
      </c>
      <c r="AF25" s="45">
        <v>11682</v>
      </c>
      <c r="AG25" s="45">
        <v>33376</v>
      </c>
      <c r="AH25" s="45">
        <v>51003</v>
      </c>
      <c r="AJ25" s="17"/>
    </row>
    <row r="26" spans="1:36" s="3" customFormat="1" ht="8.65" customHeight="1">
      <c r="A26" s="10">
        <v>18</v>
      </c>
      <c r="B26" s="8" t="s">
        <v>58</v>
      </c>
      <c r="C26" s="49">
        <v>3571069</v>
      </c>
      <c r="D26" s="40">
        <v>36.194176029642669</v>
      </c>
      <c r="E26" s="40">
        <v>63.25044405470743</v>
      </c>
      <c r="F26" s="41">
        <v>2440488</v>
      </c>
      <c r="G26" s="41">
        <v>3182</v>
      </c>
      <c r="H26" s="43">
        <v>99.5</v>
      </c>
      <c r="I26" s="43">
        <v>103.9</v>
      </c>
      <c r="J26" s="43">
        <v>99.4</v>
      </c>
      <c r="K26" s="43">
        <v>103.6</v>
      </c>
      <c r="L26" s="43">
        <v>99.5</v>
      </c>
      <c r="M26" s="43">
        <v>-0.5</v>
      </c>
      <c r="N26" s="43">
        <v>101.6</v>
      </c>
      <c r="O26" s="43">
        <v>2.1</v>
      </c>
      <c r="P26" s="138">
        <v>104.8</v>
      </c>
      <c r="Q26" s="139">
        <v>3.1</v>
      </c>
      <c r="R26" s="43">
        <v>99.3</v>
      </c>
      <c r="S26" s="43">
        <v>-0.7</v>
      </c>
      <c r="T26" s="43">
        <v>104.1</v>
      </c>
      <c r="U26" s="43">
        <v>4.8</v>
      </c>
      <c r="V26" s="138">
        <v>112.3</v>
      </c>
      <c r="W26" s="139">
        <v>7.9</v>
      </c>
      <c r="X26" s="45">
        <v>274299</v>
      </c>
      <c r="Y26" s="45">
        <v>75027</v>
      </c>
      <c r="Z26" s="45">
        <v>6220</v>
      </c>
      <c r="AA26" s="45">
        <v>27273</v>
      </c>
      <c r="AB26" s="45">
        <v>11646</v>
      </c>
      <c r="AC26" s="45">
        <v>8214</v>
      </c>
      <c r="AD26" s="45">
        <v>11522</v>
      </c>
      <c r="AE26" s="45">
        <v>45519</v>
      </c>
      <c r="AF26" s="45">
        <v>7808</v>
      </c>
      <c r="AG26" s="45">
        <v>22948</v>
      </c>
      <c r="AH26" s="45">
        <v>58123</v>
      </c>
      <c r="AJ26" s="17"/>
    </row>
    <row r="27" spans="1:36" s="3" customFormat="1" ht="8.65" customHeight="1">
      <c r="A27" s="10">
        <v>19</v>
      </c>
      <c r="B27" s="8" t="s">
        <v>59</v>
      </c>
      <c r="C27" s="49">
        <v>3552685</v>
      </c>
      <c r="D27" s="40">
        <v>40.261210886977032</v>
      </c>
      <c r="E27" s="40">
        <v>58.343421947062581</v>
      </c>
      <c r="F27" s="41">
        <v>2415384</v>
      </c>
      <c r="G27" s="41">
        <v>2982</v>
      </c>
      <c r="H27" s="43">
        <v>97.7</v>
      </c>
      <c r="I27" s="43">
        <v>98.1</v>
      </c>
      <c r="J27" s="43">
        <v>98.1</v>
      </c>
      <c r="K27" s="43">
        <v>98.8</v>
      </c>
      <c r="L27" s="43">
        <v>99.3</v>
      </c>
      <c r="M27" s="43">
        <v>-0.7</v>
      </c>
      <c r="N27" s="43">
        <v>101.6</v>
      </c>
      <c r="O27" s="43">
        <v>2.2999999999999998</v>
      </c>
      <c r="P27" s="138">
        <v>105</v>
      </c>
      <c r="Q27" s="139">
        <v>3.4</v>
      </c>
      <c r="R27" s="43">
        <v>100</v>
      </c>
      <c r="S27" s="43">
        <v>0</v>
      </c>
      <c r="T27" s="43">
        <v>104.8</v>
      </c>
      <c r="U27" s="43">
        <v>4.9000000000000004</v>
      </c>
      <c r="V27" s="138">
        <v>112.7</v>
      </c>
      <c r="W27" s="139">
        <v>7.5</v>
      </c>
      <c r="X27" s="45">
        <v>285583</v>
      </c>
      <c r="Y27" s="45">
        <v>74848</v>
      </c>
      <c r="Z27" s="45">
        <v>20419</v>
      </c>
      <c r="AA27" s="45">
        <v>24460</v>
      </c>
      <c r="AB27" s="45">
        <v>12114</v>
      </c>
      <c r="AC27" s="45">
        <v>9709</v>
      </c>
      <c r="AD27" s="45">
        <v>14347</v>
      </c>
      <c r="AE27" s="45">
        <v>40923</v>
      </c>
      <c r="AF27" s="45">
        <v>6188</v>
      </c>
      <c r="AG27" s="45">
        <v>22772</v>
      </c>
      <c r="AH27" s="45">
        <v>59803</v>
      </c>
      <c r="AJ27" s="17"/>
    </row>
    <row r="28" spans="1:36" s="3" customFormat="1" ht="8.65" customHeight="1">
      <c r="A28" s="10">
        <v>20</v>
      </c>
      <c r="B28" s="8" t="s">
        <v>60</v>
      </c>
      <c r="C28" s="49">
        <v>8214074</v>
      </c>
      <c r="D28" s="40">
        <v>35.111675400051176</v>
      </c>
      <c r="E28" s="40">
        <v>62.638637051480181</v>
      </c>
      <c r="F28" s="41">
        <v>5710416</v>
      </c>
      <c r="G28" s="41">
        <v>2788</v>
      </c>
      <c r="H28" s="43">
        <v>97.4</v>
      </c>
      <c r="I28" s="43">
        <v>95.4</v>
      </c>
      <c r="J28" s="43">
        <v>97.5</v>
      </c>
      <c r="K28" s="43">
        <v>95.5</v>
      </c>
      <c r="L28" s="43">
        <v>100</v>
      </c>
      <c r="M28" s="43">
        <v>0</v>
      </c>
      <c r="N28" s="43">
        <v>103.2</v>
      </c>
      <c r="O28" s="43">
        <v>3.2</v>
      </c>
      <c r="P28" s="138">
        <v>106.9</v>
      </c>
      <c r="Q28" s="139">
        <v>3.6</v>
      </c>
      <c r="R28" s="43">
        <v>100.6</v>
      </c>
      <c r="S28" s="43">
        <v>0.6</v>
      </c>
      <c r="T28" s="43">
        <v>105.4</v>
      </c>
      <c r="U28" s="43">
        <v>4.8</v>
      </c>
      <c r="V28" s="138">
        <v>114.7</v>
      </c>
      <c r="W28" s="139">
        <v>8.8000000000000007</v>
      </c>
      <c r="X28" s="45">
        <v>298965</v>
      </c>
      <c r="Y28" s="45">
        <v>75688</v>
      </c>
      <c r="Z28" s="45">
        <v>17433</v>
      </c>
      <c r="AA28" s="45">
        <v>27856</v>
      </c>
      <c r="AB28" s="45">
        <v>12779</v>
      </c>
      <c r="AC28" s="45">
        <v>8218</v>
      </c>
      <c r="AD28" s="45">
        <v>14466</v>
      </c>
      <c r="AE28" s="45">
        <v>48105</v>
      </c>
      <c r="AF28" s="45">
        <v>7405</v>
      </c>
      <c r="AG28" s="45">
        <v>26853</v>
      </c>
      <c r="AH28" s="45">
        <v>60163</v>
      </c>
      <c r="AJ28" s="17"/>
    </row>
    <row r="29" spans="1:36" s="3" customFormat="1" ht="8.65" customHeight="1">
      <c r="A29" s="10">
        <v>21</v>
      </c>
      <c r="B29" s="8" t="s">
        <v>61</v>
      </c>
      <c r="C29" s="49">
        <v>7662998</v>
      </c>
      <c r="D29" s="40">
        <v>35.328953498356647</v>
      </c>
      <c r="E29" s="40">
        <v>63.666517986824481</v>
      </c>
      <c r="F29" s="41">
        <v>5688594</v>
      </c>
      <c r="G29" s="41">
        <v>2875</v>
      </c>
      <c r="H29" s="43">
        <v>97.3</v>
      </c>
      <c r="I29" s="43">
        <v>98.3</v>
      </c>
      <c r="J29" s="43">
        <v>97.2</v>
      </c>
      <c r="K29" s="43">
        <v>97.7</v>
      </c>
      <c r="L29" s="43">
        <v>99.8</v>
      </c>
      <c r="M29" s="43">
        <v>-0.2</v>
      </c>
      <c r="N29" s="43">
        <v>102.3</v>
      </c>
      <c r="O29" s="43">
        <v>2.4</v>
      </c>
      <c r="P29" s="138">
        <v>105.4</v>
      </c>
      <c r="Q29" s="139">
        <v>3.1</v>
      </c>
      <c r="R29" s="43">
        <v>99.6</v>
      </c>
      <c r="S29" s="43">
        <v>-0.4</v>
      </c>
      <c r="T29" s="43">
        <v>102.8</v>
      </c>
      <c r="U29" s="43">
        <v>3.2</v>
      </c>
      <c r="V29" s="138">
        <v>110.7</v>
      </c>
      <c r="W29" s="139">
        <v>7.6</v>
      </c>
      <c r="X29" s="45">
        <v>313314</v>
      </c>
      <c r="Y29" s="45">
        <v>77357</v>
      </c>
      <c r="Z29" s="45">
        <v>13720</v>
      </c>
      <c r="AA29" s="45">
        <v>27584</v>
      </c>
      <c r="AB29" s="45">
        <v>14485</v>
      </c>
      <c r="AC29" s="45">
        <v>10573</v>
      </c>
      <c r="AD29" s="45">
        <v>14956</v>
      </c>
      <c r="AE29" s="45">
        <v>49215</v>
      </c>
      <c r="AF29" s="45">
        <v>15724</v>
      </c>
      <c r="AG29" s="45">
        <v>27226</v>
      </c>
      <c r="AH29" s="45">
        <v>62473</v>
      </c>
      <c r="AJ29" s="17"/>
    </row>
    <row r="30" spans="1:36" s="3" customFormat="1" ht="8.65" customHeight="1">
      <c r="A30" s="10">
        <v>22</v>
      </c>
      <c r="B30" s="8" t="s">
        <v>62</v>
      </c>
      <c r="C30" s="49">
        <v>17105232</v>
      </c>
      <c r="D30" s="40">
        <v>43.115650229122885</v>
      </c>
      <c r="E30" s="40">
        <v>55.887233800745875</v>
      </c>
      <c r="F30" s="41">
        <v>11298478</v>
      </c>
      <c r="G30" s="41">
        <v>3110</v>
      </c>
      <c r="H30" s="43">
        <v>98.4</v>
      </c>
      <c r="I30" s="43">
        <v>98.9</v>
      </c>
      <c r="J30" s="43">
        <v>98.4</v>
      </c>
      <c r="K30" s="43">
        <v>97.9</v>
      </c>
      <c r="L30" s="43">
        <v>99.1</v>
      </c>
      <c r="M30" s="43">
        <v>-0.9</v>
      </c>
      <c r="N30" s="43">
        <v>101.7</v>
      </c>
      <c r="O30" s="43">
        <v>2.6</v>
      </c>
      <c r="P30" s="138">
        <v>104.9</v>
      </c>
      <c r="Q30" s="139">
        <v>3.1</v>
      </c>
      <c r="R30" s="43">
        <v>99.6</v>
      </c>
      <c r="S30" s="43">
        <v>-0.4</v>
      </c>
      <c r="T30" s="43">
        <v>103.2</v>
      </c>
      <c r="U30" s="43">
        <v>3.6</v>
      </c>
      <c r="V30" s="138">
        <v>111.2</v>
      </c>
      <c r="W30" s="139">
        <v>7.7</v>
      </c>
      <c r="X30" s="45">
        <v>300439</v>
      </c>
      <c r="Y30" s="45">
        <v>83217</v>
      </c>
      <c r="Z30" s="45">
        <v>12874</v>
      </c>
      <c r="AA30" s="45">
        <v>25342</v>
      </c>
      <c r="AB30" s="45">
        <v>10547</v>
      </c>
      <c r="AC30" s="45">
        <v>9486</v>
      </c>
      <c r="AD30" s="45">
        <v>15300</v>
      </c>
      <c r="AE30" s="45">
        <v>43410</v>
      </c>
      <c r="AF30" s="45">
        <v>12938</v>
      </c>
      <c r="AG30" s="45">
        <v>28300</v>
      </c>
      <c r="AH30" s="45">
        <v>59024</v>
      </c>
      <c r="AJ30" s="17"/>
    </row>
    <row r="31" spans="1:36" s="3" customFormat="1" ht="8.65" customHeight="1">
      <c r="A31" s="10">
        <v>23</v>
      </c>
      <c r="B31" s="8" t="s">
        <v>63</v>
      </c>
      <c r="C31" s="49">
        <v>39659291</v>
      </c>
      <c r="D31" s="40">
        <v>40.037697597770972</v>
      </c>
      <c r="E31" s="40">
        <v>59.253063802880391</v>
      </c>
      <c r="F31" s="41">
        <v>25857505</v>
      </c>
      <c r="G31" s="41">
        <v>3428</v>
      </c>
      <c r="H31" s="43">
        <v>98</v>
      </c>
      <c r="I31" s="43">
        <v>98.3</v>
      </c>
      <c r="J31" s="43">
        <v>98.4</v>
      </c>
      <c r="K31" s="43">
        <v>98.4</v>
      </c>
      <c r="L31" s="43">
        <v>99.7</v>
      </c>
      <c r="M31" s="43">
        <v>-0.3</v>
      </c>
      <c r="N31" s="43">
        <v>102.4</v>
      </c>
      <c r="O31" s="43">
        <v>2.7</v>
      </c>
      <c r="P31" s="138">
        <v>105.7</v>
      </c>
      <c r="Q31" s="139">
        <v>3.2</v>
      </c>
      <c r="R31" s="43">
        <v>100.2</v>
      </c>
      <c r="S31" s="43">
        <v>0.2</v>
      </c>
      <c r="T31" s="43">
        <v>104.4</v>
      </c>
      <c r="U31" s="43">
        <v>4.0999999999999996</v>
      </c>
      <c r="V31" s="138">
        <v>111.9</v>
      </c>
      <c r="W31" s="139">
        <v>7.2</v>
      </c>
      <c r="X31" s="45">
        <v>319344</v>
      </c>
      <c r="Y31" s="45">
        <v>79757</v>
      </c>
      <c r="Z31" s="45">
        <v>22575</v>
      </c>
      <c r="AA31" s="45">
        <v>24825</v>
      </c>
      <c r="AB31" s="45">
        <v>14688</v>
      </c>
      <c r="AC31" s="45">
        <v>11080</v>
      </c>
      <c r="AD31" s="45">
        <v>19107</v>
      </c>
      <c r="AE31" s="45">
        <v>46904</v>
      </c>
      <c r="AF31" s="45">
        <v>12166</v>
      </c>
      <c r="AG31" s="45">
        <v>30894</v>
      </c>
      <c r="AH31" s="45">
        <v>57349</v>
      </c>
      <c r="AJ31" s="17"/>
    </row>
    <row r="32" spans="1:36" s="3" customFormat="1" ht="8.65" customHeight="1">
      <c r="A32" s="10">
        <v>24</v>
      </c>
      <c r="B32" s="8" t="s">
        <v>64</v>
      </c>
      <c r="C32" s="49">
        <v>8273134</v>
      </c>
      <c r="D32" s="40">
        <v>44.325378991806488</v>
      </c>
      <c r="E32" s="40">
        <v>54.362748143569291</v>
      </c>
      <c r="F32" s="41">
        <v>5219509</v>
      </c>
      <c r="G32" s="41">
        <v>2948</v>
      </c>
      <c r="H32" s="43">
        <v>99.3</v>
      </c>
      <c r="I32" s="43">
        <v>100.6</v>
      </c>
      <c r="J32" s="43">
        <v>99.3</v>
      </c>
      <c r="K32" s="43">
        <v>100.7</v>
      </c>
      <c r="L32" s="43">
        <v>99.7</v>
      </c>
      <c r="M32" s="43">
        <v>-0.3</v>
      </c>
      <c r="N32" s="43">
        <v>102.2</v>
      </c>
      <c r="O32" s="43">
        <v>2.5</v>
      </c>
      <c r="P32" s="138">
        <v>105.2</v>
      </c>
      <c r="Q32" s="139">
        <v>2.9</v>
      </c>
      <c r="R32" s="43">
        <v>99.5</v>
      </c>
      <c r="S32" s="43">
        <v>-0.5</v>
      </c>
      <c r="T32" s="43">
        <v>103.6</v>
      </c>
      <c r="U32" s="43">
        <v>4.0999999999999996</v>
      </c>
      <c r="V32" s="138">
        <v>111.8</v>
      </c>
      <c r="W32" s="139">
        <v>7.9</v>
      </c>
      <c r="X32" s="45">
        <v>277102</v>
      </c>
      <c r="Y32" s="45">
        <v>72106</v>
      </c>
      <c r="Z32" s="45">
        <v>15488</v>
      </c>
      <c r="AA32" s="45">
        <v>22809</v>
      </c>
      <c r="AB32" s="45">
        <v>12560</v>
      </c>
      <c r="AC32" s="45">
        <v>8147</v>
      </c>
      <c r="AD32" s="45">
        <v>15465</v>
      </c>
      <c r="AE32" s="45">
        <v>42452</v>
      </c>
      <c r="AF32" s="45">
        <v>7735</v>
      </c>
      <c r="AG32" s="45">
        <v>26321</v>
      </c>
      <c r="AH32" s="45">
        <v>54020</v>
      </c>
      <c r="AJ32" s="17"/>
    </row>
    <row r="33" spans="1:36" s="3" customFormat="1" ht="8.65" customHeight="1">
      <c r="A33" s="10">
        <v>25</v>
      </c>
      <c r="B33" s="8" t="s">
        <v>65</v>
      </c>
      <c r="C33" s="49">
        <v>6739736</v>
      </c>
      <c r="D33" s="40">
        <v>49.611735533854741</v>
      </c>
      <c r="E33" s="40">
        <v>49.889328009287013</v>
      </c>
      <c r="F33" s="41">
        <v>4378638</v>
      </c>
      <c r="G33" s="41">
        <v>3097</v>
      </c>
      <c r="H33" s="43">
        <v>100</v>
      </c>
      <c r="I33" s="43">
        <v>99.2</v>
      </c>
      <c r="J33" s="43">
        <v>99.6</v>
      </c>
      <c r="K33" s="43">
        <v>99</v>
      </c>
      <c r="L33" s="43">
        <v>99.4</v>
      </c>
      <c r="M33" s="43">
        <v>-0.6</v>
      </c>
      <c r="N33" s="43">
        <v>101.5</v>
      </c>
      <c r="O33" s="43">
        <v>2</v>
      </c>
      <c r="P33" s="138">
        <v>104.3</v>
      </c>
      <c r="Q33" s="139">
        <v>2.8</v>
      </c>
      <c r="R33" s="43">
        <v>99.9</v>
      </c>
      <c r="S33" s="43">
        <v>-0.1</v>
      </c>
      <c r="T33" s="43">
        <v>103.7</v>
      </c>
      <c r="U33" s="43">
        <v>3.7</v>
      </c>
      <c r="V33" s="138">
        <v>112</v>
      </c>
      <c r="W33" s="139">
        <v>8</v>
      </c>
      <c r="X33" s="45">
        <v>319456</v>
      </c>
      <c r="Y33" s="45">
        <v>84692</v>
      </c>
      <c r="Z33" s="45">
        <v>22303</v>
      </c>
      <c r="AA33" s="45">
        <v>24893</v>
      </c>
      <c r="AB33" s="45">
        <v>11991</v>
      </c>
      <c r="AC33" s="45">
        <v>11435</v>
      </c>
      <c r="AD33" s="45">
        <v>16193</v>
      </c>
      <c r="AE33" s="45">
        <v>44258</v>
      </c>
      <c r="AF33" s="45">
        <v>19738</v>
      </c>
      <c r="AG33" s="45">
        <v>29266</v>
      </c>
      <c r="AH33" s="45">
        <v>54687</v>
      </c>
      <c r="AJ33" s="17"/>
    </row>
    <row r="34" spans="1:36" s="3" customFormat="1" ht="8.65" customHeight="1">
      <c r="A34" s="10">
        <v>26</v>
      </c>
      <c r="B34" s="8" t="s">
        <v>66</v>
      </c>
      <c r="C34" s="49">
        <v>10167991</v>
      </c>
      <c r="D34" s="40">
        <v>30.817208630495447</v>
      </c>
      <c r="E34" s="40">
        <v>68.413121136712249</v>
      </c>
      <c r="F34" s="41">
        <v>7077197</v>
      </c>
      <c r="G34" s="41">
        <v>2745</v>
      </c>
      <c r="H34" s="43">
        <v>101.1</v>
      </c>
      <c r="I34" s="43">
        <v>101.2</v>
      </c>
      <c r="J34" s="43">
        <v>100.9</v>
      </c>
      <c r="K34" s="43">
        <v>100.9</v>
      </c>
      <c r="L34" s="43">
        <v>99.9</v>
      </c>
      <c r="M34" s="43">
        <v>-0.1</v>
      </c>
      <c r="N34" s="43">
        <v>102.4</v>
      </c>
      <c r="O34" s="43">
        <v>2.5</v>
      </c>
      <c r="P34" s="138">
        <v>105.6</v>
      </c>
      <c r="Q34" s="139">
        <v>3.1</v>
      </c>
      <c r="R34" s="43">
        <v>100.4</v>
      </c>
      <c r="S34" s="43">
        <v>0.4</v>
      </c>
      <c r="T34" s="43">
        <v>104.5</v>
      </c>
      <c r="U34" s="43">
        <v>4.0999999999999996</v>
      </c>
      <c r="V34" s="138">
        <v>112.9</v>
      </c>
      <c r="W34" s="139">
        <v>8</v>
      </c>
      <c r="X34" s="45">
        <v>299924</v>
      </c>
      <c r="Y34" s="45">
        <v>84056</v>
      </c>
      <c r="Z34" s="45">
        <v>22849</v>
      </c>
      <c r="AA34" s="45">
        <v>23785</v>
      </c>
      <c r="AB34" s="45">
        <v>14939</v>
      </c>
      <c r="AC34" s="45">
        <v>9971</v>
      </c>
      <c r="AD34" s="45">
        <v>18383</v>
      </c>
      <c r="AE34" s="45">
        <v>31133</v>
      </c>
      <c r="AF34" s="45">
        <v>11941</v>
      </c>
      <c r="AG34" s="45">
        <v>27799</v>
      </c>
      <c r="AH34" s="45">
        <v>55068</v>
      </c>
      <c r="AJ34" s="17"/>
    </row>
    <row r="35" spans="1:36" s="3" customFormat="1" ht="8.65" customHeight="1">
      <c r="A35" s="10">
        <v>27</v>
      </c>
      <c r="B35" s="8" t="s">
        <v>67</v>
      </c>
      <c r="C35" s="49">
        <v>39720316</v>
      </c>
      <c r="D35" s="40">
        <v>22.800543681475244</v>
      </c>
      <c r="E35" s="40">
        <v>75.480867272052919</v>
      </c>
      <c r="F35" s="41">
        <v>25007562</v>
      </c>
      <c r="G35" s="41">
        <v>2830</v>
      </c>
      <c r="H35" s="43">
        <v>99.8</v>
      </c>
      <c r="I35" s="43">
        <v>99.1</v>
      </c>
      <c r="J35" s="43">
        <v>99.4</v>
      </c>
      <c r="K35" s="43">
        <v>99.3</v>
      </c>
      <c r="L35" s="43">
        <v>99.4</v>
      </c>
      <c r="M35" s="43">
        <v>-0.6</v>
      </c>
      <c r="N35" s="43">
        <v>101.9</v>
      </c>
      <c r="O35" s="43">
        <v>2.5</v>
      </c>
      <c r="P35" s="138">
        <v>105.3</v>
      </c>
      <c r="Q35" s="139">
        <v>3.4</v>
      </c>
      <c r="R35" s="43">
        <v>99.1</v>
      </c>
      <c r="S35" s="43">
        <v>-0.9</v>
      </c>
      <c r="T35" s="43">
        <v>103.8</v>
      </c>
      <c r="U35" s="43">
        <v>4.8</v>
      </c>
      <c r="V35" s="138">
        <v>112.8</v>
      </c>
      <c r="W35" s="139">
        <v>8.6</v>
      </c>
      <c r="X35" s="45">
        <v>265161</v>
      </c>
      <c r="Y35" s="45">
        <v>80890</v>
      </c>
      <c r="Z35" s="45">
        <v>18350</v>
      </c>
      <c r="AA35" s="45">
        <v>22121</v>
      </c>
      <c r="AB35" s="45">
        <v>10463</v>
      </c>
      <c r="AC35" s="45">
        <v>8848</v>
      </c>
      <c r="AD35" s="45">
        <v>12551</v>
      </c>
      <c r="AE35" s="45">
        <v>28186</v>
      </c>
      <c r="AF35" s="45">
        <v>6807</v>
      </c>
      <c r="AG35" s="45">
        <v>25978</v>
      </c>
      <c r="AH35" s="45">
        <v>50967</v>
      </c>
      <c r="AJ35" s="17"/>
    </row>
    <row r="36" spans="1:36" s="3" customFormat="1" ht="8.65" customHeight="1">
      <c r="A36" s="10">
        <v>28</v>
      </c>
      <c r="B36" s="8" t="s">
        <v>68</v>
      </c>
      <c r="C36" s="49">
        <v>21735871</v>
      </c>
      <c r="D36" s="40">
        <v>32.572603140679298</v>
      </c>
      <c r="E36" s="40">
        <v>66.146095548689999</v>
      </c>
      <c r="F36" s="41">
        <v>15775060</v>
      </c>
      <c r="G36" s="41">
        <v>2887</v>
      </c>
      <c r="H36" s="43">
        <v>99.7</v>
      </c>
      <c r="I36" s="43">
        <v>100.2</v>
      </c>
      <c r="J36" s="43">
        <v>99.4</v>
      </c>
      <c r="K36" s="43">
        <v>100.3</v>
      </c>
      <c r="L36" s="43">
        <v>99.3</v>
      </c>
      <c r="M36" s="43">
        <v>-0.7</v>
      </c>
      <c r="N36" s="43">
        <v>101.3</v>
      </c>
      <c r="O36" s="43">
        <v>2</v>
      </c>
      <c r="P36" s="138">
        <v>104.7</v>
      </c>
      <c r="Q36" s="139">
        <v>3.3</v>
      </c>
      <c r="R36" s="43">
        <v>100.1</v>
      </c>
      <c r="S36" s="43">
        <v>0.1</v>
      </c>
      <c r="T36" s="43">
        <v>104.2</v>
      </c>
      <c r="U36" s="43">
        <v>4.0999999999999996</v>
      </c>
      <c r="V36" s="138">
        <v>112.1</v>
      </c>
      <c r="W36" s="139">
        <v>7.6</v>
      </c>
      <c r="X36" s="45">
        <v>298485</v>
      </c>
      <c r="Y36" s="45">
        <v>81920</v>
      </c>
      <c r="Z36" s="45">
        <v>22153</v>
      </c>
      <c r="AA36" s="45">
        <v>17897</v>
      </c>
      <c r="AB36" s="45">
        <v>9218</v>
      </c>
      <c r="AC36" s="45">
        <v>10832</v>
      </c>
      <c r="AD36" s="45">
        <v>16063</v>
      </c>
      <c r="AE36" s="45">
        <v>40617</v>
      </c>
      <c r="AF36" s="45">
        <v>11564</v>
      </c>
      <c r="AG36" s="45">
        <v>31637</v>
      </c>
      <c r="AH36" s="45">
        <v>56584</v>
      </c>
      <c r="AJ36" s="17"/>
    </row>
    <row r="37" spans="1:36" s="3" customFormat="1" ht="8.65" customHeight="1">
      <c r="A37" s="10">
        <v>29</v>
      </c>
      <c r="B37" s="8" t="s">
        <v>69</v>
      </c>
      <c r="C37" s="49">
        <v>3685868</v>
      </c>
      <c r="D37" s="40">
        <v>23.101695448670434</v>
      </c>
      <c r="E37" s="40">
        <v>75.844061697271854</v>
      </c>
      <c r="F37" s="41">
        <v>3312742</v>
      </c>
      <c r="G37" s="41">
        <v>2501</v>
      </c>
      <c r="H37" s="43">
        <v>97.3</v>
      </c>
      <c r="I37" s="43">
        <v>96.8</v>
      </c>
      <c r="J37" s="43">
        <v>97</v>
      </c>
      <c r="K37" s="43">
        <v>97.1</v>
      </c>
      <c r="L37" s="43">
        <v>99.9</v>
      </c>
      <c r="M37" s="43">
        <v>-0.1</v>
      </c>
      <c r="N37" s="43">
        <v>102.5</v>
      </c>
      <c r="O37" s="43">
        <v>2.6</v>
      </c>
      <c r="P37" s="138">
        <v>105.9</v>
      </c>
      <c r="Q37" s="139">
        <v>3.4</v>
      </c>
      <c r="R37" s="43">
        <v>100.7</v>
      </c>
      <c r="S37" s="43">
        <v>0.7</v>
      </c>
      <c r="T37" s="43">
        <v>106.2</v>
      </c>
      <c r="U37" s="43">
        <v>5.5</v>
      </c>
      <c r="V37" s="138">
        <v>115.7</v>
      </c>
      <c r="W37" s="139">
        <v>9</v>
      </c>
      <c r="X37" s="45">
        <v>303376</v>
      </c>
      <c r="Y37" s="45">
        <v>82006</v>
      </c>
      <c r="Z37" s="45">
        <v>25605</v>
      </c>
      <c r="AA37" s="45">
        <v>26118</v>
      </c>
      <c r="AB37" s="45">
        <v>13671</v>
      </c>
      <c r="AC37" s="45">
        <v>9793</v>
      </c>
      <c r="AD37" s="45">
        <v>15612</v>
      </c>
      <c r="AE37" s="45">
        <v>37452</v>
      </c>
      <c r="AF37" s="45">
        <v>10213</v>
      </c>
      <c r="AG37" s="45">
        <v>29540</v>
      </c>
      <c r="AH37" s="45">
        <v>53365</v>
      </c>
      <c r="AJ37" s="17"/>
    </row>
    <row r="38" spans="1:36" s="3" customFormat="1" ht="8.65" customHeight="1">
      <c r="A38" s="10">
        <v>30</v>
      </c>
      <c r="B38" s="8" t="s">
        <v>70</v>
      </c>
      <c r="C38" s="49">
        <v>3625091</v>
      </c>
      <c r="D38" s="40">
        <v>34.027863024679931</v>
      </c>
      <c r="E38" s="40">
        <v>63.576610904388332</v>
      </c>
      <c r="F38" s="41">
        <v>2538381</v>
      </c>
      <c r="G38" s="41">
        <v>2751</v>
      </c>
      <c r="H38" s="43">
        <v>99.4</v>
      </c>
      <c r="I38" s="43">
        <v>100.8</v>
      </c>
      <c r="J38" s="43">
        <v>99.2</v>
      </c>
      <c r="K38" s="43">
        <v>100.2</v>
      </c>
      <c r="L38" s="43">
        <v>99.7</v>
      </c>
      <c r="M38" s="43">
        <v>-0.3</v>
      </c>
      <c r="N38" s="43">
        <v>101.3</v>
      </c>
      <c r="O38" s="43">
        <v>1.7</v>
      </c>
      <c r="P38" s="138">
        <v>103.9</v>
      </c>
      <c r="Q38" s="139">
        <v>2.6</v>
      </c>
      <c r="R38" s="43">
        <v>101.1</v>
      </c>
      <c r="S38" s="43">
        <v>1.1000000000000001</v>
      </c>
      <c r="T38" s="43">
        <v>105.3</v>
      </c>
      <c r="U38" s="43">
        <v>4.0999999999999996</v>
      </c>
      <c r="V38" s="138">
        <v>112.8</v>
      </c>
      <c r="W38" s="139">
        <v>7.1</v>
      </c>
      <c r="X38" s="45">
        <v>263910</v>
      </c>
      <c r="Y38" s="45">
        <v>68715</v>
      </c>
      <c r="Z38" s="45">
        <v>8609</v>
      </c>
      <c r="AA38" s="45">
        <v>22436</v>
      </c>
      <c r="AB38" s="45">
        <v>12100</v>
      </c>
      <c r="AC38" s="45">
        <v>7362</v>
      </c>
      <c r="AD38" s="45">
        <v>10846</v>
      </c>
      <c r="AE38" s="45">
        <v>50419</v>
      </c>
      <c r="AF38" s="45">
        <v>11911</v>
      </c>
      <c r="AG38" s="45">
        <v>21614</v>
      </c>
      <c r="AH38" s="45">
        <v>49899</v>
      </c>
      <c r="AJ38" s="17"/>
    </row>
    <row r="39" spans="1:36" s="3" customFormat="1" ht="8.65" customHeight="1">
      <c r="A39" s="10">
        <v>31</v>
      </c>
      <c r="B39" s="8" t="s">
        <v>71</v>
      </c>
      <c r="C39" s="49">
        <v>1819938</v>
      </c>
      <c r="D39" s="40">
        <v>19.9819993867923</v>
      </c>
      <c r="E39" s="40">
        <v>76.946357513277931</v>
      </c>
      <c r="F39" s="41">
        <v>1280301</v>
      </c>
      <c r="G39" s="41">
        <v>2313</v>
      </c>
      <c r="H39" s="43">
        <v>98.3</v>
      </c>
      <c r="I39" s="43">
        <v>101.5</v>
      </c>
      <c r="J39" s="43">
        <v>98.2</v>
      </c>
      <c r="K39" s="43">
        <v>101.7</v>
      </c>
      <c r="L39" s="43">
        <v>99.3</v>
      </c>
      <c r="M39" s="43">
        <v>-0.7</v>
      </c>
      <c r="N39" s="43">
        <v>101.9</v>
      </c>
      <c r="O39" s="43">
        <v>2.6</v>
      </c>
      <c r="P39" s="138">
        <v>105.6</v>
      </c>
      <c r="Q39" s="139">
        <v>3.6</v>
      </c>
      <c r="R39" s="43">
        <v>99.8</v>
      </c>
      <c r="S39" s="43">
        <v>-0.2</v>
      </c>
      <c r="T39" s="43">
        <v>104.6</v>
      </c>
      <c r="U39" s="43">
        <v>4.7</v>
      </c>
      <c r="V39" s="138">
        <v>113.5</v>
      </c>
      <c r="W39" s="139">
        <v>8.5</v>
      </c>
      <c r="X39" s="45">
        <v>272862</v>
      </c>
      <c r="Y39" s="45">
        <v>69588</v>
      </c>
      <c r="Z39" s="45">
        <v>19750</v>
      </c>
      <c r="AA39" s="45">
        <v>25286</v>
      </c>
      <c r="AB39" s="45">
        <v>10572</v>
      </c>
      <c r="AC39" s="45">
        <v>7646</v>
      </c>
      <c r="AD39" s="45">
        <v>11638</v>
      </c>
      <c r="AE39" s="45">
        <v>46108</v>
      </c>
      <c r="AF39" s="45">
        <v>6757</v>
      </c>
      <c r="AG39" s="45">
        <v>22670</v>
      </c>
      <c r="AH39" s="45">
        <v>52847</v>
      </c>
      <c r="AJ39" s="17"/>
    </row>
    <row r="40" spans="1:36" s="3" customFormat="1" ht="8.65" customHeight="1">
      <c r="A40" s="10">
        <v>32</v>
      </c>
      <c r="B40" s="8" t="s">
        <v>72</v>
      </c>
      <c r="C40" s="49">
        <v>2575687</v>
      </c>
      <c r="D40" s="40">
        <v>25.629938730909462</v>
      </c>
      <c r="E40" s="40">
        <v>72.320782765918381</v>
      </c>
      <c r="F40" s="41">
        <v>1857670</v>
      </c>
      <c r="G40" s="41">
        <v>2768</v>
      </c>
      <c r="H40" s="43">
        <v>99.9</v>
      </c>
      <c r="I40" s="43">
        <v>102.2</v>
      </c>
      <c r="J40" s="43">
        <v>99.6</v>
      </c>
      <c r="K40" s="43">
        <v>102.4</v>
      </c>
      <c r="L40" s="43">
        <v>99.9</v>
      </c>
      <c r="M40" s="43">
        <v>-0.1</v>
      </c>
      <c r="N40" s="43">
        <v>102.1</v>
      </c>
      <c r="O40" s="43">
        <v>2.2000000000000002</v>
      </c>
      <c r="P40" s="138">
        <v>105.3</v>
      </c>
      <c r="Q40" s="139">
        <v>3.2</v>
      </c>
      <c r="R40" s="43">
        <v>100.6</v>
      </c>
      <c r="S40" s="43">
        <v>0.6</v>
      </c>
      <c r="T40" s="43">
        <v>105.4</v>
      </c>
      <c r="U40" s="43">
        <v>4.8</v>
      </c>
      <c r="V40" s="138">
        <v>114.1</v>
      </c>
      <c r="W40" s="139">
        <v>8.1999999999999993</v>
      </c>
      <c r="X40" s="45">
        <v>278522</v>
      </c>
      <c r="Y40" s="45">
        <v>72412</v>
      </c>
      <c r="Z40" s="45">
        <v>15182</v>
      </c>
      <c r="AA40" s="45">
        <v>28662</v>
      </c>
      <c r="AB40" s="45">
        <v>11257</v>
      </c>
      <c r="AC40" s="45">
        <v>7661</v>
      </c>
      <c r="AD40" s="45">
        <v>12515</v>
      </c>
      <c r="AE40" s="45">
        <v>44897</v>
      </c>
      <c r="AF40" s="45">
        <v>5957</v>
      </c>
      <c r="AG40" s="45">
        <v>25736</v>
      </c>
      <c r="AH40" s="45">
        <v>54243</v>
      </c>
      <c r="AJ40" s="17"/>
    </row>
    <row r="41" spans="1:36" s="3" customFormat="1" ht="8.65" customHeight="1">
      <c r="A41" s="10">
        <v>33</v>
      </c>
      <c r="B41" s="8" t="s">
        <v>73</v>
      </c>
      <c r="C41" s="49">
        <v>7606440</v>
      </c>
      <c r="D41" s="40">
        <v>34.235818595821435</v>
      </c>
      <c r="E41" s="40">
        <v>64.534171044535952</v>
      </c>
      <c r="F41" s="41">
        <v>5033198</v>
      </c>
      <c r="G41" s="41">
        <v>2665</v>
      </c>
      <c r="H41" s="43">
        <v>97.8</v>
      </c>
      <c r="I41" s="43">
        <v>100.1</v>
      </c>
      <c r="J41" s="43">
        <v>97.8</v>
      </c>
      <c r="K41" s="43">
        <v>100</v>
      </c>
      <c r="L41" s="43">
        <v>99.9</v>
      </c>
      <c r="M41" s="43">
        <v>-0.1</v>
      </c>
      <c r="N41" s="43">
        <v>102</v>
      </c>
      <c r="O41" s="43">
        <v>2.1</v>
      </c>
      <c r="P41" s="138">
        <v>105.2</v>
      </c>
      <c r="Q41" s="139">
        <v>3.1</v>
      </c>
      <c r="R41" s="43">
        <v>101.1</v>
      </c>
      <c r="S41" s="43">
        <v>1.1000000000000001</v>
      </c>
      <c r="T41" s="43">
        <v>104.6</v>
      </c>
      <c r="U41" s="43">
        <v>3.5</v>
      </c>
      <c r="V41" s="138">
        <v>113.3</v>
      </c>
      <c r="W41" s="139">
        <v>8.3000000000000007</v>
      </c>
      <c r="X41" s="45">
        <v>303131</v>
      </c>
      <c r="Y41" s="45">
        <v>73521</v>
      </c>
      <c r="Z41" s="45">
        <v>19856</v>
      </c>
      <c r="AA41" s="45">
        <v>24091</v>
      </c>
      <c r="AB41" s="45">
        <v>13301</v>
      </c>
      <c r="AC41" s="45">
        <v>9097</v>
      </c>
      <c r="AD41" s="45">
        <v>16218</v>
      </c>
      <c r="AE41" s="45">
        <v>38305</v>
      </c>
      <c r="AF41" s="45">
        <v>12750</v>
      </c>
      <c r="AG41" s="45">
        <v>25271</v>
      </c>
      <c r="AH41" s="45">
        <v>70721</v>
      </c>
      <c r="AJ41" s="17"/>
    </row>
    <row r="42" spans="1:36" s="3" customFormat="1" ht="8.65" customHeight="1">
      <c r="A42" s="10">
        <v>34</v>
      </c>
      <c r="B42" s="8" t="s">
        <v>74</v>
      </c>
      <c r="C42" s="49">
        <v>11555366</v>
      </c>
      <c r="D42" s="40">
        <v>32.069611641898668</v>
      </c>
      <c r="E42" s="40">
        <v>67.525381714434658</v>
      </c>
      <c r="F42" s="41">
        <v>8312168</v>
      </c>
      <c r="G42" s="41">
        <v>2969</v>
      </c>
      <c r="H42" s="43">
        <v>98.7</v>
      </c>
      <c r="I42" s="43">
        <v>101.2</v>
      </c>
      <c r="J42" s="43">
        <v>98.7</v>
      </c>
      <c r="K42" s="43">
        <v>101.5</v>
      </c>
      <c r="L42" s="43">
        <v>99.6</v>
      </c>
      <c r="M42" s="43">
        <v>-0.4</v>
      </c>
      <c r="N42" s="43">
        <v>102.3</v>
      </c>
      <c r="O42" s="43">
        <v>2.7</v>
      </c>
      <c r="P42" s="138">
        <v>105.6</v>
      </c>
      <c r="Q42" s="139">
        <v>3.3</v>
      </c>
      <c r="R42" s="43">
        <v>100.4</v>
      </c>
      <c r="S42" s="43">
        <v>0.4</v>
      </c>
      <c r="T42" s="43">
        <v>105.3</v>
      </c>
      <c r="U42" s="43">
        <v>4.9000000000000004</v>
      </c>
      <c r="V42" s="138">
        <v>114</v>
      </c>
      <c r="W42" s="139">
        <v>8.1999999999999993</v>
      </c>
      <c r="X42" s="45">
        <v>291402</v>
      </c>
      <c r="Y42" s="45">
        <v>78205</v>
      </c>
      <c r="Z42" s="45">
        <v>23406</v>
      </c>
      <c r="AA42" s="45">
        <v>24556</v>
      </c>
      <c r="AB42" s="45">
        <v>12166</v>
      </c>
      <c r="AC42" s="45">
        <v>9836</v>
      </c>
      <c r="AD42" s="45">
        <v>14791</v>
      </c>
      <c r="AE42" s="45">
        <v>34128</v>
      </c>
      <c r="AF42" s="45">
        <v>12879</v>
      </c>
      <c r="AG42" s="45">
        <v>27043</v>
      </c>
      <c r="AH42" s="45">
        <v>54392</v>
      </c>
      <c r="AJ42" s="17"/>
    </row>
    <row r="43" spans="1:36" s="3" customFormat="1" ht="8.65" customHeight="1">
      <c r="A43" s="10">
        <v>35</v>
      </c>
      <c r="B43" s="8" t="s">
        <v>75</v>
      </c>
      <c r="C43" s="49">
        <v>6148146</v>
      </c>
      <c r="D43" s="40">
        <v>41.722512770516509</v>
      </c>
      <c r="E43" s="40">
        <v>57.504717682371243</v>
      </c>
      <c r="F43" s="41">
        <v>3973132</v>
      </c>
      <c r="G43" s="41">
        <v>2960</v>
      </c>
      <c r="H43" s="43">
        <v>100</v>
      </c>
      <c r="I43" s="43">
        <v>102.6</v>
      </c>
      <c r="J43" s="43">
        <v>99.9</v>
      </c>
      <c r="K43" s="43">
        <v>102.3</v>
      </c>
      <c r="L43" s="43">
        <v>100.2</v>
      </c>
      <c r="M43" s="43">
        <v>0.2</v>
      </c>
      <c r="N43" s="43">
        <v>102.9</v>
      </c>
      <c r="O43" s="43">
        <v>2.7</v>
      </c>
      <c r="P43" s="138">
        <v>106.2</v>
      </c>
      <c r="Q43" s="139">
        <v>3.2</v>
      </c>
      <c r="R43" s="43">
        <v>100.7</v>
      </c>
      <c r="S43" s="43">
        <v>0.7</v>
      </c>
      <c r="T43" s="43">
        <v>105.4</v>
      </c>
      <c r="U43" s="43">
        <v>4.7</v>
      </c>
      <c r="V43" s="138">
        <v>113.6</v>
      </c>
      <c r="W43" s="139">
        <v>7.8</v>
      </c>
      <c r="X43" s="45">
        <v>315225</v>
      </c>
      <c r="Y43" s="45">
        <v>73441</v>
      </c>
      <c r="Z43" s="45">
        <v>22155</v>
      </c>
      <c r="AA43" s="45">
        <v>25946</v>
      </c>
      <c r="AB43" s="45">
        <v>13057</v>
      </c>
      <c r="AC43" s="45">
        <v>8910</v>
      </c>
      <c r="AD43" s="45">
        <v>14326</v>
      </c>
      <c r="AE43" s="45">
        <v>54728</v>
      </c>
      <c r="AF43" s="45">
        <v>9073</v>
      </c>
      <c r="AG43" s="45">
        <v>23113</v>
      </c>
      <c r="AH43" s="45">
        <v>70477</v>
      </c>
      <c r="AJ43" s="17"/>
    </row>
    <row r="44" spans="1:36" s="3" customFormat="1" ht="8.65" customHeight="1">
      <c r="A44" s="10">
        <v>36</v>
      </c>
      <c r="B44" s="8" t="s">
        <v>76</v>
      </c>
      <c r="C44" s="49">
        <v>3185168</v>
      </c>
      <c r="D44" s="40">
        <v>35.987332536305779</v>
      </c>
      <c r="E44" s="40">
        <v>61.882983880285124</v>
      </c>
      <c r="F44" s="41">
        <v>2167982</v>
      </c>
      <c r="G44" s="41">
        <v>3013</v>
      </c>
      <c r="H44" s="43">
        <v>99.8</v>
      </c>
      <c r="I44" s="43">
        <v>102</v>
      </c>
      <c r="J44" s="43">
        <v>99.2</v>
      </c>
      <c r="K44" s="43">
        <v>101.1</v>
      </c>
      <c r="L44" s="43">
        <v>100</v>
      </c>
      <c r="M44" s="43">
        <v>0</v>
      </c>
      <c r="N44" s="43">
        <v>101.9</v>
      </c>
      <c r="O44" s="43">
        <v>2</v>
      </c>
      <c r="P44" s="138">
        <v>104.9</v>
      </c>
      <c r="Q44" s="139">
        <v>2.9</v>
      </c>
      <c r="R44" s="43">
        <v>100.5</v>
      </c>
      <c r="S44" s="43">
        <v>0.5</v>
      </c>
      <c r="T44" s="43">
        <v>104.2</v>
      </c>
      <c r="U44" s="43">
        <v>3.7</v>
      </c>
      <c r="V44" s="138">
        <v>111.8</v>
      </c>
      <c r="W44" s="139">
        <v>7.3</v>
      </c>
      <c r="X44" s="45">
        <v>283864</v>
      </c>
      <c r="Y44" s="45">
        <v>71064</v>
      </c>
      <c r="Z44" s="45">
        <v>17883</v>
      </c>
      <c r="AA44" s="45">
        <v>22894</v>
      </c>
      <c r="AB44" s="45">
        <v>13290</v>
      </c>
      <c r="AC44" s="45">
        <v>9767</v>
      </c>
      <c r="AD44" s="45">
        <v>15319</v>
      </c>
      <c r="AE44" s="45">
        <v>40668</v>
      </c>
      <c r="AF44" s="45">
        <v>9788</v>
      </c>
      <c r="AG44" s="45">
        <v>26543</v>
      </c>
      <c r="AH44" s="45">
        <v>56649</v>
      </c>
      <c r="AJ44" s="17"/>
    </row>
    <row r="45" spans="1:36" s="3" customFormat="1" ht="8.65" customHeight="1">
      <c r="A45" s="10">
        <v>37</v>
      </c>
      <c r="B45" s="8" t="s">
        <v>77</v>
      </c>
      <c r="C45" s="49">
        <v>3734443</v>
      </c>
      <c r="D45" s="40">
        <v>25.31622520413352</v>
      </c>
      <c r="E45" s="40">
        <v>72.796853506667532</v>
      </c>
      <c r="F45" s="41">
        <v>2628812</v>
      </c>
      <c r="G45" s="41">
        <v>2766</v>
      </c>
      <c r="H45" s="43">
        <v>98.5</v>
      </c>
      <c r="I45" s="43">
        <v>100.8</v>
      </c>
      <c r="J45" s="43">
        <v>98.2</v>
      </c>
      <c r="K45" s="43">
        <v>100.4</v>
      </c>
      <c r="L45" s="43">
        <v>99.7</v>
      </c>
      <c r="M45" s="43">
        <v>-0.3</v>
      </c>
      <c r="N45" s="43">
        <v>101.7</v>
      </c>
      <c r="O45" s="43">
        <v>2.1</v>
      </c>
      <c r="P45" s="138">
        <v>104.7</v>
      </c>
      <c r="Q45" s="139">
        <v>2.9</v>
      </c>
      <c r="R45" s="43">
        <v>100.3</v>
      </c>
      <c r="S45" s="43">
        <v>0.3</v>
      </c>
      <c r="T45" s="43">
        <v>104.8</v>
      </c>
      <c r="U45" s="43">
        <v>4.5</v>
      </c>
      <c r="V45" s="138">
        <v>112.9</v>
      </c>
      <c r="W45" s="139">
        <v>7.7</v>
      </c>
      <c r="X45" s="45">
        <v>280367</v>
      </c>
      <c r="Y45" s="45">
        <v>70445</v>
      </c>
      <c r="Z45" s="45">
        <v>16488</v>
      </c>
      <c r="AA45" s="45">
        <v>23607</v>
      </c>
      <c r="AB45" s="45">
        <v>10791</v>
      </c>
      <c r="AC45" s="45">
        <v>8198</v>
      </c>
      <c r="AD45" s="45">
        <v>13677</v>
      </c>
      <c r="AE45" s="45">
        <v>37683</v>
      </c>
      <c r="AF45" s="45">
        <v>6833</v>
      </c>
      <c r="AG45" s="45">
        <v>23827</v>
      </c>
      <c r="AH45" s="45">
        <v>68819</v>
      </c>
      <c r="AJ45" s="17"/>
    </row>
    <row r="46" spans="1:36" s="3" customFormat="1" ht="8.65" customHeight="1">
      <c r="A46" s="10">
        <v>38</v>
      </c>
      <c r="B46" s="8" t="s">
        <v>78</v>
      </c>
      <c r="C46" s="49">
        <v>4827460</v>
      </c>
      <c r="D46" s="40">
        <v>29.1210077349165</v>
      </c>
      <c r="E46" s="40">
        <v>68.948950379702794</v>
      </c>
      <c r="F46" s="41">
        <v>3297907</v>
      </c>
      <c r="G46" s="41">
        <v>2471</v>
      </c>
      <c r="H46" s="43">
        <v>98.2</v>
      </c>
      <c r="I46" s="43">
        <v>100.9</v>
      </c>
      <c r="J46" s="43">
        <v>98.1</v>
      </c>
      <c r="K46" s="43">
        <v>100.3</v>
      </c>
      <c r="L46" s="43">
        <v>99.5</v>
      </c>
      <c r="M46" s="43">
        <v>-0.5</v>
      </c>
      <c r="N46" s="43">
        <v>101.5</v>
      </c>
      <c r="O46" s="43">
        <v>2.1</v>
      </c>
      <c r="P46" s="138">
        <v>104.9</v>
      </c>
      <c r="Q46" s="139">
        <v>3.3</v>
      </c>
      <c r="R46" s="43">
        <v>100.2</v>
      </c>
      <c r="S46" s="43">
        <v>0.2</v>
      </c>
      <c r="T46" s="43">
        <v>104.3</v>
      </c>
      <c r="U46" s="43">
        <v>4.0999999999999996</v>
      </c>
      <c r="V46" s="138">
        <v>112.7</v>
      </c>
      <c r="W46" s="139">
        <v>8</v>
      </c>
      <c r="X46" s="45">
        <v>245054</v>
      </c>
      <c r="Y46" s="45">
        <v>67889</v>
      </c>
      <c r="Z46" s="45">
        <v>17559</v>
      </c>
      <c r="AA46" s="45">
        <v>22404</v>
      </c>
      <c r="AB46" s="45">
        <v>12734</v>
      </c>
      <c r="AC46" s="45">
        <v>7966</v>
      </c>
      <c r="AD46" s="45">
        <v>12256</v>
      </c>
      <c r="AE46" s="45">
        <v>30294</v>
      </c>
      <c r="AF46" s="45">
        <v>6890</v>
      </c>
      <c r="AG46" s="45">
        <v>22447</v>
      </c>
      <c r="AH46" s="45">
        <v>44616</v>
      </c>
      <c r="AJ46" s="17"/>
    </row>
    <row r="47" spans="1:36" s="3" customFormat="1" ht="8.65" customHeight="1">
      <c r="A47" s="10">
        <v>39</v>
      </c>
      <c r="B47" s="8" t="s">
        <v>79</v>
      </c>
      <c r="C47" s="49">
        <v>2354276</v>
      </c>
      <c r="D47" s="40">
        <v>17.800121990794622</v>
      </c>
      <c r="E47" s="40">
        <v>78.361882803885351</v>
      </c>
      <c r="F47" s="41">
        <v>1722911</v>
      </c>
      <c r="G47" s="41">
        <v>2491</v>
      </c>
      <c r="H47" s="43">
        <v>99.9</v>
      </c>
      <c r="I47" s="43">
        <v>101.6</v>
      </c>
      <c r="J47" s="43">
        <v>99.4</v>
      </c>
      <c r="K47" s="43">
        <v>100.7</v>
      </c>
      <c r="L47" s="43">
        <v>99.7</v>
      </c>
      <c r="M47" s="43">
        <v>-0.3</v>
      </c>
      <c r="N47" s="43">
        <v>101.6</v>
      </c>
      <c r="O47" s="43">
        <v>1.9</v>
      </c>
      <c r="P47" s="138">
        <v>105.2</v>
      </c>
      <c r="Q47" s="139">
        <v>3.5</v>
      </c>
      <c r="R47" s="43">
        <v>100.1</v>
      </c>
      <c r="S47" s="43">
        <v>0.1</v>
      </c>
      <c r="T47" s="43">
        <v>103.6</v>
      </c>
      <c r="U47" s="43">
        <v>3.4</v>
      </c>
      <c r="V47" s="138">
        <v>111.7</v>
      </c>
      <c r="W47" s="139">
        <v>7.8</v>
      </c>
      <c r="X47" s="45">
        <v>284828</v>
      </c>
      <c r="Y47" s="45">
        <v>73112</v>
      </c>
      <c r="Z47" s="45">
        <v>20872</v>
      </c>
      <c r="AA47" s="45">
        <v>22609</v>
      </c>
      <c r="AB47" s="45">
        <v>10439</v>
      </c>
      <c r="AC47" s="45">
        <v>8393</v>
      </c>
      <c r="AD47" s="45">
        <v>12560</v>
      </c>
      <c r="AE47" s="45">
        <v>48675</v>
      </c>
      <c r="AF47" s="45">
        <v>9463</v>
      </c>
      <c r="AG47" s="45">
        <v>22873</v>
      </c>
      <c r="AH47" s="45">
        <v>55833</v>
      </c>
      <c r="AJ47" s="17"/>
    </row>
    <row r="48" spans="1:36" s="3" customFormat="1" ht="8.65" customHeight="1">
      <c r="A48" s="10">
        <v>40</v>
      </c>
      <c r="B48" s="8" t="s">
        <v>80</v>
      </c>
      <c r="C48" s="49">
        <v>18886929</v>
      </c>
      <c r="D48" s="40">
        <v>20.086081755271064</v>
      </c>
      <c r="E48" s="40">
        <v>78.754873277704391</v>
      </c>
      <c r="F48" s="41">
        <v>13504933</v>
      </c>
      <c r="G48" s="41">
        <v>2630</v>
      </c>
      <c r="H48" s="43">
        <v>97.5</v>
      </c>
      <c r="I48" s="43">
        <v>97.1</v>
      </c>
      <c r="J48" s="43">
        <v>97.3</v>
      </c>
      <c r="K48" s="43">
        <v>97.4</v>
      </c>
      <c r="L48" s="43">
        <v>99.4</v>
      </c>
      <c r="M48" s="43">
        <v>-0.6</v>
      </c>
      <c r="N48" s="43">
        <v>101.5</v>
      </c>
      <c r="O48" s="43">
        <v>2.1</v>
      </c>
      <c r="P48" s="138">
        <v>104.9</v>
      </c>
      <c r="Q48" s="139">
        <v>3.3</v>
      </c>
      <c r="R48" s="43">
        <v>100.5</v>
      </c>
      <c r="S48" s="43">
        <v>0.5</v>
      </c>
      <c r="T48" s="43">
        <v>105.4</v>
      </c>
      <c r="U48" s="43">
        <v>4.9000000000000004</v>
      </c>
      <c r="V48" s="138">
        <v>115</v>
      </c>
      <c r="W48" s="139">
        <v>9.1</v>
      </c>
      <c r="X48" s="45">
        <v>286265</v>
      </c>
      <c r="Y48" s="45">
        <v>75957</v>
      </c>
      <c r="Z48" s="45">
        <v>20020</v>
      </c>
      <c r="AA48" s="45">
        <v>20581</v>
      </c>
      <c r="AB48" s="45">
        <v>11159</v>
      </c>
      <c r="AC48" s="45">
        <v>9548</v>
      </c>
      <c r="AD48" s="45">
        <v>14218</v>
      </c>
      <c r="AE48" s="45">
        <v>38792</v>
      </c>
      <c r="AF48" s="45">
        <v>11349</v>
      </c>
      <c r="AG48" s="45">
        <v>28318</v>
      </c>
      <c r="AH48" s="45">
        <v>56324</v>
      </c>
      <c r="AJ48" s="17"/>
    </row>
    <row r="49" spans="1:37" s="3" customFormat="1" ht="8.65" customHeight="1">
      <c r="A49" s="10">
        <v>41</v>
      </c>
      <c r="B49" s="8" t="s">
        <v>81</v>
      </c>
      <c r="C49" s="49">
        <v>3045909</v>
      </c>
      <c r="D49" s="40">
        <v>30.843731707020794</v>
      </c>
      <c r="E49" s="40">
        <v>66.624446101311634</v>
      </c>
      <c r="F49" s="41">
        <v>2089822</v>
      </c>
      <c r="G49" s="41">
        <v>2575</v>
      </c>
      <c r="H49" s="43">
        <v>98.2</v>
      </c>
      <c r="I49" s="43">
        <v>97.9</v>
      </c>
      <c r="J49" s="43">
        <v>97.9</v>
      </c>
      <c r="K49" s="43">
        <v>96.9</v>
      </c>
      <c r="L49" s="43">
        <v>99.4</v>
      </c>
      <c r="M49" s="43">
        <v>-0.6</v>
      </c>
      <c r="N49" s="43">
        <v>101.6</v>
      </c>
      <c r="O49" s="43">
        <v>2.2000000000000002</v>
      </c>
      <c r="P49" s="138">
        <v>105.1</v>
      </c>
      <c r="Q49" s="139">
        <v>3.4</v>
      </c>
      <c r="R49" s="43">
        <v>99.6</v>
      </c>
      <c r="S49" s="43">
        <v>-0.4</v>
      </c>
      <c r="T49" s="43">
        <v>103.6</v>
      </c>
      <c r="U49" s="43">
        <v>4</v>
      </c>
      <c r="V49" s="138">
        <v>111.8</v>
      </c>
      <c r="W49" s="139">
        <v>8</v>
      </c>
      <c r="X49" s="45">
        <v>273822</v>
      </c>
      <c r="Y49" s="45">
        <v>69993</v>
      </c>
      <c r="Z49" s="45">
        <v>22275</v>
      </c>
      <c r="AA49" s="45">
        <v>23132</v>
      </c>
      <c r="AB49" s="45">
        <v>11197</v>
      </c>
      <c r="AC49" s="45">
        <v>8196</v>
      </c>
      <c r="AD49" s="45">
        <v>14222</v>
      </c>
      <c r="AE49" s="45">
        <v>44220</v>
      </c>
      <c r="AF49" s="45">
        <v>8409</v>
      </c>
      <c r="AG49" s="45">
        <v>21053</v>
      </c>
      <c r="AH49" s="45">
        <v>51126</v>
      </c>
      <c r="AJ49" s="17"/>
    </row>
    <row r="50" spans="1:37" s="3" customFormat="1" ht="8.65" customHeight="1">
      <c r="A50" s="10">
        <v>42</v>
      </c>
      <c r="B50" s="8" t="s">
        <v>82</v>
      </c>
      <c r="C50" s="49">
        <v>4538708</v>
      </c>
      <c r="D50" s="40">
        <v>25.408420193588132</v>
      </c>
      <c r="E50" s="40">
        <v>71.97572525044572</v>
      </c>
      <c r="F50" s="41">
        <v>3258910</v>
      </c>
      <c r="G50" s="41">
        <v>2483</v>
      </c>
      <c r="H50" s="43">
        <v>99.2</v>
      </c>
      <c r="I50" s="43">
        <v>99.7</v>
      </c>
      <c r="J50" s="43">
        <v>99.1</v>
      </c>
      <c r="K50" s="43">
        <v>99.9</v>
      </c>
      <c r="L50" s="43">
        <v>99.8</v>
      </c>
      <c r="M50" s="43">
        <v>-0.2</v>
      </c>
      <c r="N50" s="43">
        <v>102.2</v>
      </c>
      <c r="O50" s="43">
        <v>2.5</v>
      </c>
      <c r="P50" s="138">
        <v>105.4</v>
      </c>
      <c r="Q50" s="139">
        <v>3.1</v>
      </c>
      <c r="R50" s="43">
        <v>100.3</v>
      </c>
      <c r="S50" s="43">
        <v>0.3</v>
      </c>
      <c r="T50" s="43">
        <v>104.9</v>
      </c>
      <c r="U50" s="43">
        <v>4.5</v>
      </c>
      <c r="V50" s="138">
        <v>113</v>
      </c>
      <c r="W50" s="139">
        <v>7.8</v>
      </c>
      <c r="X50" s="45">
        <v>271129</v>
      </c>
      <c r="Y50" s="45">
        <v>73489</v>
      </c>
      <c r="Z50" s="45">
        <v>23124</v>
      </c>
      <c r="AA50" s="45">
        <v>23604</v>
      </c>
      <c r="AB50" s="45">
        <v>11352</v>
      </c>
      <c r="AC50" s="45">
        <v>7965</v>
      </c>
      <c r="AD50" s="45">
        <v>15948</v>
      </c>
      <c r="AE50" s="45">
        <v>32724</v>
      </c>
      <c r="AF50" s="45">
        <v>8648</v>
      </c>
      <c r="AG50" s="45">
        <v>17601</v>
      </c>
      <c r="AH50" s="45">
        <v>56675</v>
      </c>
      <c r="AJ50" s="17"/>
    </row>
    <row r="51" spans="1:37" s="3" customFormat="1" ht="8.65" customHeight="1">
      <c r="A51" s="10">
        <v>43</v>
      </c>
      <c r="B51" s="8" t="s">
        <v>83</v>
      </c>
      <c r="C51" s="49">
        <v>6105086</v>
      </c>
      <c r="D51" s="40">
        <v>28.264745164932975</v>
      </c>
      <c r="E51" s="40">
        <v>68.085822214461842</v>
      </c>
      <c r="F51" s="41">
        <v>4341641</v>
      </c>
      <c r="G51" s="41">
        <v>2498</v>
      </c>
      <c r="H51" s="43">
        <v>99</v>
      </c>
      <c r="I51" s="43">
        <v>100.7</v>
      </c>
      <c r="J51" s="43">
        <v>98.9</v>
      </c>
      <c r="K51" s="43">
        <v>100.8</v>
      </c>
      <c r="L51" s="43">
        <v>99.5</v>
      </c>
      <c r="M51" s="43">
        <v>-0.5</v>
      </c>
      <c r="N51" s="43">
        <v>101.7</v>
      </c>
      <c r="O51" s="43">
        <v>2.2000000000000002</v>
      </c>
      <c r="P51" s="138">
        <v>105.1</v>
      </c>
      <c r="Q51" s="139">
        <v>3.3</v>
      </c>
      <c r="R51" s="43">
        <v>99.5</v>
      </c>
      <c r="S51" s="43">
        <v>-0.5</v>
      </c>
      <c r="T51" s="43">
        <v>104.2</v>
      </c>
      <c r="U51" s="43">
        <v>4.7</v>
      </c>
      <c r="V51" s="138">
        <v>112.7</v>
      </c>
      <c r="W51" s="139">
        <v>8.1</v>
      </c>
      <c r="X51" s="45">
        <v>281836</v>
      </c>
      <c r="Y51" s="45">
        <v>70132</v>
      </c>
      <c r="Z51" s="45">
        <v>30323</v>
      </c>
      <c r="AA51" s="45">
        <v>20851</v>
      </c>
      <c r="AB51" s="45">
        <v>13038</v>
      </c>
      <c r="AC51" s="45">
        <v>9608</v>
      </c>
      <c r="AD51" s="45">
        <v>14808</v>
      </c>
      <c r="AE51" s="45">
        <v>36453</v>
      </c>
      <c r="AF51" s="45">
        <v>10081</v>
      </c>
      <c r="AG51" s="45">
        <v>24428</v>
      </c>
      <c r="AH51" s="45">
        <v>52115</v>
      </c>
      <c r="AJ51" s="17"/>
    </row>
    <row r="52" spans="1:37" s="3" customFormat="1" ht="8.65" customHeight="1">
      <c r="A52" s="10">
        <v>44</v>
      </c>
      <c r="B52" s="8" t="s">
        <v>84</v>
      </c>
      <c r="C52" s="49">
        <v>4458030</v>
      </c>
      <c r="D52" s="40">
        <v>31.418047882136278</v>
      </c>
      <c r="E52" s="40">
        <v>66.246548363290515</v>
      </c>
      <c r="F52" s="41">
        <v>2926445</v>
      </c>
      <c r="G52" s="41">
        <v>2604</v>
      </c>
      <c r="H52" s="43">
        <v>97.8</v>
      </c>
      <c r="I52" s="43">
        <v>99.6</v>
      </c>
      <c r="J52" s="43">
        <v>97.4</v>
      </c>
      <c r="K52" s="43">
        <v>98.8</v>
      </c>
      <c r="L52" s="43">
        <v>99.5</v>
      </c>
      <c r="M52" s="43">
        <v>-0.5</v>
      </c>
      <c r="N52" s="43">
        <v>101.2</v>
      </c>
      <c r="O52" s="43">
        <v>1.7</v>
      </c>
      <c r="P52" s="138">
        <v>104.1</v>
      </c>
      <c r="Q52" s="139">
        <v>2.9</v>
      </c>
      <c r="R52" s="43">
        <v>100.4</v>
      </c>
      <c r="S52" s="43">
        <v>0.4</v>
      </c>
      <c r="T52" s="43">
        <v>104.4</v>
      </c>
      <c r="U52" s="43">
        <v>3.9</v>
      </c>
      <c r="V52" s="138">
        <v>112.6</v>
      </c>
      <c r="W52" s="139">
        <v>7.8</v>
      </c>
      <c r="X52" s="45">
        <v>298060</v>
      </c>
      <c r="Y52" s="45">
        <v>75218</v>
      </c>
      <c r="Z52" s="45">
        <v>18820</v>
      </c>
      <c r="AA52" s="45">
        <v>21497</v>
      </c>
      <c r="AB52" s="45">
        <v>11863</v>
      </c>
      <c r="AC52" s="45">
        <v>11001</v>
      </c>
      <c r="AD52" s="45">
        <v>14001</v>
      </c>
      <c r="AE52" s="45">
        <v>41451</v>
      </c>
      <c r="AF52" s="45">
        <v>10525</v>
      </c>
      <c r="AG52" s="45">
        <v>28260</v>
      </c>
      <c r="AH52" s="45">
        <v>65424</v>
      </c>
      <c r="AJ52" s="17"/>
    </row>
    <row r="53" spans="1:37" s="3" customFormat="1" ht="8.65" customHeight="1">
      <c r="A53" s="10">
        <v>45</v>
      </c>
      <c r="B53" s="8" t="s">
        <v>85</v>
      </c>
      <c r="C53" s="49">
        <v>3602456</v>
      </c>
      <c r="D53" s="40">
        <v>24.900345764112039</v>
      </c>
      <c r="E53" s="40">
        <v>69.605569089532253</v>
      </c>
      <c r="F53" s="41">
        <v>2448276</v>
      </c>
      <c r="G53" s="41">
        <v>2289</v>
      </c>
      <c r="H53" s="43">
        <v>96.2</v>
      </c>
      <c r="I53" s="43">
        <v>95.6</v>
      </c>
      <c r="J53" s="43">
        <v>96.1</v>
      </c>
      <c r="K53" s="43">
        <v>96</v>
      </c>
      <c r="L53" s="43">
        <v>99.5</v>
      </c>
      <c r="M53" s="43">
        <v>-0.5</v>
      </c>
      <c r="N53" s="43">
        <v>101.9</v>
      </c>
      <c r="O53" s="43">
        <v>2.4</v>
      </c>
      <c r="P53" s="138">
        <v>105.3</v>
      </c>
      <c r="Q53" s="139">
        <v>3.3</v>
      </c>
      <c r="R53" s="43">
        <v>99.2</v>
      </c>
      <c r="S53" s="43">
        <v>-0.8</v>
      </c>
      <c r="T53" s="43">
        <v>103.7</v>
      </c>
      <c r="U53" s="43">
        <v>4.5</v>
      </c>
      <c r="V53" s="138">
        <v>111.7</v>
      </c>
      <c r="W53" s="139">
        <v>7.7</v>
      </c>
      <c r="X53" s="45">
        <v>271613</v>
      </c>
      <c r="Y53" s="45">
        <v>70162</v>
      </c>
      <c r="Z53" s="45">
        <v>15433</v>
      </c>
      <c r="AA53" s="45">
        <v>21738</v>
      </c>
      <c r="AB53" s="45">
        <v>11507</v>
      </c>
      <c r="AC53" s="45">
        <v>7821</v>
      </c>
      <c r="AD53" s="45">
        <v>14793</v>
      </c>
      <c r="AE53" s="45">
        <v>40239</v>
      </c>
      <c r="AF53" s="45">
        <v>7735</v>
      </c>
      <c r="AG53" s="45">
        <v>21950</v>
      </c>
      <c r="AH53" s="45">
        <v>60235</v>
      </c>
      <c r="AJ53" s="17"/>
    </row>
    <row r="54" spans="1:37" s="3" customFormat="1" ht="8.65" customHeight="1">
      <c r="A54" s="10">
        <v>46</v>
      </c>
      <c r="B54" s="8" t="s">
        <v>86</v>
      </c>
      <c r="C54" s="49">
        <v>5610271</v>
      </c>
      <c r="D54" s="40">
        <v>21.417735435596605</v>
      </c>
      <c r="E54" s="40">
        <v>73.216980071016181</v>
      </c>
      <c r="F54" s="41">
        <v>3824743</v>
      </c>
      <c r="G54" s="41">
        <v>2408</v>
      </c>
      <c r="H54" s="43">
        <v>97.2</v>
      </c>
      <c r="I54" s="43">
        <v>99.1</v>
      </c>
      <c r="J54" s="43">
        <v>96.6</v>
      </c>
      <c r="K54" s="43">
        <v>98.3</v>
      </c>
      <c r="L54" s="43">
        <v>99.6</v>
      </c>
      <c r="M54" s="43">
        <v>-0.4</v>
      </c>
      <c r="N54" s="43">
        <v>101.4</v>
      </c>
      <c r="O54" s="43">
        <v>1.8</v>
      </c>
      <c r="P54" s="138">
        <v>104</v>
      </c>
      <c r="Q54" s="139">
        <v>2.6</v>
      </c>
      <c r="R54" s="43">
        <v>99.6</v>
      </c>
      <c r="S54" s="43">
        <v>-0.4</v>
      </c>
      <c r="T54" s="43">
        <v>102.8</v>
      </c>
      <c r="U54" s="43">
        <v>3.2</v>
      </c>
      <c r="V54" s="138">
        <v>111</v>
      </c>
      <c r="W54" s="139">
        <v>8</v>
      </c>
      <c r="X54" s="45">
        <v>279101</v>
      </c>
      <c r="Y54" s="45">
        <v>70070</v>
      </c>
      <c r="Z54" s="45">
        <v>20822</v>
      </c>
      <c r="AA54" s="45">
        <v>21332</v>
      </c>
      <c r="AB54" s="45">
        <v>10627</v>
      </c>
      <c r="AC54" s="45">
        <v>8259</v>
      </c>
      <c r="AD54" s="45">
        <v>16549</v>
      </c>
      <c r="AE54" s="45">
        <v>41049</v>
      </c>
      <c r="AF54" s="45">
        <v>11125</v>
      </c>
      <c r="AG54" s="45">
        <v>22440</v>
      </c>
      <c r="AH54" s="45">
        <v>56826</v>
      </c>
      <c r="AJ54" s="17"/>
    </row>
    <row r="55" spans="1:37" s="3" customFormat="1" ht="8.65" customHeight="1">
      <c r="A55" s="10">
        <v>47</v>
      </c>
      <c r="B55" s="8" t="s">
        <v>87</v>
      </c>
      <c r="C55" s="49">
        <v>4260875</v>
      </c>
      <c r="D55" s="40">
        <v>14.521008008918358</v>
      </c>
      <c r="E55" s="40">
        <v>85.014439522398561</v>
      </c>
      <c r="F55" s="41">
        <v>3179860</v>
      </c>
      <c r="G55" s="41">
        <v>2167</v>
      </c>
      <c r="H55" s="43">
        <v>98.5</v>
      </c>
      <c r="I55" s="43">
        <v>103.9</v>
      </c>
      <c r="J55" s="43">
        <v>99</v>
      </c>
      <c r="K55" s="43">
        <v>105.3</v>
      </c>
      <c r="L55" s="43">
        <v>100.1</v>
      </c>
      <c r="M55" s="43">
        <v>0.1</v>
      </c>
      <c r="N55" s="43">
        <v>102.9</v>
      </c>
      <c r="O55" s="43">
        <v>2.8</v>
      </c>
      <c r="P55" s="138">
        <v>106.8</v>
      </c>
      <c r="Q55" s="139">
        <v>3.8</v>
      </c>
      <c r="R55" s="43">
        <v>100.6</v>
      </c>
      <c r="S55" s="43">
        <v>0.6</v>
      </c>
      <c r="T55" s="43">
        <v>105.9</v>
      </c>
      <c r="U55" s="43">
        <v>5.2</v>
      </c>
      <c r="V55" s="138">
        <v>115.5</v>
      </c>
      <c r="W55" s="139">
        <v>9.1</v>
      </c>
      <c r="X55" s="52">
        <v>251735</v>
      </c>
      <c r="Y55" s="53">
        <v>68318</v>
      </c>
      <c r="Z55" s="53">
        <v>25189</v>
      </c>
      <c r="AA55" s="53">
        <v>22037</v>
      </c>
      <c r="AB55" s="53">
        <v>11226</v>
      </c>
      <c r="AC55" s="53">
        <v>7008</v>
      </c>
      <c r="AD55" s="53">
        <v>11587</v>
      </c>
      <c r="AE55" s="53">
        <v>35974</v>
      </c>
      <c r="AF55" s="53">
        <v>9121</v>
      </c>
      <c r="AG55" s="53">
        <v>18429</v>
      </c>
      <c r="AH55" s="53">
        <v>42845</v>
      </c>
      <c r="AJ55" s="17"/>
      <c r="AK55" s="18"/>
    </row>
    <row r="56" spans="1:37" s="3" customFormat="1" ht="8.65" customHeight="1">
      <c r="B56" s="8"/>
      <c r="C56" s="54"/>
      <c r="D56" s="37"/>
      <c r="E56" s="37"/>
      <c r="F56" s="46"/>
      <c r="G56" s="55"/>
      <c r="L56" s="43"/>
      <c r="M56" s="43"/>
      <c r="N56" s="43"/>
      <c r="O56" s="43"/>
      <c r="P56" s="139"/>
      <c r="Q56" s="139"/>
      <c r="R56" s="43"/>
      <c r="S56" s="43"/>
      <c r="T56" s="43"/>
      <c r="U56" s="43"/>
      <c r="V56" s="139"/>
      <c r="W56" s="139"/>
      <c r="X56" s="56"/>
      <c r="Y56" s="55"/>
      <c r="Z56" s="55"/>
      <c r="AA56" s="55"/>
      <c r="AB56" s="55"/>
      <c r="AC56" s="55"/>
      <c r="AD56" s="55"/>
      <c r="AE56" s="55"/>
      <c r="AF56" s="55"/>
      <c r="AG56" s="37"/>
      <c r="AH56" s="37"/>
    </row>
    <row r="57" spans="1:37" s="3" customFormat="1" ht="9.75">
      <c r="A57" s="105" t="s">
        <v>88</v>
      </c>
      <c r="B57" s="105"/>
      <c r="C57" s="57">
        <f>RANK(C24,C9:C55,0)</f>
        <v>29</v>
      </c>
      <c r="D57" s="37">
        <f t="shared" ref="D57:G57" si="0">RANK(D24,D9:D55,0)</f>
        <v>10</v>
      </c>
      <c r="E57" s="37">
        <f t="shared" si="0"/>
        <v>37</v>
      </c>
      <c r="F57" s="37">
        <f t="shared" si="0"/>
        <v>31</v>
      </c>
      <c r="G57" s="37">
        <f t="shared" si="0"/>
        <v>5</v>
      </c>
      <c r="H57" s="76">
        <f>RANK(H24,H9:H55,0)</f>
        <v>24</v>
      </c>
      <c r="I57" s="76">
        <f>RANK(I24,I9:I55,0)</f>
        <v>11</v>
      </c>
      <c r="J57" s="76">
        <f>RANK(J24,J9:J55,0)</f>
        <v>27</v>
      </c>
      <c r="K57" s="37">
        <f>RANK(K24,K9:K55,0)</f>
        <v>11</v>
      </c>
      <c r="L57" s="58" t="s">
        <v>89</v>
      </c>
      <c r="M57" s="58" t="s">
        <v>89</v>
      </c>
      <c r="N57" s="58" t="s">
        <v>89</v>
      </c>
      <c r="O57" s="58" t="s">
        <v>89</v>
      </c>
      <c r="P57" s="141" t="s">
        <v>90</v>
      </c>
      <c r="Q57" s="141" t="s">
        <v>90</v>
      </c>
      <c r="R57" s="58" t="s">
        <v>90</v>
      </c>
      <c r="S57" s="58" t="s">
        <v>90</v>
      </c>
      <c r="T57" s="58" t="s">
        <v>90</v>
      </c>
      <c r="U57" s="58" t="s">
        <v>90</v>
      </c>
      <c r="V57" s="141" t="s">
        <v>90</v>
      </c>
      <c r="W57" s="141" t="s">
        <v>90</v>
      </c>
      <c r="X57" s="59">
        <v>5</v>
      </c>
      <c r="Y57" s="56">
        <v>7</v>
      </c>
      <c r="Z57" s="56">
        <v>40</v>
      </c>
      <c r="AA57" s="56">
        <v>4</v>
      </c>
      <c r="AB57" s="56">
        <v>11</v>
      </c>
      <c r="AC57" s="56">
        <v>12</v>
      </c>
      <c r="AD57" s="56">
        <v>12</v>
      </c>
      <c r="AE57" s="56">
        <v>8</v>
      </c>
      <c r="AF57" s="56">
        <v>27</v>
      </c>
      <c r="AG57" s="56">
        <v>6</v>
      </c>
      <c r="AH57" s="56">
        <v>7</v>
      </c>
    </row>
    <row r="58" spans="1:37" s="3" customFormat="1" ht="12.4" customHeight="1">
      <c r="A58" s="106" t="s">
        <v>91</v>
      </c>
      <c r="B58" s="106"/>
      <c r="C58" s="147" t="s">
        <v>92</v>
      </c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16" t="s">
        <v>93</v>
      </c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</row>
    <row r="59" spans="1:37" ht="1.5" customHeight="1">
      <c r="C59" s="149"/>
      <c r="D59" s="150"/>
      <c r="E59" s="150"/>
      <c r="F59" s="150"/>
      <c r="G59" s="150"/>
      <c r="H59" s="151"/>
      <c r="I59" s="142"/>
      <c r="J59" s="142"/>
      <c r="K59" s="152"/>
      <c r="L59" s="151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7" ht="11.25" customHeight="1">
      <c r="A60" s="118" t="s">
        <v>94</v>
      </c>
      <c r="B60" s="118"/>
      <c r="C60" s="153" t="s">
        <v>95</v>
      </c>
      <c r="D60" s="154"/>
      <c r="E60" s="154"/>
      <c r="F60" s="154"/>
      <c r="G60" s="155"/>
      <c r="H60" s="156" t="s">
        <v>96</v>
      </c>
      <c r="I60" s="156"/>
      <c r="J60" s="156"/>
      <c r="K60" s="156"/>
      <c r="L60" s="156" t="s">
        <v>97</v>
      </c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7"/>
      <c r="X60" s="121" t="s">
        <v>98</v>
      </c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</row>
    <row r="61" spans="1:37" ht="11.25" customHeight="1">
      <c r="C61" s="153"/>
      <c r="D61" s="154"/>
      <c r="E61" s="154"/>
      <c r="F61" s="154"/>
      <c r="G61" s="155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7"/>
      <c r="X61" s="121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</row>
    <row r="62" spans="1:37" ht="11.25" customHeight="1">
      <c r="C62" s="153"/>
      <c r="D62" s="154"/>
      <c r="E62" s="154"/>
      <c r="F62" s="154"/>
      <c r="G62" s="155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7"/>
      <c r="X62" s="121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</row>
    <row r="63" spans="1:37" ht="19.149999999999999" customHeight="1">
      <c r="A63" s="4"/>
      <c r="B63" s="4"/>
      <c r="C63" s="158"/>
      <c r="D63" s="159"/>
      <c r="E63" s="159"/>
      <c r="F63" s="159"/>
      <c r="G63" s="160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2"/>
      <c r="X63" s="123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</row>
    <row r="64" spans="1:37" ht="7.15" customHeight="1">
      <c r="O64" s="65"/>
      <c r="Q64" s="143"/>
      <c r="S64" s="65"/>
      <c r="T64" s="65"/>
      <c r="U64" s="65"/>
      <c r="V64" s="143"/>
      <c r="W64" s="143"/>
    </row>
    <row r="65" spans="15:23" ht="7.15" customHeight="1">
      <c r="O65" s="65"/>
      <c r="Q65" s="143"/>
      <c r="S65" s="65"/>
      <c r="T65" s="65"/>
      <c r="U65" s="65"/>
      <c r="V65" s="143"/>
      <c r="W65" s="143"/>
    </row>
    <row r="66" spans="15:23" ht="7.15" customHeight="1">
      <c r="O66" s="65"/>
      <c r="Q66" s="143"/>
      <c r="S66" s="65"/>
      <c r="T66" s="65"/>
      <c r="U66" s="65"/>
      <c r="V66" s="143"/>
      <c r="W66" s="143"/>
    </row>
    <row r="67" spans="15:23" ht="7.15" customHeight="1">
      <c r="O67" s="65"/>
      <c r="Q67" s="143"/>
      <c r="S67" s="65"/>
      <c r="T67" s="65"/>
      <c r="U67" s="65"/>
      <c r="V67" s="143"/>
      <c r="W67" s="143"/>
    </row>
    <row r="68" spans="15:23" ht="7.15" customHeight="1">
      <c r="O68" s="65"/>
      <c r="Q68" s="143"/>
      <c r="S68" s="65"/>
      <c r="T68" s="65"/>
      <c r="U68" s="65"/>
      <c r="V68" s="143"/>
      <c r="W68" s="143"/>
    </row>
    <row r="69" spans="15:23" ht="7.15" customHeight="1">
      <c r="O69" s="65"/>
      <c r="Q69" s="143"/>
      <c r="S69" s="65"/>
      <c r="T69" s="65"/>
      <c r="U69" s="65"/>
      <c r="V69" s="143"/>
      <c r="W69" s="143"/>
    </row>
    <row r="70" spans="15:23">
      <c r="O70" s="65"/>
      <c r="Q70" s="143"/>
      <c r="S70" s="65"/>
      <c r="T70" s="65"/>
      <c r="U70" s="65"/>
      <c r="V70" s="143"/>
      <c r="W70" s="143"/>
    </row>
    <row r="71" spans="15:23">
      <c r="O71" s="65"/>
      <c r="Q71" s="143"/>
      <c r="S71" s="65"/>
      <c r="T71" s="65"/>
      <c r="U71" s="65"/>
      <c r="V71" s="143"/>
      <c r="W71" s="143"/>
    </row>
    <row r="72" spans="15:23">
      <c r="O72" s="65"/>
      <c r="Q72" s="143"/>
      <c r="S72" s="65"/>
      <c r="T72" s="65"/>
      <c r="U72" s="65"/>
      <c r="V72" s="143"/>
      <c r="W72" s="143"/>
    </row>
    <row r="73" spans="15:23">
      <c r="O73" s="65"/>
      <c r="Q73" s="143"/>
      <c r="S73" s="65"/>
      <c r="T73" s="65"/>
      <c r="U73" s="65"/>
      <c r="V73" s="143"/>
      <c r="W73" s="143"/>
    </row>
    <row r="74" spans="15:23">
      <c r="O74" s="65"/>
      <c r="Q74" s="143"/>
      <c r="S74" s="65"/>
      <c r="T74" s="65"/>
      <c r="U74" s="65"/>
      <c r="V74" s="143"/>
      <c r="W74" s="143"/>
    </row>
    <row r="75" spans="15:23">
      <c r="O75" s="65"/>
      <c r="Q75" s="143"/>
      <c r="S75" s="65"/>
      <c r="T75" s="65"/>
      <c r="U75" s="65"/>
      <c r="V75" s="143"/>
      <c r="W75" s="143"/>
    </row>
    <row r="76" spans="15:23">
      <c r="O76" s="65"/>
      <c r="Q76" s="143"/>
      <c r="S76" s="65"/>
      <c r="T76" s="65"/>
      <c r="U76" s="65"/>
      <c r="V76" s="143"/>
      <c r="W76" s="143"/>
    </row>
    <row r="77" spans="15:23">
      <c r="O77" s="65"/>
      <c r="Q77" s="143"/>
      <c r="S77" s="65"/>
      <c r="T77" s="65"/>
      <c r="U77" s="65"/>
      <c r="V77" s="143"/>
      <c r="W77" s="143"/>
    </row>
    <row r="78" spans="15:23">
      <c r="O78" s="65"/>
      <c r="Q78" s="143"/>
      <c r="S78" s="65"/>
      <c r="T78" s="65"/>
      <c r="U78" s="65"/>
      <c r="V78" s="143"/>
      <c r="W78" s="143"/>
    </row>
    <row r="79" spans="15:23">
      <c r="O79" s="65"/>
      <c r="Q79" s="143"/>
      <c r="S79" s="65"/>
      <c r="T79" s="65"/>
      <c r="U79" s="65"/>
      <c r="V79" s="143"/>
      <c r="W79" s="143"/>
    </row>
    <row r="80" spans="15:23">
      <c r="O80" s="65"/>
      <c r="Q80" s="143"/>
      <c r="S80" s="65"/>
      <c r="T80" s="65"/>
      <c r="U80" s="65"/>
      <c r="V80" s="143"/>
      <c r="W80" s="143"/>
    </row>
    <row r="81" spans="15:23">
      <c r="O81" s="65"/>
      <c r="Q81" s="143"/>
      <c r="S81" s="65"/>
      <c r="T81" s="65"/>
      <c r="U81" s="65"/>
      <c r="V81" s="143"/>
      <c r="W81" s="143"/>
    </row>
    <row r="82" spans="15:23">
      <c r="O82" s="65"/>
      <c r="Q82" s="143"/>
      <c r="S82" s="65"/>
      <c r="T82" s="65"/>
      <c r="U82" s="65"/>
      <c r="V82" s="143"/>
      <c r="W82" s="143"/>
    </row>
    <row r="83" spans="15:23">
      <c r="O83" s="65"/>
      <c r="Q83" s="143"/>
      <c r="S83" s="65"/>
      <c r="T83" s="65"/>
      <c r="U83" s="65"/>
      <c r="V83" s="143"/>
      <c r="W83" s="143"/>
    </row>
    <row r="84" spans="15:23">
      <c r="O84" s="65"/>
      <c r="Q84" s="143"/>
      <c r="S84" s="65"/>
      <c r="T84" s="65"/>
      <c r="U84" s="65"/>
      <c r="V84" s="143"/>
      <c r="W84" s="143"/>
    </row>
    <row r="85" spans="15:23">
      <c r="O85" s="65"/>
      <c r="Q85" s="143"/>
      <c r="S85" s="65"/>
      <c r="T85" s="65"/>
      <c r="U85" s="65"/>
      <c r="V85" s="143"/>
      <c r="W85" s="143"/>
    </row>
    <row r="86" spans="15:23">
      <c r="O86" s="65"/>
      <c r="Q86" s="143"/>
      <c r="S86" s="65"/>
      <c r="T86" s="65"/>
      <c r="U86" s="65"/>
      <c r="V86" s="143"/>
      <c r="W86" s="143"/>
    </row>
    <row r="87" spans="15:23">
      <c r="O87" s="65"/>
      <c r="Q87" s="143"/>
      <c r="S87" s="65"/>
      <c r="T87" s="65"/>
      <c r="U87" s="65"/>
      <c r="V87" s="143"/>
      <c r="W87" s="143"/>
    </row>
    <row r="88" spans="15:23">
      <c r="O88" s="65"/>
      <c r="Q88" s="143"/>
      <c r="S88" s="65"/>
      <c r="T88" s="65"/>
      <c r="U88" s="65"/>
      <c r="V88" s="143"/>
      <c r="W88" s="143"/>
    </row>
    <row r="89" spans="15:23">
      <c r="O89" s="65"/>
      <c r="Q89" s="143"/>
      <c r="S89" s="65"/>
      <c r="T89" s="65"/>
      <c r="U89" s="65"/>
      <c r="V89" s="143"/>
      <c r="W89" s="143"/>
    </row>
    <row r="90" spans="15:23">
      <c r="O90" s="65"/>
      <c r="Q90" s="143"/>
      <c r="S90" s="65"/>
      <c r="T90" s="65"/>
      <c r="U90" s="65"/>
      <c r="V90" s="143"/>
      <c r="W90" s="143"/>
    </row>
    <row r="91" spans="15:23">
      <c r="O91" s="65"/>
      <c r="Q91" s="143"/>
      <c r="S91" s="65"/>
      <c r="T91" s="65"/>
      <c r="U91" s="65"/>
      <c r="V91" s="143"/>
      <c r="W91" s="143"/>
    </row>
    <row r="92" spans="15:23">
      <c r="O92" s="65"/>
      <c r="Q92" s="143"/>
      <c r="S92" s="65"/>
      <c r="T92" s="65"/>
      <c r="U92" s="65"/>
      <c r="V92" s="143"/>
      <c r="W92" s="143"/>
    </row>
    <row r="93" spans="15:23">
      <c r="O93" s="65"/>
      <c r="Q93" s="143"/>
      <c r="S93" s="65"/>
      <c r="T93" s="65"/>
      <c r="U93" s="65"/>
      <c r="V93" s="143"/>
      <c r="W93" s="143"/>
    </row>
    <row r="94" spans="15:23">
      <c r="O94" s="65"/>
      <c r="Q94" s="143"/>
      <c r="S94" s="65"/>
      <c r="T94" s="65"/>
      <c r="U94" s="65"/>
      <c r="V94" s="143"/>
      <c r="W94" s="143"/>
    </row>
    <row r="95" spans="15:23">
      <c r="O95" s="65"/>
      <c r="Q95" s="143"/>
      <c r="S95" s="65"/>
      <c r="T95" s="65"/>
      <c r="U95" s="65"/>
      <c r="V95" s="143"/>
      <c r="W95" s="143"/>
    </row>
    <row r="96" spans="15:23">
      <c r="O96" s="65"/>
      <c r="Q96" s="143"/>
      <c r="S96" s="65"/>
      <c r="T96" s="65"/>
      <c r="U96" s="65"/>
      <c r="V96" s="143"/>
      <c r="W96" s="143"/>
    </row>
    <row r="97" spans="15:23">
      <c r="O97" s="65"/>
      <c r="Q97" s="143"/>
      <c r="S97" s="65"/>
      <c r="T97" s="65"/>
      <c r="U97" s="65"/>
      <c r="V97" s="143"/>
      <c r="W97" s="143"/>
    </row>
    <row r="98" spans="15:23">
      <c r="O98" s="65"/>
      <c r="Q98" s="143"/>
      <c r="S98" s="65"/>
      <c r="T98" s="65"/>
      <c r="U98" s="65"/>
      <c r="V98" s="143"/>
      <c r="W98" s="143"/>
    </row>
    <row r="99" spans="15:23">
      <c r="O99" s="65"/>
      <c r="Q99" s="143"/>
      <c r="S99" s="65"/>
      <c r="T99" s="65"/>
      <c r="U99" s="65"/>
      <c r="V99" s="143"/>
      <c r="W99" s="143"/>
    </row>
    <row r="100" spans="15:23">
      <c r="O100" s="65"/>
      <c r="Q100" s="143"/>
      <c r="S100" s="65"/>
      <c r="T100" s="65"/>
      <c r="U100" s="65"/>
      <c r="V100" s="143"/>
      <c r="W100" s="143"/>
    </row>
    <row r="101" spans="15:23">
      <c r="O101" s="65"/>
      <c r="Q101" s="143"/>
      <c r="S101" s="65"/>
      <c r="T101" s="65"/>
      <c r="U101" s="65"/>
      <c r="V101" s="143"/>
      <c r="W101" s="143"/>
    </row>
    <row r="102" spans="15:23">
      <c r="O102" s="65"/>
      <c r="Q102" s="143"/>
      <c r="S102" s="65"/>
      <c r="T102" s="65"/>
      <c r="U102" s="65"/>
      <c r="V102" s="143"/>
      <c r="W102" s="143"/>
    </row>
    <row r="103" spans="15:23">
      <c r="O103" s="65"/>
      <c r="Q103" s="143"/>
      <c r="S103" s="65"/>
      <c r="T103" s="65"/>
      <c r="U103" s="65"/>
      <c r="V103" s="143"/>
      <c r="W103" s="143"/>
    </row>
    <row r="104" spans="15:23">
      <c r="O104" s="65"/>
      <c r="Q104" s="143"/>
      <c r="S104" s="65"/>
      <c r="T104" s="65"/>
      <c r="U104" s="65"/>
      <c r="V104" s="143"/>
      <c r="W104" s="143"/>
    </row>
    <row r="105" spans="15:23">
      <c r="O105" s="65"/>
      <c r="Q105" s="143"/>
      <c r="S105" s="65"/>
      <c r="T105" s="65"/>
      <c r="U105" s="65"/>
      <c r="V105" s="143"/>
      <c r="W105" s="143"/>
    </row>
    <row r="106" spans="15:23">
      <c r="O106" s="65"/>
      <c r="Q106" s="143"/>
      <c r="S106" s="65"/>
      <c r="T106" s="65"/>
      <c r="U106" s="65"/>
      <c r="V106" s="143"/>
      <c r="W106" s="143"/>
    </row>
    <row r="107" spans="15:23">
      <c r="O107" s="65"/>
      <c r="Q107" s="143"/>
      <c r="S107" s="65"/>
      <c r="T107" s="65"/>
      <c r="U107" s="65"/>
      <c r="V107" s="143"/>
      <c r="W107" s="143"/>
    </row>
    <row r="108" spans="15:23">
      <c r="O108" s="65"/>
      <c r="Q108" s="143"/>
      <c r="S108" s="65"/>
      <c r="T108" s="65"/>
      <c r="U108" s="65"/>
      <c r="V108" s="143"/>
      <c r="W108" s="143"/>
    </row>
    <row r="109" spans="15:23">
      <c r="O109" s="65"/>
      <c r="Q109" s="143"/>
      <c r="S109" s="65"/>
      <c r="T109" s="65"/>
      <c r="U109" s="65"/>
      <c r="V109" s="143"/>
      <c r="W109" s="143"/>
    </row>
  </sheetData>
  <mergeCells count="40">
    <mergeCell ref="X58:AH58"/>
    <mergeCell ref="A60:B60"/>
    <mergeCell ref="C60:G63"/>
    <mergeCell ref="H60:K63"/>
    <mergeCell ref="L60:W63"/>
    <mergeCell ref="X60:AH63"/>
    <mergeCell ref="L4:M4"/>
    <mergeCell ref="N4:O4"/>
    <mergeCell ref="A57:B57"/>
    <mergeCell ref="A58:B58"/>
    <mergeCell ref="C58:W58"/>
    <mergeCell ref="P4:Q4"/>
    <mergeCell ref="A3:B4"/>
    <mergeCell ref="F3:F5"/>
    <mergeCell ref="G3:G5"/>
    <mergeCell ref="H3:I3"/>
    <mergeCell ref="J3:K3"/>
    <mergeCell ref="C4:C5"/>
    <mergeCell ref="H4:I4"/>
    <mergeCell ref="J4:K4"/>
    <mergeCell ref="AH3:AH5"/>
    <mergeCell ref="R3:W3"/>
    <mergeCell ref="X3:X5"/>
    <mergeCell ref="Y3:Y5"/>
    <mergeCell ref="Z3:Z5"/>
    <mergeCell ref="AA3:AA5"/>
    <mergeCell ref="AB3:AB5"/>
    <mergeCell ref="R4:S4"/>
    <mergeCell ref="T4:U4"/>
    <mergeCell ref="V4:W4"/>
    <mergeCell ref="AC3:AC5"/>
    <mergeCell ref="AD3:AD5"/>
    <mergeCell ref="AE3:AE5"/>
    <mergeCell ref="AF3:AF5"/>
    <mergeCell ref="AG3:AG5"/>
    <mergeCell ref="C2:G2"/>
    <mergeCell ref="H2:K2"/>
    <mergeCell ref="L2:S2"/>
    <mergeCell ref="T2:W2"/>
    <mergeCell ref="X2:AH2"/>
  </mergeCells>
  <phoneticPr fontId="4"/>
  <pageMargins left="0.39370078740157483" right="0.39370078740157483" top="0.78740157480314965" bottom="0.19685039370078741" header="0.31496062992125984" footer="0.31496062992125984"/>
  <pageSetup paperSize="9" fitToWidth="0" orientation="landscape" r:id="rId1"/>
  <headerFooter>
    <oddFooter>&amp;R&amp;"ＭＳ ゴシック,標準"&amp;8&amp;F</oddFooter>
  </headerFooter>
  <colBreaks count="1" manualBreakCount="1">
    <brk id="23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09"/>
  <sheetViews>
    <sheetView showGridLines="0" zoomScale="150" zoomScaleNormal="15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U7" sqref="U7:X55"/>
    </sheetView>
  </sheetViews>
  <sheetFormatPr defaultColWidth="9.140625" defaultRowHeight="12"/>
  <cols>
    <col min="1" max="1" width="3.28515625" style="3" bestFit="1" customWidth="1"/>
    <col min="2" max="2" width="5.28515625" style="3" customWidth="1"/>
    <col min="3" max="3" width="0.28515625" style="3" customWidth="1"/>
    <col min="4" max="4" width="10.28515625" style="2" customWidth="1"/>
    <col min="5" max="6" width="6.28515625" style="2" customWidth="1"/>
    <col min="7" max="7" width="9.5703125" style="2" bestFit="1" customWidth="1"/>
    <col min="8" max="8" width="9.7109375" style="2" customWidth="1"/>
    <col min="9" max="24" width="5.7109375" style="28" customWidth="1"/>
    <col min="25" max="35" width="7.7109375" style="2" customWidth="1"/>
    <col min="36" max="36" width="2.7109375" style="1" customWidth="1"/>
    <col min="37" max="37" width="9.140625" style="1"/>
    <col min="38" max="38" width="13" style="1" bestFit="1" customWidth="1"/>
    <col min="39" max="16384" width="9.140625" style="1"/>
  </cols>
  <sheetData>
    <row r="1" spans="1:37" ht="6.75" customHeight="1">
      <c r="C1" s="4"/>
    </row>
    <row r="2" spans="1:37" s="3" customFormat="1" ht="10.5" customHeight="1">
      <c r="A2" s="5"/>
      <c r="B2" s="6"/>
      <c r="C2" s="24"/>
      <c r="D2" s="78" t="s">
        <v>99</v>
      </c>
      <c r="E2" s="79"/>
      <c r="F2" s="79"/>
      <c r="G2" s="79"/>
      <c r="H2" s="79"/>
      <c r="I2" s="80" t="s">
        <v>1</v>
      </c>
      <c r="J2" s="81"/>
      <c r="K2" s="81"/>
      <c r="L2" s="82"/>
      <c r="M2" s="83" t="s">
        <v>2</v>
      </c>
      <c r="N2" s="84"/>
      <c r="O2" s="84"/>
      <c r="P2" s="84"/>
      <c r="Q2" s="84"/>
      <c r="R2" s="84"/>
      <c r="S2" s="84"/>
      <c r="T2" s="84"/>
      <c r="U2" s="85" t="s">
        <v>3</v>
      </c>
      <c r="V2" s="85"/>
      <c r="W2" s="85"/>
      <c r="X2" s="85"/>
      <c r="Y2" s="86" t="s">
        <v>100</v>
      </c>
      <c r="Z2" s="87"/>
      <c r="AA2" s="87"/>
      <c r="AB2" s="87"/>
      <c r="AC2" s="87"/>
      <c r="AD2" s="87"/>
      <c r="AE2" s="87"/>
      <c r="AF2" s="87"/>
      <c r="AG2" s="87"/>
      <c r="AH2" s="87"/>
      <c r="AI2" s="87"/>
    </row>
    <row r="3" spans="1:37" s="3" customFormat="1" ht="9" customHeight="1">
      <c r="A3" s="107" t="s">
        <v>5</v>
      </c>
      <c r="B3" s="107"/>
      <c r="C3" s="25"/>
      <c r="D3" s="11" t="s">
        <v>6</v>
      </c>
      <c r="E3" s="12"/>
      <c r="F3" s="13"/>
      <c r="G3" s="108" t="s">
        <v>7</v>
      </c>
      <c r="H3" s="111" t="s">
        <v>8</v>
      </c>
      <c r="I3" s="80" t="s">
        <v>101</v>
      </c>
      <c r="J3" s="91"/>
      <c r="K3" s="80" t="s">
        <v>102</v>
      </c>
      <c r="L3" s="95"/>
      <c r="M3" s="14"/>
      <c r="O3" s="19" t="s">
        <v>11</v>
      </c>
      <c r="P3" s="19"/>
      <c r="Q3" s="19"/>
      <c r="R3" s="27"/>
      <c r="S3" s="80" t="s">
        <v>12</v>
      </c>
      <c r="T3" s="91"/>
      <c r="U3" s="91"/>
      <c r="V3" s="91"/>
      <c r="W3" s="91"/>
      <c r="X3" s="91"/>
      <c r="Y3" s="92" t="s">
        <v>13</v>
      </c>
      <c r="Z3" s="92" t="s">
        <v>14</v>
      </c>
      <c r="AA3" s="92" t="s">
        <v>15</v>
      </c>
      <c r="AB3" s="93" t="s">
        <v>16</v>
      </c>
      <c r="AC3" s="93" t="s">
        <v>17</v>
      </c>
      <c r="AD3" s="96" t="s">
        <v>18</v>
      </c>
      <c r="AE3" s="99" t="s">
        <v>19</v>
      </c>
      <c r="AF3" s="96" t="s">
        <v>20</v>
      </c>
      <c r="AG3" s="102" t="s">
        <v>21</v>
      </c>
      <c r="AH3" s="102" t="s">
        <v>22</v>
      </c>
      <c r="AI3" s="88" t="s">
        <v>23</v>
      </c>
    </row>
    <row r="4" spans="1:37" s="3" customFormat="1" ht="8.65" customHeight="1">
      <c r="A4" s="107"/>
      <c r="B4" s="107"/>
      <c r="C4" s="25"/>
      <c r="D4" s="114" t="s">
        <v>24</v>
      </c>
      <c r="E4" s="20" t="s">
        <v>25</v>
      </c>
      <c r="F4" s="20" t="s">
        <v>26</v>
      </c>
      <c r="G4" s="109"/>
      <c r="H4" s="112"/>
      <c r="I4" s="80" t="s">
        <v>27</v>
      </c>
      <c r="J4" s="91"/>
      <c r="K4" s="80" t="s">
        <v>27</v>
      </c>
      <c r="L4" s="95"/>
      <c r="M4" s="80" t="s">
        <v>103</v>
      </c>
      <c r="N4" s="95"/>
      <c r="O4" s="80" t="s">
        <v>28</v>
      </c>
      <c r="P4" s="95"/>
      <c r="Q4" s="80" t="s">
        <v>29</v>
      </c>
      <c r="R4" s="95"/>
      <c r="S4" s="80" t="s">
        <v>103</v>
      </c>
      <c r="T4" s="95"/>
      <c r="U4" s="80" t="s">
        <v>28</v>
      </c>
      <c r="V4" s="91"/>
      <c r="W4" s="80" t="s">
        <v>29</v>
      </c>
      <c r="X4" s="91"/>
      <c r="Y4" s="92"/>
      <c r="Z4" s="92"/>
      <c r="AA4" s="92"/>
      <c r="AB4" s="93"/>
      <c r="AC4" s="94"/>
      <c r="AD4" s="97"/>
      <c r="AE4" s="100"/>
      <c r="AF4" s="97"/>
      <c r="AG4" s="103"/>
      <c r="AH4" s="103"/>
      <c r="AI4" s="89"/>
    </row>
    <row r="5" spans="1:37" s="3" customFormat="1" ht="8.65" customHeight="1">
      <c r="A5" s="4"/>
      <c r="B5" s="7"/>
      <c r="C5" s="26"/>
      <c r="D5" s="115"/>
      <c r="E5" s="21" t="s">
        <v>31</v>
      </c>
      <c r="F5" s="21" t="s">
        <v>32</v>
      </c>
      <c r="G5" s="110"/>
      <c r="H5" s="113"/>
      <c r="I5" s="31" t="s">
        <v>33</v>
      </c>
      <c r="J5" s="30" t="s">
        <v>34</v>
      </c>
      <c r="K5" s="31" t="s">
        <v>33</v>
      </c>
      <c r="L5" s="32" t="s">
        <v>34</v>
      </c>
      <c r="M5" s="31" t="s">
        <v>35</v>
      </c>
      <c r="N5" s="16" t="s">
        <v>36</v>
      </c>
      <c r="O5" s="16" t="s">
        <v>35</v>
      </c>
      <c r="P5" s="16" t="s">
        <v>36</v>
      </c>
      <c r="Q5" s="16" t="s">
        <v>35</v>
      </c>
      <c r="R5" s="16" t="s">
        <v>36</v>
      </c>
      <c r="S5" s="16" t="s">
        <v>35</v>
      </c>
      <c r="T5" s="16" t="s">
        <v>36</v>
      </c>
      <c r="U5" s="16" t="s">
        <v>35</v>
      </c>
      <c r="V5" s="33" t="s">
        <v>36</v>
      </c>
      <c r="W5" s="15" t="s">
        <v>35</v>
      </c>
      <c r="X5" s="33" t="s">
        <v>36</v>
      </c>
      <c r="Y5" s="92"/>
      <c r="Z5" s="92"/>
      <c r="AA5" s="92"/>
      <c r="AB5" s="93"/>
      <c r="AC5" s="94"/>
      <c r="AD5" s="98"/>
      <c r="AE5" s="101"/>
      <c r="AF5" s="98"/>
      <c r="AG5" s="104"/>
      <c r="AH5" s="104"/>
      <c r="AI5" s="90"/>
    </row>
    <row r="6" spans="1:37" ht="8.65" customHeight="1">
      <c r="B6" s="8"/>
      <c r="C6" s="25"/>
      <c r="D6" s="22" t="s">
        <v>37</v>
      </c>
      <c r="E6" s="23" t="s">
        <v>38</v>
      </c>
      <c r="F6" s="23" t="s">
        <v>38</v>
      </c>
      <c r="G6" s="23" t="s">
        <v>37</v>
      </c>
      <c r="H6" s="23" t="s">
        <v>39</v>
      </c>
      <c r="I6" s="34"/>
      <c r="J6" s="34"/>
      <c r="K6" s="34"/>
      <c r="L6" s="34"/>
      <c r="M6" s="35"/>
      <c r="N6" s="35" t="s">
        <v>38</v>
      </c>
      <c r="O6" s="35"/>
      <c r="P6" s="35" t="s">
        <v>38</v>
      </c>
      <c r="Q6" s="35"/>
      <c r="R6" s="35" t="s">
        <v>38</v>
      </c>
      <c r="S6" s="35"/>
      <c r="T6" s="35" t="s">
        <v>38</v>
      </c>
      <c r="U6" s="35"/>
      <c r="V6" s="35" t="s">
        <v>38</v>
      </c>
      <c r="W6" s="35"/>
      <c r="X6" s="35" t="s">
        <v>38</v>
      </c>
      <c r="Y6" s="36"/>
      <c r="Z6" s="37"/>
      <c r="AA6" s="37"/>
      <c r="AB6" s="38"/>
      <c r="AC6" s="37"/>
      <c r="AD6" s="37"/>
      <c r="AE6" s="37"/>
      <c r="AF6" s="37"/>
      <c r="AG6" s="37"/>
      <c r="AH6" s="37"/>
      <c r="AI6" s="37"/>
    </row>
    <row r="7" spans="1:37" s="3" customFormat="1" ht="8.65" customHeight="1">
      <c r="B7" s="8" t="s">
        <v>40</v>
      </c>
      <c r="C7" s="25"/>
      <c r="D7" s="39">
        <v>561267000</v>
      </c>
      <c r="E7" s="40">
        <v>26</v>
      </c>
      <c r="F7" s="40">
        <v>73</v>
      </c>
      <c r="G7" s="41">
        <v>401287000</v>
      </c>
      <c r="H7" s="42">
        <v>3181</v>
      </c>
      <c r="I7" s="43">
        <v>100</v>
      </c>
      <c r="J7" s="43">
        <v>100</v>
      </c>
      <c r="K7" s="43">
        <v>100</v>
      </c>
      <c r="L7" s="43">
        <v>100</v>
      </c>
      <c r="M7" s="43">
        <v>100</v>
      </c>
      <c r="N7" s="43">
        <v>0</v>
      </c>
      <c r="O7" s="43">
        <v>99.8</v>
      </c>
      <c r="P7" s="43">
        <v>-0.2</v>
      </c>
      <c r="Q7" s="44">
        <v>102.3</v>
      </c>
      <c r="R7" s="43">
        <v>2.5</v>
      </c>
      <c r="S7" s="43">
        <v>100</v>
      </c>
      <c r="T7" s="43">
        <v>1.4</v>
      </c>
      <c r="U7" s="43">
        <v>100</v>
      </c>
      <c r="V7" s="43">
        <v>0</v>
      </c>
      <c r="W7" s="44">
        <v>104.5</v>
      </c>
      <c r="X7" s="43">
        <v>4.5</v>
      </c>
      <c r="Y7" s="45">
        <v>279024</v>
      </c>
      <c r="Z7" s="45">
        <v>75761</v>
      </c>
      <c r="AA7" s="45">
        <v>18329</v>
      </c>
      <c r="AB7" s="45">
        <v>21530</v>
      </c>
      <c r="AC7" s="45">
        <v>11932</v>
      </c>
      <c r="AD7" s="45">
        <v>8709</v>
      </c>
      <c r="AE7" s="45">
        <v>14238</v>
      </c>
      <c r="AF7" s="45">
        <v>39702</v>
      </c>
      <c r="AG7" s="45">
        <v>11902</v>
      </c>
      <c r="AH7" s="45">
        <v>24545</v>
      </c>
      <c r="AI7" s="45">
        <v>52377</v>
      </c>
      <c r="AK7" s="17"/>
    </row>
    <row r="8" spans="1:37" s="3" customFormat="1" ht="8.65" customHeight="1">
      <c r="B8" s="9"/>
      <c r="C8" s="25"/>
      <c r="D8" s="39"/>
      <c r="E8" s="37"/>
      <c r="F8" s="37"/>
      <c r="G8" s="46"/>
      <c r="H8" s="41"/>
      <c r="I8" s="43"/>
      <c r="J8" s="43"/>
      <c r="K8" s="43"/>
      <c r="L8" s="43"/>
      <c r="M8" s="47"/>
      <c r="N8" s="43"/>
      <c r="O8" s="47"/>
      <c r="P8" s="43"/>
      <c r="Q8" s="48"/>
      <c r="R8" s="43"/>
      <c r="S8" s="43"/>
      <c r="T8" s="43"/>
      <c r="U8" s="43"/>
      <c r="V8" s="43"/>
      <c r="W8" s="44"/>
      <c r="X8" s="43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K8" s="17"/>
    </row>
    <row r="9" spans="1:37" s="3" customFormat="1" ht="8.65" customHeight="1">
      <c r="A9" s="10">
        <v>1</v>
      </c>
      <c r="B9" s="8" t="s">
        <v>41</v>
      </c>
      <c r="C9" s="25"/>
      <c r="D9" s="49">
        <v>20464601</v>
      </c>
      <c r="E9" s="50">
        <v>17.414050730820506</v>
      </c>
      <c r="F9" s="51">
        <v>77.801321413498357</v>
      </c>
      <c r="G9" s="41">
        <v>14892428</v>
      </c>
      <c r="H9" s="41">
        <v>2831.5943764463445</v>
      </c>
      <c r="I9" s="43">
        <v>100.3</v>
      </c>
      <c r="J9" s="43">
        <v>100.2</v>
      </c>
      <c r="K9" s="43">
        <v>100.8</v>
      </c>
      <c r="L9" s="43">
        <v>100.9</v>
      </c>
      <c r="M9" s="43">
        <v>100</v>
      </c>
      <c r="N9" s="43">
        <v>-0.3</v>
      </c>
      <c r="O9" s="43">
        <v>99.9</v>
      </c>
      <c r="P9" s="43">
        <v>-0.1</v>
      </c>
      <c r="Q9" s="44">
        <v>102.9</v>
      </c>
      <c r="R9" s="43">
        <v>3.1</v>
      </c>
      <c r="S9" s="43">
        <v>100</v>
      </c>
      <c r="T9" s="43">
        <v>1.7</v>
      </c>
      <c r="U9" s="43">
        <v>100.3</v>
      </c>
      <c r="V9" s="43">
        <v>0.3</v>
      </c>
      <c r="W9" s="44">
        <v>105.9</v>
      </c>
      <c r="X9" s="43">
        <v>5.6</v>
      </c>
      <c r="Y9" s="45">
        <v>268396</v>
      </c>
      <c r="Z9" s="45">
        <v>71448</v>
      </c>
      <c r="AA9" s="45">
        <v>22013</v>
      </c>
      <c r="AB9" s="45">
        <v>26676</v>
      </c>
      <c r="AC9" s="45">
        <v>9912</v>
      </c>
      <c r="AD9" s="45">
        <v>8816</v>
      </c>
      <c r="AE9" s="45">
        <v>13788</v>
      </c>
      <c r="AF9" s="45">
        <v>30483</v>
      </c>
      <c r="AG9" s="45">
        <v>9913</v>
      </c>
      <c r="AH9" s="45">
        <v>23762</v>
      </c>
      <c r="AI9" s="45">
        <v>51583</v>
      </c>
      <c r="AK9" s="17"/>
    </row>
    <row r="10" spans="1:37" s="3" customFormat="1" ht="8.65" customHeight="1">
      <c r="A10" s="10">
        <v>2</v>
      </c>
      <c r="B10" s="8" t="s">
        <v>42</v>
      </c>
      <c r="C10" s="25"/>
      <c r="D10" s="49">
        <v>4533207</v>
      </c>
      <c r="E10" s="50">
        <v>21.807409191770859</v>
      </c>
      <c r="F10" s="51">
        <v>74.473479812415349</v>
      </c>
      <c r="G10" s="41">
        <v>3291805</v>
      </c>
      <c r="H10" s="41">
        <v>2628.040748221656</v>
      </c>
      <c r="I10" s="43">
        <v>98.1</v>
      </c>
      <c r="J10" s="43">
        <v>98</v>
      </c>
      <c r="K10" s="43">
        <v>97.9</v>
      </c>
      <c r="L10" s="43">
        <v>97.5</v>
      </c>
      <c r="M10" s="43">
        <v>100</v>
      </c>
      <c r="N10" s="43">
        <v>-0.6</v>
      </c>
      <c r="O10" s="43">
        <v>100</v>
      </c>
      <c r="P10" s="43">
        <v>0</v>
      </c>
      <c r="Q10" s="44">
        <v>103.3</v>
      </c>
      <c r="R10" s="43">
        <v>3.3</v>
      </c>
      <c r="S10" s="43">
        <v>100</v>
      </c>
      <c r="T10" s="43">
        <v>1.4</v>
      </c>
      <c r="U10" s="43">
        <v>100.2</v>
      </c>
      <c r="V10" s="43">
        <v>0.2</v>
      </c>
      <c r="W10" s="44">
        <v>105.2</v>
      </c>
      <c r="X10" s="43">
        <v>5</v>
      </c>
      <c r="Y10" s="45">
        <v>245117</v>
      </c>
      <c r="Z10" s="45">
        <v>69503</v>
      </c>
      <c r="AA10" s="45">
        <v>13232</v>
      </c>
      <c r="AB10" s="45">
        <v>28051</v>
      </c>
      <c r="AC10" s="45">
        <v>10523</v>
      </c>
      <c r="AD10" s="45">
        <v>6520</v>
      </c>
      <c r="AE10" s="45">
        <v>10781</v>
      </c>
      <c r="AF10" s="45">
        <v>32379</v>
      </c>
      <c r="AG10" s="45">
        <v>5273</v>
      </c>
      <c r="AH10" s="45">
        <v>19092</v>
      </c>
      <c r="AI10" s="45">
        <v>49762</v>
      </c>
      <c r="AK10" s="17"/>
    </row>
    <row r="11" spans="1:37" s="3" customFormat="1" ht="8.65" customHeight="1">
      <c r="A11" s="10">
        <v>3</v>
      </c>
      <c r="B11" s="8" t="s">
        <v>43</v>
      </c>
      <c r="C11" s="25"/>
      <c r="D11" s="49">
        <v>4847594</v>
      </c>
      <c r="E11" s="50">
        <v>27.249683038637311</v>
      </c>
      <c r="F11" s="51">
        <v>69.383409584218484</v>
      </c>
      <c r="G11" s="41">
        <v>3408836</v>
      </c>
      <c r="H11" s="41">
        <v>2781.2293478278607</v>
      </c>
      <c r="I11" s="43">
        <v>99</v>
      </c>
      <c r="J11" s="43">
        <v>98.3</v>
      </c>
      <c r="K11" s="43">
        <v>99.4</v>
      </c>
      <c r="L11" s="43">
        <v>98.7</v>
      </c>
      <c r="M11" s="43">
        <v>100</v>
      </c>
      <c r="N11" s="43">
        <v>0</v>
      </c>
      <c r="O11" s="43">
        <v>100.2</v>
      </c>
      <c r="P11" s="43">
        <v>0.2</v>
      </c>
      <c r="Q11" s="44">
        <v>102.6</v>
      </c>
      <c r="R11" s="43">
        <v>2.2999999999999998</v>
      </c>
      <c r="S11" s="43">
        <v>100</v>
      </c>
      <c r="T11" s="43">
        <v>1.9</v>
      </c>
      <c r="U11" s="43">
        <v>101.3</v>
      </c>
      <c r="V11" s="43">
        <v>1.3</v>
      </c>
      <c r="W11" s="44">
        <v>105.3</v>
      </c>
      <c r="X11" s="43">
        <v>3.9</v>
      </c>
      <c r="Y11" s="45">
        <v>272911</v>
      </c>
      <c r="Z11" s="45">
        <v>73738</v>
      </c>
      <c r="AA11" s="45">
        <v>17181</v>
      </c>
      <c r="AB11" s="45">
        <v>26994</v>
      </c>
      <c r="AC11" s="45">
        <v>10978</v>
      </c>
      <c r="AD11" s="45">
        <v>8884</v>
      </c>
      <c r="AE11" s="45">
        <v>12014</v>
      </c>
      <c r="AF11" s="45">
        <v>37341</v>
      </c>
      <c r="AG11" s="45">
        <v>9422</v>
      </c>
      <c r="AH11" s="45">
        <v>22302</v>
      </c>
      <c r="AI11" s="45">
        <v>54058</v>
      </c>
      <c r="AK11" s="17"/>
    </row>
    <row r="12" spans="1:37" s="3" customFormat="1" ht="8.65" customHeight="1">
      <c r="A12" s="10">
        <v>4</v>
      </c>
      <c r="B12" s="8" t="s">
        <v>44</v>
      </c>
      <c r="C12" s="25"/>
      <c r="D12" s="49">
        <v>9829354</v>
      </c>
      <c r="E12" s="50">
        <v>23.673600523493203</v>
      </c>
      <c r="F12" s="51">
        <v>74.916082989787526</v>
      </c>
      <c r="G12" s="41">
        <v>6802912</v>
      </c>
      <c r="H12" s="41">
        <v>2942.7720120290551</v>
      </c>
      <c r="I12" s="43">
        <v>99.3</v>
      </c>
      <c r="J12" s="43">
        <v>98.3</v>
      </c>
      <c r="K12" s="43">
        <v>99.4</v>
      </c>
      <c r="L12" s="43">
        <v>98.1</v>
      </c>
      <c r="M12" s="43">
        <v>100</v>
      </c>
      <c r="N12" s="43">
        <v>0.3</v>
      </c>
      <c r="O12" s="43">
        <v>99.9</v>
      </c>
      <c r="P12" s="43">
        <v>-0.1</v>
      </c>
      <c r="Q12" s="44">
        <v>103.1</v>
      </c>
      <c r="R12" s="43">
        <v>3.2</v>
      </c>
      <c r="S12" s="43">
        <v>100</v>
      </c>
      <c r="T12" s="43">
        <v>2.5</v>
      </c>
      <c r="U12" s="43">
        <v>99.7</v>
      </c>
      <c r="V12" s="43">
        <v>-0.3</v>
      </c>
      <c r="W12" s="44">
        <v>104.4</v>
      </c>
      <c r="X12" s="43">
        <v>4.7</v>
      </c>
      <c r="Y12" s="45">
        <v>284171</v>
      </c>
      <c r="Z12" s="45">
        <v>75689</v>
      </c>
      <c r="AA12" s="45">
        <v>19852</v>
      </c>
      <c r="AB12" s="45">
        <v>22954</v>
      </c>
      <c r="AC12" s="45">
        <v>12054</v>
      </c>
      <c r="AD12" s="45">
        <v>9406</v>
      </c>
      <c r="AE12" s="45">
        <v>14631</v>
      </c>
      <c r="AF12" s="45">
        <v>40870</v>
      </c>
      <c r="AG12" s="45">
        <v>10319</v>
      </c>
      <c r="AH12" s="45">
        <v>24985</v>
      </c>
      <c r="AI12" s="45">
        <v>53411</v>
      </c>
      <c r="AK12" s="17"/>
    </row>
    <row r="13" spans="1:37" s="3" customFormat="1" ht="8.65" customHeight="1">
      <c r="A13" s="10">
        <v>5</v>
      </c>
      <c r="B13" s="8" t="s">
        <v>45</v>
      </c>
      <c r="C13" s="25"/>
      <c r="D13" s="49">
        <v>3624750</v>
      </c>
      <c r="E13" s="50">
        <v>23.259893785778331</v>
      </c>
      <c r="F13" s="51">
        <v>74.043809917925373</v>
      </c>
      <c r="G13" s="41">
        <v>2637599</v>
      </c>
      <c r="H13" s="41">
        <v>2713.1214486444674</v>
      </c>
      <c r="I13" s="43">
        <v>97.9</v>
      </c>
      <c r="J13" s="43">
        <v>97.6</v>
      </c>
      <c r="K13" s="43">
        <v>98.4</v>
      </c>
      <c r="L13" s="43">
        <v>98.3</v>
      </c>
      <c r="M13" s="43">
        <v>100</v>
      </c>
      <c r="N13" s="43">
        <v>-0.4</v>
      </c>
      <c r="O13" s="43">
        <v>100.3</v>
      </c>
      <c r="P13" s="43">
        <v>0.3</v>
      </c>
      <c r="Q13" s="44">
        <v>104</v>
      </c>
      <c r="R13" s="43">
        <v>3.6</v>
      </c>
      <c r="S13" s="43">
        <v>100</v>
      </c>
      <c r="T13" s="43">
        <v>0.6</v>
      </c>
      <c r="U13" s="43">
        <v>100.7</v>
      </c>
      <c r="V13" s="43">
        <v>0.7</v>
      </c>
      <c r="W13" s="44">
        <v>105.9</v>
      </c>
      <c r="X13" s="43">
        <v>5.2</v>
      </c>
      <c r="Y13" s="45">
        <v>247776</v>
      </c>
      <c r="Z13" s="45">
        <v>72364</v>
      </c>
      <c r="AA13" s="45">
        <v>10342</v>
      </c>
      <c r="AB13" s="45">
        <v>26395</v>
      </c>
      <c r="AC13" s="45">
        <v>9587</v>
      </c>
      <c r="AD13" s="45">
        <v>7234</v>
      </c>
      <c r="AE13" s="45">
        <v>11440</v>
      </c>
      <c r="AF13" s="45">
        <v>35886</v>
      </c>
      <c r="AG13" s="45">
        <v>5281</v>
      </c>
      <c r="AH13" s="45">
        <v>21284</v>
      </c>
      <c r="AI13" s="45">
        <v>47963</v>
      </c>
      <c r="AK13" s="17"/>
    </row>
    <row r="14" spans="1:37" s="3" customFormat="1" ht="8.65" customHeight="1">
      <c r="A14" s="10">
        <v>6</v>
      </c>
      <c r="B14" s="8" t="s">
        <v>46</v>
      </c>
      <c r="C14" s="25"/>
      <c r="D14" s="49">
        <v>4336714</v>
      </c>
      <c r="E14" s="50">
        <v>31.794072655010218</v>
      </c>
      <c r="F14" s="51">
        <v>64.772982493196466</v>
      </c>
      <c r="G14" s="41">
        <v>3141093</v>
      </c>
      <c r="H14" s="41">
        <v>2909.0901513404483</v>
      </c>
      <c r="I14" s="43">
        <v>100.5</v>
      </c>
      <c r="J14" s="43">
        <v>102.3</v>
      </c>
      <c r="K14" s="43">
        <v>100.8</v>
      </c>
      <c r="L14" s="43">
        <v>102.5</v>
      </c>
      <c r="M14" s="43">
        <v>100</v>
      </c>
      <c r="N14" s="43">
        <v>-0.2</v>
      </c>
      <c r="O14" s="43">
        <v>100</v>
      </c>
      <c r="P14" s="43">
        <v>0</v>
      </c>
      <c r="Q14" s="44">
        <v>102.5</v>
      </c>
      <c r="R14" s="43">
        <v>2.5</v>
      </c>
      <c r="S14" s="43">
        <v>100</v>
      </c>
      <c r="T14" s="43">
        <v>1.7</v>
      </c>
      <c r="U14" s="43">
        <v>100.3</v>
      </c>
      <c r="V14" s="43">
        <v>0.3</v>
      </c>
      <c r="W14" s="44">
        <v>104.5</v>
      </c>
      <c r="X14" s="43">
        <v>4.2</v>
      </c>
      <c r="Y14" s="45">
        <v>321411</v>
      </c>
      <c r="Z14" s="45">
        <v>79328</v>
      </c>
      <c r="AA14" s="45">
        <v>20501</v>
      </c>
      <c r="AB14" s="45">
        <v>29475</v>
      </c>
      <c r="AC14" s="45">
        <v>11286</v>
      </c>
      <c r="AD14" s="45">
        <v>8672</v>
      </c>
      <c r="AE14" s="45">
        <v>12763</v>
      </c>
      <c r="AF14" s="45">
        <v>67131</v>
      </c>
      <c r="AG14" s="45">
        <v>10068</v>
      </c>
      <c r="AH14" s="45">
        <v>24341</v>
      </c>
      <c r="AI14" s="45">
        <v>57846</v>
      </c>
      <c r="AK14" s="17"/>
    </row>
    <row r="15" spans="1:37" s="3" customFormat="1" ht="8.65" customHeight="1">
      <c r="A15" s="10">
        <v>7</v>
      </c>
      <c r="B15" s="8" t="s">
        <v>47</v>
      </c>
      <c r="C15" s="25"/>
      <c r="D15" s="49">
        <v>7987042</v>
      </c>
      <c r="E15" s="50">
        <v>32.965608544439853</v>
      </c>
      <c r="F15" s="51">
        <v>65.266565519500205</v>
      </c>
      <c r="G15" s="41">
        <v>5448746</v>
      </c>
      <c r="H15" s="41">
        <v>2942.3416709866947</v>
      </c>
      <c r="I15" s="43">
        <v>99.4</v>
      </c>
      <c r="J15" s="43">
        <v>99.9</v>
      </c>
      <c r="K15" s="43">
        <v>99.4</v>
      </c>
      <c r="L15" s="43">
        <v>99.8</v>
      </c>
      <c r="M15" s="43">
        <v>100</v>
      </c>
      <c r="N15" s="43">
        <v>0.1</v>
      </c>
      <c r="O15" s="43">
        <v>99.5</v>
      </c>
      <c r="P15" s="43">
        <v>-0.5</v>
      </c>
      <c r="Q15" s="44">
        <v>102.2</v>
      </c>
      <c r="R15" s="43">
        <v>2.7</v>
      </c>
      <c r="S15" s="43">
        <v>100</v>
      </c>
      <c r="T15" s="43">
        <v>1.4</v>
      </c>
      <c r="U15" s="43">
        <v>99.6</v>
      </c>
      <c r="V15" s="43">
        <v>-0.4</v>
      </c>
      <c r="W15" s="44">
        <v>104.1</v>
      </c>
      <c r="X15" s="43">
        <v>4.5</v>
      </c>
      <c r="Y15" s="45">
        <v>292743</v>
      </c>
      <c r="Z15" s="45">
        <v>76397</v>
      </c>
      <c r="AA15" s="45">
        <v>19928</v>
      </c>
      <c r="AB15" s="45">
        <v>25980</v>
      </c>
      <c r="AC15" s="45">
        <v>11807</v>
      </c>
      <c r="AD15" s="45">
        <v>7296</v>
      </c>
      <c r="AE15" s="45">
        <v>11216</v>
      </c>
      <c r="AF15" s="45">
        <v>54966</v>
      </c>
      <c r="AG15" s="45">
        <v>9526</v>
      </c>
      <c r="AH15" s="45">
        <v>21623</v>
      </c>
      <c r="AI15" s="45">
        <v>54005</v>
      </c>
      <c r="AK15" s="17"/>
    </row>
    <row r="16" spans="1:37" s="3" customFormat="1" ht="8.65" customHeight="1">
      <c r="A16" s="10">
        <v>8</v>
      </c>
      <c r="B16" s="8" t="s">
        <v>48</v>
      </c>
      <c r="C16" s="25"/>
      <c r="D16" s="49">
        <v>14092237</v>
      </c>
      <c r="E16" s="50">
        <v>38.087430689676879</v>
      </c>
      <c r="F16" s="51">
        <v>59.515064925462156</v>
      </c>
      <c r="G16" s="41">
        <v>9347762</v>
      </c>
      <c r="H16" s="41">
        <v>3246.8284611141758</v>
      </c>
      <c r="I16" s="43">
        <v>97.7</v>
      </c>
      <c r="J16" s="43">
        <v>97.4</v>
      </c>
      <c r="K16" s="43">
        <v>97.8</v>
      </c>
      <c r="L16" s="43">
        <v>98.3</v>
      </c>
      <c r="M16" s="43">
        <v>100</v>
      </c>
      <c r="N16" s="43">
        <v>-0.1</v>
      </c>
      <c r="O16" s="43">
        <v>99.8</v>
      </c>
      <c r="P16" s="43">
        <v>-0.2</v>
      </c>
      <c r="Q16" s="44">
        <v>102.3</v>
      </c>
      <c r="R16" s="43">
        <v>2.4</v>
      </c>
      <c r="S16" s="43">
        <v>100</v>
      </c>
      <c r="T16" s="43">
        <v>0.5</v>
      </c>
      <c r="U16" s="43">
        <v>101</v>
      </c>
      <c r="V16" s="43">
        <v>1</v>
      </c>
      <c r="W16" s="44">
        <v>104.5</v>
      </c>
      <c r="X16" s="43">
        <v>3.5</v>
      </c>
      <c r="Y16" s="45">
        <v>275819</v>
      </c>
      <c r="Z16" s="45">
        <v>68152</v>
      </c>
      <c r="AA16" s="45">
        <v>21826</v>
      </c>
      <c r="AB16" s="45">
        <v>21078</v>
      </c>
      <c r="AC16" s="45">
        <v>11022</v>
      </c>
      <c r="AD16" s="45">
        <v>8025</v>
      </c>
      <c r="AE16" s="45">
        <v>12790</v>
      </c>
      <c r="AF16" s="45">
        <v>48156</v>
      </c>
      <c r="AG16" s="45">
        <v>7144</v>
      </c>
      <c r="AH16" s="45">
        <v>23100</v>
      </c>
      <c r="AI16" s="45">
        <v>54524</v>
      </c>
      <c r="AK16" s="17"/>
    </row>
    <row r="17" spans="1:37" s="3" customFormat="1" ht="8.65" customHeight="1">
      <c r="A17" s="10">
        <v>9</v>
      </c>
      <c r="B17" s="8" t="s">
        <v>49</v>
      </c>
      <c r="C17" s="25"/>
      <c r="D17" s="49">
        <v>9261942</v>
      </c>
      <c r="E17" s="50">
        <v>44.210350269954183</v>
      </c>
      <c r="F17" s="51">
        <v>54.075430401097314</v>
      </c>
      <c r="G17" s="41">
        <v>6512096</v>
      </c>
      <c r="H17" s="41">
        <v>3351.2589421767116</v>
      </c>
      <c r="I17" s="43">
        <v>98.3</v>
      </c>
      <c r="J17" s="43">
        <v>98.4</v>
      </c>
      <c r="K17" s="43">
        <v>98.1</v>
      </c>
      <c r="L17" s="43">
        <v>98.5</v>
      </c>
      <c r="M17" s="43">
        <v>100</v>
      </c>
      <c r="N17" s="43">
        <v>0.2</v>
      </c>
      <c r="O17" s="43">
        <v>99.5</v>
      </c>
      <c r="P17" s="43">
        <v>-0.5</v>
      </c>
      <c r="Q17" s="44">
        <v>101.9</v>
      </c>
      <c r="R17" s="43">
        <v>2.4</v>
      </c>
      <c r="S17" s="43">
        <v>100</v>
      </c>
      <c r="T17" s="43">
        <v>2.2000000000000002</v>
      </c>
      <c r="U17" s="43">
        <v>99.8</v>
      </c>
      <c r="V17" s="43">
        <v>-0.2</v>
      </c>
      <c r="W17" s="44">
        <v>104.3</v>
      </c>
      <c r="X17" s="43">
        <v>4.5999999999999996</v>
      </c>
      <c r="Y17" s="45">
        <v>281101</v>
      </c>
      <c r="Z17" s="45">
        <v>74561</v>
      </c>
      <c r="AA17" s="45">
        <v>17590</v>
      </c>
      <c r="AB17" s="45">
        <v>20830</v>
      </c>
      <c r="AC17" s="45">
        <v>11536</v>
      </c>
      <c r="AD17" s="45">
        <v>8652</v>
      </c>
      <c r="AE17" s="45">
        <v>12574</v>
      </c>
      <c r="AF17" s="45">
        <v>43714</v>
      </c>
      <c r="AG17" s="45">
        <v>9153</v>
      </c>
      <c r="AH17" s="45">
        <v>24143</v>
      </c>
      <c r="AI17" s="45">
        <v>58347</v>
      </c>
      <c r="AK17" s="17"/>
    </row>
    <row r="18" spans="1:37" s="3" customFormat="1" ht="8.65" customHeight="1">
      <c r="A18" s="10">
        <v>10</v>
      </c>
      <c r="B18" s="8" t="s">
        <v>50</v>
      </c>
      <c r="C18" s="25"/>
      <c r="D18" s="49">
        <v>9308340</v>
      </c>
      <c r="E18" s="50">
        <v>40.647473126250219</v>
      </c>
      <c r="F18" s="51">
        <v>57.93455116594366</v>
      </c>
      <c r="G18" s="41">
        <v>6406945</v>
      </c>
      <c r="H18" s="41">
        <v>3287.6106762314535</v>
      </c>
      <c r="I18" s="43">
        <v>96.7</v>
      </c>
      <c r="J18" s="43">
        <v>96.8</v>
      </c>
      <c r="K18" s="43">
        <v>96.6</v>
      </c>
      <c r="L18" s="43">
        <v>97.2</v>
      </c>
      <c r="M18" s="43">
        <v>100</v>
      </c>
      <c r="N18" s="43">
        <v>-0.4</v>
      </c>
      <c r="O18" s="43">
        <v>99.7</v>
      </c>
      <c r="P18" s="43">
        <v>-0.3</v>
      </c>
      <c r="Q18" s="44">
        <v>101.9</v>
      </c>
      <c r="R18" s="43">
        <v>2.2000000000000002</v>
      </c>
      <c r="S18" s="43">
        <v>100</v>
      </c>
      <c r="T18" s="43">
        <v>0.5</v>
      </c>
      <c r="U18" s="43">
        <v>100.3</v>
      </c>
      <c r="V18" s="43">
        <v>0.3</v>
      </c>
      <c r="W18" s="44">
        <v>104.2</v>
      </c>
      <c r="X18" s="43">
        <v>3.8</v>
      </c>
      <c r="Y18" s="45">
        <v>286646</v>
      </c>
      <c r="Z18" s="45">
        <v>75461</v>
      </c>
      <c r="AA18" s="45">
        <v>19806</v>
      </c>
      <c r="AB18" s="45">
        <v>18643</v>
      </c>
      <c r="AC18" s="45">
        <v>13224</v>
      </c>
      <c r="AD18" s="45">
        <v>9859</v>
      </c>
      <c r="AE18" s="45">
        <v>15078</v>
      </c>
      <c r="AF18" s="45">
        <v>45384</v>
      </c>
      <c r="AG18" s="45">
        <v>9453</v>
      </c>
      <c r="AH18" s="45">
        <v>27055</v>
      </c>
      <c r="AI18" s="45">
        <v>52684</v>
      </c>
      <c r="AK18" s="17"/>
    </row>
    <row r="19" spans="1:37" s="3" customFormat="1" ht="8.65" customHeight="1">
      <c r="A19" s="10">
        <v>11</v>
      </c>
      <c r="B19" s="8" t="s">
        <v>51</v>
      </c>
      <c r="C19" s="25"/>
      <c r="D19" s="49">
        <v>23642796</v>
      </c>
      <c r="E19" s="50">
        <v>25.340260094449068</v>
      </c>
      <c r="F19" s="51">
        <v>73.682795385114346</v>
      </c>
      <c r="G19" s="41">
        <v>22305884</v>
      </c>
      <c r="H19" s="41">
        <v>3038.1101892039064</v>
      </c>
      <c r="I19" s="43">
        <v>100.6</v>
      </c>
      <c r="J19" s="43">
        <v>99.6</v>
      </c>
      <c r="K19" s="43">
        <v>100.3</v>
      </c>
      <c r="L19" s="43">
        <v>99.1</v>
      </c>
      <c r="M19" s="43">
        <v>100</v>
      </c>
      <c r="N19" s="43">
        <v>-0.2</v>
      </c>
      <c r="O19" s="43">
        <v>99.5</v>
      </c>
      <c r="P19" s="43">
        <v>-0.5</v>
      </c>
      <c r="Q19" s="44">
        <v>101.8</v>
      </c>
      <c r="R19" s="43">
        <v>2.4</v>
      </c>
      <c r="S19" s="43">
        <v>100</v>
      </c>
      <c r="T19" s="43">
        <v>0.9</v>
      </c>
      <c r="U19" s="43">
        <v>99.8</v>
      </c>
      <c r="V19" s="43">
        <v>-0.2</v>
      </c>
      <c r="W19" s="44">
        <v>103.7</v>
      </c>
      <c r="X19" s="43">
        <v>3.9</v>
      </c>
      <c r="Y19" s="45">
        <v>315001</v>
      </c>
      <c r="Z19" s="45">
        <v>86879</v>
      </c>
      <c r="AA19" s="45">
        <v>16097</v>
      </c>
      <c r="AB19" s="45">
        <v>22695</v>
      </c>
      <c r="AC19" s="45">
        <v>13735</v>
      </c>
      <c r="AD19" s="45">
        <v>13779</v>
      </c>
      <c r="AE19" s="45">
        <v>15830</v>
      </c>
      <c r="AF19" s="45">
        <v>48475</v>
      </c>
      <c r="AG19" s="45">
        <v>14814</v>
      </c>
      <c r="AH19" s="45">
        <v>31395</v>
      </c>
      <c r="AI19" s="45">
        <v>51303</v>
      </c>
      <c r="AK19" s="17"/>
    </row>
    <row r="20" spans="1:37" s="3" customFormat="1" ht="8.65" customHeight="1">
      <c r="A20" s="10">
        <v>12</v>
      </c>
      <c r="B20" s="8" t="s">
        <v>52</v>
      </c>
      <c r="C20" s="25"/>
      <c r="D20" s="49">
        <v>21279583</v>
      </c>
      <c r="E20" s="50">
        <v>23.520996628552354</v>
      </c>
      <c r="F20" s="51">
        <v>75.158338394131135</v>
      </c>
      <c r="G20" s="41">
        <v>19211844</v>
      </c>
      <c r="H20" s="41">
        <v>3057.9569682813176</v>
      </c>
      <c r="I20" s="43">
        <v>101</v>
      </c>
      <c r="J20" s="43">
        <v>100.9</v>
      </c>
      <c r="K20" s="43">
        <v>100.6</v>
      </c>
      <c r="L20" s="43">
        <v>100.2</v>
      </c>
      <c r="M20" s="43">
        <v>100</v>
      </c>
      <c r="N20" s="43">
        <v>0</v>
      </c>
      <c r="O20" s="43">
        <v>99.4</v>
      </c>
      <c r="P20" s="43">
        <v>-0.6</v>
      </c>
      <c r="Q20" s="44">
        <v>101.7</v>
      </c>
      <c r="R20" s="43">
        <v>2.2999999999999998</v>
      </c>
      <c r="S20" s="43">
        <v>100</v>
      </c>
      <c r="T20" s="43">
        <v>0.7</v>
      </c>
      <c r="U20" s="43">
        <v>99.5</v>
      </c>
      <c r="V20" s="43">
        <v>-0.5</v>
      </c>
      <c r="W20" s="44">
        <v>103.3</v>
      </c>
      <c r="X20" s="43">
        <v>3.9</v>
      </c>
      <c r="Y20" s="45">
        <v>311484</v>
      </c>
      <c r="Z20" s="45">
        <v>86547</v>
      </c>
      <c r="AA20" s="45">
        <v>19810</v>
      </c>
      <c r="AB20" s="45">
        <v>21258</v>
      </c>
      <c r="AC20" s="45">
        <v>14461</v>
      </c>
      <c r="AD20" s="45">
        <v>9053</v>
      </c>
      <c r="AE20" s="45">
        <v>15928</v>
      </c>
      <c r="AF20" s="45">
        <v>45496</v>
      </c>
      <c r="AG20" s="45">
        <v>15273</v>
      </c>
      <c r="AH20" s="45">
        <v>27809</v>
      </c>
      <c r="AI20" s="45">
        <v>55850</v>
      </c>
      <c r="AK20" s="17"/>
    </row>
    <row r="21" spans="1:37" s="3" customFormat="1" ht="8.65" customHeight="1">
      <c r="A21" s="10">
        <v>13</v>
      </c>
      <c r="B21" s="8" t="s">
        <v>53</v>
      </c>
      <c r="C21" s="25"/>
      <c r="D21" s="49">
        <v>115682412</v>
      </c>
      <c r="E21" s="50">
        <v>11.173327713810115</v>
      </c>
      <c r="F21" s="51">
        <v>88.965551651879466</v>
      </c>
      <c r="G21" s="41">
        <v>80635641</v>
      </c>
      <c r="H21" s="41">
        <v>5756.7839341635054</v>
      </c>
      <c r="I21" s="43">
        <v>105.2</v>
      </c>
      <c r="J21" s="43">
        <v>103.4</v>
      </c>
      <c r="K21" s="43">
        <v>104.5</v>
      </c>
      <c r="L21" s="43">
        <v>102.8</v>
      </c>
      <c r="M21" s="43">
        <v>100</v>
      </c>
      <c r="N21" s="43">
        <v>0.1</v>
      </c>
      <c r="O21" s="43">
        <v>99.8</v>
      </c>
      <c r="P21" s="43">
        <v>-0.2</v>
      </c>
      <c r="Q21" s="44">
        <v>102.2</v>
      </c>
      <c r="R21" s="43">
        <v>2.5</v>
      </c>
      <c r="S21" s="43">
        <v>100</v>
      </c>
      <c r="T21" s="43">
        <v>1.3</v>
      </c>
      <c r="U21" s="43">
        <v>99.9</v>
      </c>
      <c r="V21" s="43">
        <v>-0.1</v>
      </c>
      <c r="W21" s="44">
        <v>104.4</v>
      </c>
      <c r="X21" s="43">
        <v>4.5</v>
      </c>
      <c r="Y21" s="45">
        <v>322785</v>
      </c>
      <c r="Z21" s="45">
        <v>90894</v>
      </c>
      <c r="AA21" s="45">
        <v>27016</v>
      </c>
      <c r="AB21" s="45">
        <v>19918</v>
      </c>
      <c r="AC21" s="45">
        <v>13407</v>
      </c>
      <c r="AD21" s="45">
        <v>11073</v>
      </c>
      <c r="AE21" s="45">
        <v>18401</v>
      </c>
      <c r="AF21" s="45">
        <v>33483</v>
      </c>
      <c r="AG21" s="45">
        <v>19845</v>
      </c>
      <c r="AH21" s="45">
        <v>31702</v>
      </c>
      <c r="AI21" s="45">
        <v>57046</v>
      </c>
      <c r="AK21" s="17"/>
    </row>
    <row r="22" spans="1:37" s="3" customFormat="1" ht="8.65" customHeight="1">
      <c r="A22" s="10">
        <v>14</v>
      </c>
      <c r="B22" s="8" t="s">
        <v>54</v>
      </c>
      <c r="C22" s="25"/>
      <c r="D22" s="49">
        <v>35205391</v>
      </c>
      <c r="E22" s="50">
        <v>23.803235135209832</v>
      </c>
      <c r="F22" s="51">
        <v>75.5527186163051</v>
      </c>
      <c r="G22" s="41">
        <v>29505358</v>
      </c>
      <c r="H22" s="41">
        <v>3198.6017602123916</v>
      </c>
      <c r="I22" s="43">
        <v>103.2</v>
      </c>
      <c r="J22" s="43">
        <v>101.6</v>
      </c>
      <c r="K22" s="43">
        <v>103</v>
      </c>
      <c r="L22" s="43">
        <v>101.6</v>
      </c>
      <c r="M22" s="43">
        <v>100</v>
      </c>
      <c r="N22" s="43">
        <v>-0.3</v>
      </c>
      <c r="O22" s="43">
        <v>99.7</v>
      </c>
      <c r="P22" s="43">
        <v>-0.3</v>
      </c>
      <c r="Q22" s="44">
        <v>102</v>
      </c>
      <c r="R22" s="43">
        <v>2.2999999999999998</v>
      </c>
      <c r="S22" s="43">
        <v>100</v>
      </c>
      <c r="T22" s="43">
        <v>0.9</v>
      </c>
      <c r="U22" s="43">
        <v>99.7</v>
      </c>
      <c r="V22" s="43">
        <v>-0.3</v>
      </c>
      <c r="W22" s="44">
        <v>104.1</v>
      </c>
      <c r="X22" s="43">
        <v>4.4000000000000004</v>
      </c>
      <c r="Y22" s="45">
        <v>300152</v>
      </c>
      <c r="Z22" s="45">
        <v>86471</v>
      </c>
      <c r="AA22" s="45">
        <v>27698</v>
      </c>
      <c r="AB22" s="45">
        <v>19933</v>
      </c>
      <c r="AC22" s="45">
        <v>11581</v>
      </c>
      <c r="AD22" s="45">
        <v>9486</v>
      </c>
      <c r="AE22" s="45">
        <v>16613</v>
      </c>
      <c r="AF22" s="45">
        <v>35797</v>
      </c>
      <c r="AG22" s="45">
        <v>20442</v>
      </c>
      <c r="AH22" s="45">
        <v>25565</v>
      </c>
      <c r="AI22" s="45">
        <v>46566</v>
      </c>
      <c r="AK22" s="17"/>
    </row>
    <row r="23" spans="1:37" s="3" customFormat="1" ht="8.65" customHeight="1">
      <c r="A23" s="10">
        <v>15</v>
      </c>
      <c r="B23" s="8" t="s">
        <v>55</v>
      </c>
      <c r="C23" s="25"/>
      <c r="D23" s="49">
        <v>9185179</v>
      </c>
      <c r="E23" s="50">
        <v>28.888680340361354</v>
      </c>
      <c r="F23" s="51">
        <v>68.898798814916944</v>
      </c>
      <c r="G23" s="41">
        <v>6563409</v>
      </c>
      <c r="H23" s="41">
        <v>2951.3456272174185</v>
      </c>
      <c r="I23" s="43">
        <v>98.2</v>
      </c>
      <c r="J23" s="43">
        <v>99.7</v>
      </c>
      <c r="K23" s="43">
        <v>98.3</v>
      </c>
      <c r="L23" s="43">
        <v>99.5</v>
      </c>
      <c r="M23" s="43">
        <v>100</v>
      </c>
      <c r="N23" s="43">
        <v>-0.3</v>
      </c>
      <c r="O23" s="43">
        <v>99.1</v>
      </c>
      <c r="P23" s="43">
        <v>-0.9</v>
      </c>
      <c r="Q23" s="44">
        <v>101.9</v>
      </c>
      <c r="R23" s="43">
        <v>2.9</v>
      </c>
      <c r="S23" s="43">
        <v>100</v>
      </c>
      <c r="T23" s="43">
        <v>0.5</v>
      </c>
      <c r="U23" s="43">
        <v>100.3</v>
      </c>
      <c r="V23" s="43">
        <v>0.3</v>
      </c>
      <c r="W23" s="44">
        <v>105.1</v>
      </c>
      <c r="X23" s="43">
        <v>4.8</v>
      </c>
      <c r="Y23" s="45">
        <v>313678</v>
      </c>
      <c r="Z23" s="45">
        <v>79937</v>
      </c>
      <c r="AA23" s="45">
        <v>24144</v>
      </c>
      <c r="AB23" s="45">
        <v>25233</v>
      </c>
      <c r="AC23" s="45">
        <v>11859</v>
      </c>
      <c r="AD23" s="45">
        <v>8829</v>
      </c>
      <c r="AE23" s="45">
        <v>13883</v>
      </c>
      <c r="AF23" s="45">
        <v>60815</v>
      </c>
      <c r="AG23" s="45">
        <v>12569</v>
      </c>
      <c r="AH23" s="45">
        <v>22917</v>
      </c>
      <c r="AI23" s="45">
        <v>53491</v>
      </c>
      <c r="AK23" s="17"/>
    </row>
    <row r="24" spans="1:37" s="3" customFormat="1" ht="8.65" customHeight="1">
      <c r="A24" s="66">
        <v>16</v>
      </c>
      <c r="B24" s="67" t="s">
        <v>56</v>
      </c>
      <c r="C24" s="68"/>
      <c r="D24" s="69">
        <v>4910232</v>
      </c>
      <c r="E24" s="70">
        <v>36.683195417242999</v>
      </c>
      <c r="F24" s="71">
        <v>62.079531069000403</v>
      </c>
      <c r="G24" s="72">
        <v>3459637</v>
      </c>
      <c r="H24" s="72">
        <v>3316.0519505415505</v>
      </c>
      <c r="I24" s="73">
        <v>98.7</v>
      </c>
      <c r="J24" s="73">
        <v>101</v>
      </c>
      <c r="K24" s="73">
        <v>98.8</v>
      </c>
      <c r="L24" s="73">
        <v>101.5</v>
      </c>
      <c r="M24" s="73">
        <v>100</v>
      </c>
      <c r="N24" s="73">
        <v>-0.2</v>
      </c>
      <c r="O24" s="73">
        <v>99.8</v>
      </c>
      <c r="P24" s="73">
        <v>-0.2</v>
      </c>
      <c r="Q24" s="74">
        <v>102.4</v>
      </c>
      <c r="R24" s="73">
        <v>2.7</v>
      </c>
      <c r="S24" s="73">
        <v>100</v>
      </c>
      <c r="T24" s="73">
        <v>1.4</v>
      </c>
      <c r="U24" s="73">
        <v>99.9</v>
      </c>
      <c r="V24" s="73">
        <v>-0.1</v>
      </c>
      <c r="W24" s="74">
        <v>104.6</v>
      </c>
      <c r="X24" s="73">
        <v>4.7</v>
      </c>
      <c r="Y24" s="75">
        <v>317803</v>
      </c>
      <c r="Z24" s="75">
        <v>81291</v>
      </c>
      <c r="AA24" s="75">
        <v>14002</v>
      </c>
      <c r="AB24" s="75">
        <v>26266</v>
      </c>
      <c r="AC24" s="75">
        <v>11713</v>
      </c>
      <c r="AD24" s="75">
        <v>9117</v>
      </c>
      <c r="AE24" s="75">
        <v>13547</v>
      </c>
      <c r="AF24" s="75">
        <v>52085</v>
      </c>
      <c r="AG24" s="75">
        <v>12522</v>
      </c>
      <c r="AH24" s="75">
        <v>28117</v>
      </c>
      <c r="AI24" s="75">
        <v>69143</v>
      </c>
      <c r="AK24" s="17"/>
    </row>
    <row r="25" spans="1:37" s="3" customFormat="1" ht="8.65" customHeight="1">
      <c r="A25" s="10">
        <v>17</v>
      </c>
      <c r="B25" s="8" t="s">
        <v>57</v>
      </c>
      <c r="C25" s="25"/>
      <c r="D25" s="49">
        <v>4779462</v>
      </c>
      <c r="E25" s="50">
        <v>27.66656581849589</v>
      </c>
      <c r="F25" s="51">
        <v>70.674063315076054</v>
      </c>
      <c r="G25" s="41">
        <v>3386886</v>
      </c>
      <c r="H25" s="41">
        <v>2972.6710440509028</v>
      </c>
      <c r="I25" s="43">
        <v>100.2</v>
      </c>
      <c r="J25" s="43">
        <v>103.5</v>
      </c>
      <c r="K25" s="43">
        <v>100.1</v>
      </c>
      <c r="L25" s="43">
        <v>103.4</v>
      </c>
      <c r="M25" s="43">
        <v>100</v>
      </c>
      <c r="N25" s="43">
        <v>-0.1</v>
      </c>
      <c r="O25" s="43">
        <v>99.9</v>
      </c>
      <c r="P25" s="43">
        <v>-0.1</v>
      </c>
      <c r="Q25" s="44">
        <v>102</v>
      </c>
      <c r="R25" s="43">
        <v>2.1</v>
      </c>
      <c r="S25" s="43">
        <v>100</v>
      </c>
      <c r="T25" s="43">
        <v>1.5</v>
      </c>
      <c r="U25" s="43">
        <v>99.9</v>
      </c>
      <c r="V25" s="43">
        <v>-0.1</v>
      </c>
      <c r="W25" s="44">
        <v>104.2</v>
      </c>
      <c r="X25" s="43">
        <v>4.3</v>
      </c>
      <c r="Y25" s="45">
        <v>307083</v>
      </c>
      <c r="Z25" s="45">
        <v>83862</v>
      </c>
      <c r="AA25" s="45">
        <v>15254</v>
      </c>
      <c r="AB25" s="45">
        <v>25215</v>
      </c>
      <c r="AC25" s="45">
        <v>12170</v>
      </c>
      <c r="AD25" s="45">
        <v>10311</v>
      </c>
      <c r="AE25" s="45">
        <v>13908</v>
      </c>
      <c r="AF25" s="45">
        <v>48598</v>
      </c>
      <c r="AG25" s="45">
        <v>14830</v>
      </c>
      <c r="AH25" s="45">
        <v>29965</v>
      </c>
      <c r="AI25" s="45">
        <v>52969</v>
      </c>
      <c r="AK25" s="17"/>
    </row>
    <row r="26" spans="1:37" s="3" customFormat="1" ht="8.65" customHeight="1">
      <c r="A26" s="10">
        <v>18</v>
      </c>
      <c r="B26" s="8" t="s">
        <v>58</v>
      </c>
      <c r="C26" s="25"/>
      <c r="D26" s="49">
        <v>3694563</v>
      </c>
      <c r="E26" s="50">
        <v>33.529134568824517</v>
      </c>
      <c r="F26" s="51">
        <v>65.638317711729371</v>
      </c>
      <c r="G26" s="41">
        <v>2564975</v>
      </c>
      <c r="H26" s="41">
        <v>3325.1122965536465</v>
      </c>
      <c r="I26" s="43">
        <v>99.4</v>
      </c>
      <c r="J26" s="43">
        <v>105.1</v>
      </c>
      <c r="K26" s="43">
        <v>99.5</v>
      </c>
      <c r="L26" s="43">
        <v>103.9</v>
      </c>
      <c r="M26" s="43">
        <v>100</v>
      </c>
      <c r="N26" s="43">
        <v>0.1</v>
      </c>
      <c r="O26" s="43">
        <v>99.5</v>
      </c>
      <c r="P26" s="43">
        <v>-0.5</v>
      </c>
      <c r="Q26" s="44">
        <v>101.6</v>
      </c>
      <c r="R26" s="43">
        <v>2.1</v>
      </c>
      <c r="S26" s="43">
        <v>100</v>
      </c>
      <c r="T26" s="43">
        <v>1.5</v>
      </c>
      <c r="U26" s="43">
        <v>99.3</v>
      </c>
      <c r="V26" s="43">
        <v>-0.7</v>
      </c>
      <c r="W26" s="44">
        <v>104.1</v>
      </c>
      <c r="X26" s="43">
        <v>4.8</v>
      </c>
      <c r="Y26" s="45">
        <v>252152</v>
      </c>
      <c r="Z26" s="45">
        <v>72493</v>
      </c>
      <c r="AA26" s="45">
        <v>14345</v>
      </c>
      <c r="AB26" s="45">
        <v>25073</v>
      </c>
      <c r="AC26" s="45">
        <v>10918</v>
      </c>
      <c r="AD26" s="45">
        <v>6857</v>
      </c>
      <c r="AE26" s="45">
        <v>11861</v>
      </c>
      <c r="AF26" s="45">
        <v>34999</v>
      </c>
      <c r="AG26" s="45">
        <v>9816</v>
      </c>
      <c r="AH26" s="45">
        <v>22124</v>
      </c>
      <c r="AI26" s="45">
        <v>43667</v>
      </c>
      <c r="AK26" s="17"/>
    </row>
    <row r="27" spans="1:37" s="3" customFormat="1" ht="8.65" customHeight="1">
      <c r="A27" s="10">
        <v>19</v>
      </c>
      <c r="B27" s="8" t="s">
        <v>59</v>
      </c>
      <c r="C27" s="25"/>
      <c r="D27" s="49">
        <v>3566046</v>
      </c>
      <c r="E27" s="50">
        <v>36.52137409332353</v>
      </c>
      <c r="F27" s="51">
        <v>61.759158462902604</v>
      </c>
      <c r="G27" s="41">
        <v>2547409</v>
      </c>
      <c r="H27" s="41">
        <v>3125.26024318399</v>
      </c>
      <c r="I27" s="43">
        <v>97.5</v>
      </c>
      <c r="J27" s="43">
        <v>99.2</v>
      </c>
      <c r="K27" s="43">
        <v>97.7</v>
      </c>
      <c r="L27" s="43">
        <v>98.1</v>
      </c>
      <c r="M27" s="43">
        <v>100</v>
      </c>
      <c r="N27" s="43">
        <v>-0.5</v>
      </c>
      <c r="O27" s="43">
        <v>99.3</v>
      </c>
      <c r="P27" s="43">
        <v>-0.7</v>
      </c>
      <c r="Q27" s="44">
        <v>101.6</v>
      </c>
      <c r="R27" s="43">
        <v>2.2999999999999998</v>
      </c>
      <c r="S27" s="43">
        <v>100</v>
      </c>
      <c r="T27" s="43">
        <v>1</v>
      </c>
      <c r="U27" s="43">
        <v>100</v>
      </c>
      <c r="V27" s="43">
        <v>0</v>
      </c>
      <c r="W27" s="44">
        <v>104.8</v>
      </c>
      <c r="X27" s="43">
        <v>4.9000000000000004</v>
      </c>
      <c r="Y27" s="45">
        <v>270816</v>
      </c>
      <c r="Z27" s="45">
        <v>73192</v>
      </c>
      <c r="AA27" s="45">
        <v>16729</v>
      </c>
      <c r="AB27" s="45">
        <v>20762</v>
      </c>
      <c r="AC27" s="45">
        <v>10011</v>
      </c>
      <c r="AD27" s="45">
        <v>8053</v>
      </c>
      <c r="AE27" s="45">
        <v>11986</v>
      </c>
      <c r="AF27" s="45">
        <v>42183</v>
      </c>
      <c r="AG27" s="45">
        <v>10690</v>
      </c>
      <c r="AH27" s="45">
        <v>21942</v>
      </c>
      <c r="AI27" s="45">
        <v>55269</v>
      </c>
      <c r="AK27" s="17"/>
    </row>
    <row r="28" spans="1:37" s="3" customFormat="1" ht="8.65" customHeight="1">
      <c r="A28" s="10">
        <v>20</v>
      </c>
      <c r="B28" s="8" t="s">
        <v>60</v>
      </c>
      <c r="C28" s="25"/>
      <c r="D28" s="49">
        <v>8454339</v>
      </c>
      <c r="E28" s="50">
        <v>33.551434358144377</v>
      </c>
      <c r="F28" s="51">
        <v>64.335969967610723</v>
      </c>
      <c r="G28" s="41">
        <v>6025493</v>
      </c>
      <c r="H28" s="41">
        <v>2923.6369688271184</v>
      </c>
      <c r="I28" s="43">
        <v>97.7</v>
      </c>
      <c r="J28" s="43">
        <v>95.7</v>
      </c>
      <c r="K28" s="43">
        <v>97.4</v>
      </c>
      <c r="L28" s="43">
        <v>95.4</v>
      </c>
      <c r="M28" s="43">
        <v>100</v>
      </c>
      <c r="N28" s="43">
        <v>0.2</v>
      </c>
      <c r="O28" s="43">
        <v>100</v>
      </c>
      <c r="P28" s="43">
        <v>0</v>
      </c>
      <c r="Q28" s="44">
        <v>103.2</v>
      </c>
      <c r="R28" s="43">
        <v>3.2</v>
      </c>
      <c r="S28" s="43">
        <v>100</v>
      </c>
      <c r="T28" s="43">
        <v>1.7</v>
      </c>
      <c r="U28" s="43">
        <v>100.6</v>
      </c>
      <c r="V28" s="43">
        <v>0.6</v>
      </c>
      <c r="W28" s="44">
        <v>105.4</v>
      </c>
      <c r="X28" s="43">
        <v>4.8</v>
      </c>
      <c r="Y28" s="45">
        <v>285963</v>
      </c>
      <c r="Z28" s="45">
        <v>70085</v>
      </c>
      <c r="AA28" s="45">
        <v>23380</v>
      </c>
      <c r="AB28" s="45">
        <v>23164</v>
      </c>
      <c r="AC28" s="45">
        <v>12434</v>
      </c>
      <c r="AD28" s="45">
        <v>8077</v>
      </c>
      <c r="AE28" s="45">
        <v>14946</v>
      </c>
      <c r="AF28" s="45">
        <v>43913</v>
      </c>
      <c r="AG28" s="45">
        <v>7994</v>
      </c>
      <c r="AH28" s="45">
        <v>25752</v>
      </c>
      <c r="AI28" s="45">
        <v>56218</v>
      </c>
      <c r="AK28" s="17"/>
    </row>
    <row r="29" spans="1:37" s="3" customFormat="1" ht="8.65" customHeight="1">
      <c r="A29" s="10">
        <v>21</v>
      </c>
      <c r="B29" s="8" t="s">
        <v>61</v>
      </c>
      <c r="C29" s="25"/>
      <c r="D29" s="49">
        <v>7936830</v>
      </c>
      <c r="E29" s="50">
        <v>33.471990706617127</v>
      </c>
      <c r="F29" s="51">
        <v>65.491650948804505</v>
      </c>
      <c r="G29" s="41">
        <v>6046598</v>
      </c>
      <c r="H29" s="41">
        <v>3034.7354003562423</v>
      </c>
      <c r="I29" s="43">
        <v>97.4</v>
      </c>
      <c r="J29" s="43">
        <v>98.9</v>
      </c>
      <c r="K29" s="43">
        <v>97.3</v>
      </c>
      <c r="L29" s="43">
        <v>98.3</v>
      </c>
      <c r="M29" s="43">
        <v>100</v>
      </c>
      <c r="N29" s="43">
        <v>-0.8</v>
      </c>
      <c r="O29" s="43">
        <v>99.8</v>
      </c>
      <c r="P29" s="43">
        <v>-0.2</v>
      </c>
      <c r="Q29" s="44">
        <v>102.3</v>
      </c>
      <c r="R29" s="43">
        <v>2.4</v>
      </c>
      <c r="S29" s="43">
        <v>100</v>
      </c>
      <c r="T29" s="43">
        <v>0.5</v>
      </c>
      <c r="U29" s="43">
        <v>99.6</v>
      </c>
      <c r="V29" s="43">
        <v>-0.4</v>
      </c>
      <c r="W29" s="44">
        <v>102.8</v>
      </c>
      <c r="X29" s="43">
        <v>3.2</v>
      </c>
      <c r="Y29" s="45">
        <v>306115</v>
      </c>
      <c r="Z29" s="45">
        <v>77757</v>
      </c>
      <c r="AA29" s="45">
        <v>16280</v>
      </c>
      <c r="AB29" s="45">
        <v>22188</v>
      </c>
      <c r="AC29" s="45">
        <v>11565</v>
      </c>
      <c r="AD29" s="45">
        <v>8451</v>
      </c>
      <c r="AE29" s="45">
        <v>17156</v>
      </c>
      <c r="AF29" s="45">
        <v>56839</v>
      </c>
      <c r="AG29" s="45">
        <v>11684</v>
      </c>
      <c r="AH29" s="45">
        <v>27296</v>
      </c>
      <c r="AI29" s="45">
        <v>56898</v>
      </c>
      <c r="AK29" s="17"/>
    </row>
    <row r="30" spans="1:37" s="3" customFormat="1" ht="8.65" customHeight="1">
      <c r="A30" s="10">
        <v>22</v>
      </c>
      <c r="B30" s="8" t="s">
        <v>62</v>
      </c>
      <c r="C30" s="25"/>
      <c r="D30" s="49">
        <v>17866284</v>
      </c>
      <c r="E30" s="50">
        <v>42.190955880920733</v>
      </c>
      <c r="F30" s="51">
        <v>56.751599829041112</v>
      </c>
      <c r="G30" s="41">
        <v>12445629</v>
      </c>
      <c r="H30" s="41">
        <v>3406.9499361075191</v>
      </c>
      <c r="I30" s="43">
        <v>98.3</v>
      </c>
      <c r="J30" s="43">
        <v>99.1</v>
      </c>
      <c r="K30" s="43">
        <v>98.4</v>
      </c>
      <c r="L30" s="43">
        <v>98.9</v>
      </c>
      <c r="M30" s="43">
        <v>100</v>
      </c>
      <c r="N30" s="43">
        <v>-0.1</v>
      </c>
      <c r="O30" s="43">
        <v>99.1</v>
      </c>
      <c r="P30" s="43">
        <v>-0.9</v>
      </c>
      <c r="Q30" s="44">
        <v>101.7</v>
      </c>
      <c r="R30" s="43">
        <v>2.6</v>
      </c>
      <c r="S30" s="43">
        <v>100</v>
      </c>
      <c r="T30" s="43">
        <v>1</v>
      </c>
      <c r="U30" s="43">
        <v>99.6</v>
      </c>
      <c r="V30" s="43">
        <v>-0.4</v>
      </c>
      <c r="W30" s="44">
        <v>103.2</v>
      </c>
      <c r="X30" s="43">
        <v>3.6</v>
      </c>
      <c r="Y30" s="45">
        <v>291793</v>
      </c>
      <c r="Z30" s="45">
        <v>76006</v>
      </c>
      <c r="AA30" s="45">
        <v>17542</v>
      </c>
      <c r="AB30" s="45">
        <v>22344</v>
      </c>
      <c r="AC30" s="45">
        <v>10251</v>
      </c>
      <c r="AD30" s="45">
        <v>7986</v>
      </c>
      <c r="AE30" s="45">
        <v>13843</v>
      </c>
      <c r="AF30" s="45">
        <v>43829</v>
      </c>
      <c r="AG30" s="45">
        <v>14039</v>
      </c>
      <c r="AH30" s="45">
        <v>23572</v>
      </c>
      <c r="AI30" s="45">
        <v>62381</v>
      </c>
      <c r="AK30" s="17"/>
    </row>
    <row r="31" spans="1:37" s="3" customFormat="1" ht="8.65" customHeight="1">
      <c r="A31" s="10">
        <v>23</v>
      </c>
      <c r="B31" s="8" t="s">
        <v>63</v>
      </c>
      <c r="C31" s="25"/>
      <c r="D31" s="49">
        <v>40910717</v>
      </c>
      <c r="E31" s="50">
        <v>38.582728823843397</v>
      </c>
      <c r="F31" s="51">
        <v>60.695000774491433</v>
      </c>
      <c r="G31" s="41">
        <v>27666218</v>
      </c>
      <c r="H31" s="41">
        <v>3661.1948560524966</v>
      </c>
      <c r="I31" s="43">
        <v>97.6</v>
      </c>
      <c r="J31" s="43">
        <v>97.8</v>
      </c>
      <c r="K31" s="43">
        <v>98</v>
      </c>
      <c r="L31" s="43">
        <v>98.3</v>
      </c>
      <c r="M31" s="43">
        <v>100</v>
      </c>
      <c r="N31" s="43">
        <v>-0.1</v>
      </c>
      <c r="O31" s="43">
        <v>99.7</v>
      </c>
      <c r="P31" s="43">
        <v>-0.3</v>
      </c>
      <c r="Q31" s="44">
        <v>102.4</v>
      </c>
      <c r="R31" s="43">
        <v>2.7</v>
      </c>
      <c r="S31" s="43">
        <v>100</v>
      </c>
      <c r="T31" s="43">
        <v>1.4</v>
      </c>
      <c r="U31" s="43">
        <v>100.2</v>
      </c>
      <c r="V31" s="43">
        <v>0.2</v>
      </c>
      <c r="W31" s="44">
        <v>104.4</v>
      </c>
      <c r="X31" s="43">
        <v>4.0999999999999996</v>
      </c>
      <c r="Y31" s="45">
        <v>263912</v>
      </c>
      <c r="Z31" s="45">
        <v>75450</v>
      </c>
      <c r="AA31" s="45">
        <v>21186</v>
      </c>
      <c r="AB31" s="45">
        <v>19382</v>
      </c>
      <c r="AC31" s="45">
        <v>11696</v>
      </c>
      <c r="AD31" s="45">
        <v>9189</v>
      </c>
      <c r="AE31" s="45">
        <v>11812</v>
      </c>
      <c r="AF31" s="45">
        <v>32193</v>
      </c>
      <c r="AG31" s="45">
        <v>10494</v>
      </c>
      <c r="AH31" s="45">
        <v>26835</v>
      </c>
      <c r="AI31" s="45">
        <v>45674</v>
      </c>
      <c r="AK31" s="17"/>
    </row>
    <row r="32" spans="1:37" s="3" customFormat="1" ht="8.65" customHeight="1">
      <c r="A32" s="10">
        <v>24</v>
      </c>
      <c r="B32" s="8" t="s">
        <v>64</v>
      </c>
      <c r="C32" s="25"/>
      <c r="D32" s="49">
        <v>8086393</v>
      </c>
      <c r="E32" s="50">
        <v>41.040362495367219</v>
      </c>
      <c r="F32" s="51">
        <v>57.542033883339585</v>
      </c>
      <c r="G32" s="41">
        <v>5328327</v>
      </c>
      <c r="H32" s="41">
        <v>2989.0123513579315</v>
      </c>
      <c r="I32" s="43">
        <v>98.8</v>
      </c>
      <c r="J32" s="43">
        <v>100.2</v>
      </c>
      <c r="K32" s="43">
        <v>99.3</v>
      </c>
      <c r="L32" s="43">
        <v>100.6</v>
      </c>
      <c r="M32" s="43">
        <v>100</v>
      </c>
      <c r="N32" s="43">
        <v>-0.1</v>
      </c>
      <c r="O32" s="43">
        <v>99.7</v>
      </c>
      <c r="P32" s="43">
        <v>-0.3</v>
      </c>
      <c r="Q32" s="44">
        <v>102.2</v>
      </c>
      <c r="R32" s="43">
        <v>2.5</v>
      </c>
      <c r="S32" s="43">
        <v>100</v>
      </c>
      <c r="T32" s="43">
        <v>0.6</v>
      </c>
      <c r="U32" s="43">
        <v>99.5</v>
      </c>
      <c r="V32" s="43">
        <v>-0.5</v>
      </c>
      <c r="W32" s="44">
        <v>103.6</v>
      </c>
      <c r="X32" s="43">
        <v>4.0999999999999996</v>
      </c>
      <c r="Y32" s="45">
        <v>295770</v>
      </c>
      <c r="Z32" s="45">
        <v>73270</v>
      </c>
      <c r="AA32" s="45">
        <v>15439</v>
      </c>
      <c r="AB32" s="45">
        <v>19220</v>
      </c>
      <c r="AC32" s="45">
        <v>12408</v>
      </c>
      <c r="AD32" s="45">
        <v>10355</v>
      </c>
      <c r="AE32" s="45">
        <v>15462</v>
      </c>
      <c r="AF32" s="45">
        <v>56844</v>
      </c>
      <c r="AG32" s="45">
        <v>12760</v>
      </c>
      <c r="AH32" s="45">
        <v>26500</v>
      </c>
      <c r="AI32" s="45">
        <v>53512</v>
      </c>
      <c r="AK32" s="17"/>
    </row>
    <row r="33" spans="1:37" s="3" customFormat="1" ht="8.65" customHeight="1">
      <c r="A33" s="10">
        <v>25</v>
      </c>
      <c r="B33" s="8" t="s">
        <v>65</v>
      </c>
      <c r="C33" s="25"/>
      <c r="D33" s="49">
        <v>6922569</v>
      </c>
      <c r="E33" s="50">
        <v>48.044620429207711</v>
      </c>
      <c r="F33" s="51">
        <v>51.343034645086242</v>
      </c>
      <c r="G33" s="41">
        <v>4705886</v>
      </c>
      <c r="H33" s="41">
        <v>3323.166335354163</v>
      </c>
      <c r="I33" s="43">
        <v>99.3</v>
      </c>
      <c r="J33" s="43">
        <v>98.4</v>
      </c>
      <c r="K33" s="43">
        <v>100</v>
      </c>
      <c r="L33" s="43">
        <v>99.2</v>
      </c>
      <c r="M33" s="43">
        <v>100</v>
      </c>
      <c r="N33" s="43">
        <v>-0.2</v>
      </c>
      <c r="O33" s="43">
        <v>99.4</v>
      </c>
      <c r="P33" s="43">
        <v>-0.6</v>
      </c>
      <c r="Q33" s="44">
        <v>101.5</v>
      </c>
      <c r="R33" s="43">
        <v>2</v>
      </c>
      <c r="S33" s="43">
        <v>100</v>
      </c>
      <c r="T33" s="43">
        <v>0.6</v>
      </c>
      <c r="U33" s="43">
        <v>99.9</v>
      </c>
      <c r="V33" s="43">
        <v>-0.1</v>
      </c>
      <c r="W33" s="44">
        <v>103.7</v>
      </c>
      <c r="X33" s="43">
        <v>3.7</v>
      </c>
      <c r="Y33" s="45">
        <v>296980</v>
      </c>
      <c r="Z33" s="45">
        <v>81058</v>
      </c>
      <c r="AA33" s="45">
        <v>13564</v>
      </c>
      <c r="AB33" s="45">
        <v>21505</v>
      </c>
      <c r="AC33" s="45">
        <v>14280</v>
      </c>
      <c r="AD33" s="45">
        <v>10019</v>
      </c>
      <c r="AE33" s="45">
        <v>15568</v>
      </c>
      <c r="AF33" s="45">
        <v>47908</v>
      </c>
      <c r="AG33" s="45">
        <v>11607</v>
      </c>
      <c r="AH33" s="45">
        <v>26266</v>
      </c>
      <c r="AI33" s="45">
        <v>55205</v>
      </c>
      <c r="AK33" s="17"/>
    </row>
    <row r="34" spans="1:37" s="3" customFormat="1" ht="8.65" customHeight="1">
      <c r="A34" s="10">
        <v>26</v>
      </c>
      <c r="B34" s="8" t="s">
        <v>66</v>
      </c>
      <c r="C34" s="25"/>
      <c r="D34" s="49">
        <v>10846020</v>
      </c>
      <c r="E34" s="50">
        <v>30.252949930020414</v>
      </c>
      <c r="F34" s="51">
        <v>68.881976983262064</v>
      </c>
      <c r="G34" s="41">
        <v>7788706</v>
      </c>
      <c r="H34" s="41">
        <v>3005.3715954846339</v>
      </c>
      <c r="I34" s="43">
        <v>101.6</v>
      </c>
      <c r="J34" s="43">
        <v>100.9</v>
      </c>
      <c r="K34" s="43">
        <v>101.1</v>
      </c>
      <c r="L34" s="43">
        <v>101.2</v>
      </c>
      <c r="M34" s="43">
        <v>100</v>
      </c>
      <c r="N34" s="43">
        <v>0.1</v>
      </c>
      <c r="O34" s="43">
        <v>99.9</v>
      </c>
      <c r="P34" s="43">
        <v>-0.1</v>
      </c>
      <c r="Q34" s="44">
        <v>102.4</v>
      </c>
      <c r="R34" s="43">
        <v>2.5</v>
      </c>
      <c r="S34" s="43">
        <v>100</v>
      </c>
      <c r="T34" s="43">
        <v>1.2</v>
      </c>
      <c r="U34" s="43">
        <v>100.4</v>
      </c>
      <c r="V34" s="43">
        <v>0.4</v>
      </c>
      <c r="W34" s="44">
        <v>104.5</v>
      </c>
      <c r="X34" s="43">
        <v>4.0999999999999996</v>
      </c>
      <c r="Y34" s="45">
        <v>283208</v>
      </c>
      <c r="Z34" s="45">
        <v>80899</v>
      </c>
      <c r="AA34" s="45">
        <v>17141</v>
      </c>
      <c r="AB34" s="45">
        <v>20754</v>
      </c>
      <c r="AC34" s="45">
        <v>10732</v>
      </c>
      <c r="AD34" s="45">
        <v>8053</v>
      </c>
      <c r="AE34" s="45">
        <v>13556</v>
      </c>
      <c r="AF34" s="45">
        <v>39483</v>
      </c>
      <c r="AG34" s="45">
        <v>16306</v>
      </c>
      <c r="AH34" s="45">
        <v>25858</v>
      </c>
      <c r="AI34" s="45">
        <v>50426</v>
      </c>
      <c r="AK34" s="17"/>
    </row>
    <row r="35" spans="1:37" s="3" customFormat="1" ht="8.65" customHeight="1">
      <c r="A35" s="10">
        <v>27</v>
      </c>
      <c r="B35" s="8" t="s">
        <v>67</v>
      </c>
      <c r="C35" s="25"/>
      <c r="D35" s="49">
        <v>41188364</v>
      </c>
      <c r="E35" s="50">
        <v>20.137532046672209</v>
      </c>
      <c r="F35" s="51">
        <v>78.369968761080187</v>
      </c>
      <c r="G35" s="41">
        <v>27014540</v>
      </c>
      <c r="H35" s="41">
        <v>3055.1976112618663</v>
      </c>
      <c r="I35" s="43">
        <v>99.8</v>
      </c>
      <c r="J35" s="43">
        <v>99.6</v>
      </c>
      <c r="K35" s="43">
        <v>99.8</v>
      </c>
      <c r="L35" s="43">
        <v>99.1</v>
      </c>
      <c r="M35" s="43">
        <v>100</v>
      </c>
      <c r="N35" s="43">
        <v>-0.1</v>
      </c>
      <c r="O35" s="43">
        <v>99.4</v>
      </c>
      <c r="P35" s="43">
        <v>-0.6</v>
      </c>
      <c r="Q35" s="44">
        <v>101.9</v>
      </c>
      <c r="R35" s="43">
        <v>2.5</v>
      </c>
      <c r="S35" s="43">
        <v>100</v>
      </c>
      <c r="T35" s="43">
        <v>0.4</v>
      </c>
      <c r="U35" s="43">
        <v>99.1</v>
      </c>
      <c r="V35" s="43">
        <v>-0.9</v>
      </c>
      <c r="W35" s="44">
        <v>103.8</v>
      </c>
      <c r="X35" s="43">
        <v>4.8</v>
      </c>
      <c r="Y35" s="45">
        <v>249980</v>
      </c>
      <c r="Z35" s="45">
        <v>78611</v>
      </c>
      <c r="AA35" s="45">
        <v>23296</v>
      </c>
      <c r="AB35" s="45">
        <v>19734</v>
      </c>
      <c r="AC35" s="45">
        <v>10293</v>
      </c>
      <c r="AD35" s="45">
        <v>9229</v>
      </c>
      <c r="AE35" s="45">
        <v>12582</v>
      </c>
      <c r="AF35" s="45">
        <v>24432</v>
      </c>
      <c r="AG35" s="45">
        <v>10621</v>
      </c>
      <c r="AH35" s="45">
        <v>20496</v>
      </c>
      <c r="AI35" s="45">
        <v>40685</v>
      </c>
      <c r="AK35" s="17"/>
    </row>
    <row r="36" spans="1:37" s="3" customFormat="1" ht="8.65" customHeight="1">
      <c r="A36" s="10">
        <v>28</v>
      </c>
      <c r="B36" s="8" t="s">
        <v>68</v>
      </c>
      <c r="C36" s="25"/>
      <c r="D36" s="49">
        <v>22195171</v>
      </c>
      <c r="E36" s="50">
        <v>30.731103626099571</v>
      </c>
      <c r="F36" s="51">
        <v>68.226038898281075</v>
      </c>
      <c r="G36" s="41">
        <v>16669740</v>
      </c>
      <c r="H36" s="41">
        <v>3037.6706187979162</v>
      </c>
      <c r="I36" s="43">
        <v>99.6</v>
      </c>
      <c r="J36" s="43">
        <v>99.5</v>
      </c>
      <c r="K36" s="43">
        <v>99.7</v>
      </c>
      <c r="L36" s="43">
        <v>100.2</v>
      </c>
      <c r="M36" s="43">
        <v>100</v>
      </c>
      <c r="N36" s="43">
        <v>0.7</v>
      </c>
      <c r="O36" s="43">
        <v>99.3</v>
      </c>
      <c r="P36" s="43">
        <v>-0.7</v>
      </c>
      <c r="Q36" s="44">
        <v>101.3</v>
      </c>
      <c r="R36" s="43">
        <v>2</v>
      </c>
      <c r="S36" s="43">
        <v>100</v>
      </c>
      <c r="T36" s="43">
        <v>1.8</v>
      </c>
      <c r="U36" s="43">
        <v>100.1</v>
      </c>
      <c r="V36" s="43">
        <v>0.1</v>
      </c>
      <c r="W36" s="44">
        <v>104.2</v>
      </c>
      <c r="X36" s="43">
        <v>4.0999999999999996</v>
      </c>
      <c r="Y36" s="45">
        <v>287016</v>
      </c>
      <c r="Z36" s="45">
        <v>77694</v>
      </c>
      <c r="AA36" s="45">
        <v>25088</v>
      </c>
      <c r="AB36" s="45">
        <v>17420</v>
      </c>
      <c r="AC36" s="45">
        <v>12671</v>
      </c>
      <c r="AD36" s="45">
        <v>9367</v>
      </c>
      <c r="AE36" s="45">
        <v>14958</v>
      </c>
      <c r="AF36" s="45">
        <v>37392</v>
      </c>
      <c r="AG36" s="45">
        <v>16518</v>
      </c>
      <c r="AH36" s="45">
        <v>29159</v>
      </c>
      <c r="AI36" s="45">
        <v>46748</v>
      </c>
      <c r="AK36" s="17"/>
    </row>
    <row r="37" spans="1:37" s="3" customFormat="1" ht="8.65" customHeight="1">
      <c r="A37" s="10">
        <v>29</v>
      </c>
      <c r="B37" s="8" t="s">
        <v>69</v>
      </c>
      <c r="C37" s="25"/>
      <c r="D37" s="49">
        <v>3925192</v>
      </c>
      <c r="E37" s="50">
        <v>22.541012006546431</v>
      </c>
      <c r="F37" s="51">
        <v>76.324190001406294</v>
      </c>
      <c r="G37" s="41">
        <v>3636954</v>
      </c>
      <c r="H37" s="41">
        <v>2728.0926588100806</v>
      </c>
      <c r="I37" s="43">
        <v>97.3</v>
      </c>
      <c r="J37" s="43">
        <v>96.1</v>
      </c>
      <c r="K37" s="43">
        <v>97.3</v>
      </c>
      <c r="L37" s="43">
        <v>96.8</v>
      </c>
      <c r="M37" s="43">
        <v>100</v>
      </c>
      <c r="N37" s="43">
        <v>0</v>
      </c>
      <c r="O37" s="43">
        <v>99.9</v>
      </c>
      <c r="P37" s="43">
        <v>-0.1</v>
      </c>
      <c r="Q37" s="44">
        <v>102.5</v>
      </c>
      <c r="R37" s="43">
        <v>2.6</v>
      </c>
      <c r="S37" s="43">
        <v>100</v>
      </c>
      <c r="T37" s="43">
        <v>1.3</v>
      </c>
      <c r="U37" s="43">
        <v>100.7</v>
      </c>
      <c r="V37" s="43">
        <v>0.7</v>
      </c>
      <c r="W37" s="44">
        <v>106.2</v>
      </c>
      <c r="X37" s="43">
        <v>5.5</v>
      </c>
      <c r="Y37" s="45">
        <v>290843</v>
      </c>
      <c r="Z37" s="45">
        <v>78070</v>
      </c>
      <c r="AA37" s="45">
        <v>18176</v>
      </c>
      <c r="AB37" s="45">
        <v>21408</v>
      </c>
      <c r="AC37" s="45">
        <v>11410</v>
      </c>
      <c r="AD37" s="45">
        <v>8011</v>
      </c>
      <c r="AE37" s="45">
        <v>16337</v>
      </c>
      <c r="AF37" s="45">
        <v>45315</v>
      </c>
      <c r="AG37" s="45">
        <v>9073</v>
      </c>
      <c r="AH37" s="45">
        <v>26055</v>
      </c>
      <c r="AI37" s="45">
        <v>56987</v>
      </c>
      <c r="AK37" s="17"/>
    </row>
    <row r="38" spans="1:37" s="3" customFormat="1" ht="8.65" customHeight="1">
      <c r="A38" s="10">
        <v>30</v>
      </c>
      <c r="B38" s="8" t="s">
        <v>70</v>
      </c>
      <c r="C38" s="25"/>
      <c r="D38" s="49">
        <v>3744551</v>
      </c>
      <c r="E38" s="50">
        <v>33.347255785807164</v>
      </c>
      <c r="F38" s="51">
        <v>64.32295888078437</v>
      </c>
      <c r="G38" s="41">
        <v>2780913</v>
      </c>
      <c r="H38" s="41">
        <v>2986.1511699077605</v>
      </c>
      <c r="I38" s="43">
        <v>99.4</v>
      </c>
      <c r="J38" s="43">
        <v>100</v>
      </c>
      <c r="K38" s="43">
        <v>99.4</v>
      </c>
      <c r="L38" s="43">
        <v>100.8</v>
      </c>
      <c r="M38" s="43">
        <v>100</v>
      </c>
      <c r="N38" s="43">
        <v>0</v>
      </c>
      <c r="O38" s="43">
        <v>99.7</v>
      </c>
      <c r="P38" s="43">
        <v>-0.3</v>
      </c>
      <c r="Q38" s="44">
        <v>101.3</v>
      </c>
      <c r="R38" s="43">
        <v>1.7</v>
      </c>
      <c r="S38" s="43">
        <v>100</v>
      </c>
      <c r="T38" s="43">
        <v>1.2</v>
      </c>
      <c r="U38" s="43">
        <v>101.1</v>
      </c>
      <c r="V38" s="43">
        <v>1.1000000000000001</v>
      </c>
      <c r="W38" s="44">
        <v>105.3</v>
      </c>
      <c r="X38" s="43">
        <v>4.0999999999999996</v>
      </c>
      <c r="Y38" s="45">
        <v>225703</v>
      </c>
      <c r="Z38" s="45">
        <v>64931</v>
      </c>
      <c r="AA38" s="45">
        <v>10909</v>
      </c>
      <c r="AB38" s="45">
        <v>19193</v>
      </c>
      <c r="AC38" s="45">
        <v>10867</v>
      </c>
      <c r="AD38" s="45">
        <v>6273</v>
      </c>
      <c r="AE38" s="45">
        <v>11856</v>
      </c>
      <c r="AF38" s="45">
        <v>27713</v>
      </c>
      <c r="AG38" s="45">
        <v>8139</v>
      </c>
      <c r="AH38" s="45">
        <v>18545</v>
      </c>
      <c r="AI38" s="45">
        <v>47277</v>
      </c>
      <c r="AK38" s="17"/>
    </row>
    <row r="39" spans="1:37" s="3" customFormat="1" ht="8.65" customHeight="1">
      <c r="A39" s="10">
        <v>31</v>
      </c>
      <c r="B39" s="8" t="s">
        <v>71</v>
      </c>
      <c r="C39" s="25"/>
      <c r="D39" s="49">
        <v>1893375</v>
      </c>
      <c r="E39" s="50">
        <v>20.501591074140094</v>
      </c>
      <c r="F39" s="51">
        <v>76.348214167822022</v>
      </c>
      <c r="G39" s="41">
        <v>1359544</v>
      </c>
      <c r="H39" s="41">
        <v>2439.2127312198363</v>
      </c>
      <c r="I39" s="43">
        <v>98.2</v>
      </c>
      <c r="J39" s="43">
        <v>101.4</v>
      </c>
      <c r="K39" s="43">
        <v>98.3</v>
      </c>
      <c r="L39" s="43">
        <v>101.5</v>
      </c>
      <c r="M39" s="43">
        <v>100</v>
      </c>
      <c r="N39" s="43">
        <v>-0.4</v>
      </c>
      <c r="O39" s="43">
        <v>99.3</v>
      </c>
      <c r="P39" s="43">
        <v>-0.7</v>
      </c>
      <c r="Q39" s="44">
        <v>101.9</v>
      </c>
      <c r="R39" s="43">
        <v>2.6</v>
      </c>
      <c r="S39" s="43">
        <v>100</v>
      </c>
      <c r="T39" s="43">
        <v>1.5</v>
      </c>
      <c r="U39" s="43">
        <v>99.8</v>
      </c>
      <c r="V39" s="43">
        <v>-0.2</v>
      </c>
      <c r="W39" s="44">
        <v>104.6</v>
      </c>
      <c r="X39" s="43">
        <v>4.7</v>
      </c>
      <c r="Y39" s="45">
        <v>273927</v>
      </c>
      <c r="Z39" s="45">
        <v>68847</v>
      </c>
      <c r="AA39" s="45">
        <v>18293</v>
      </c>
      <c r="AB39" s="45">
        <v>21818</v>
      </c>
      <c r="AC39" s="45">
        <v>9899</v>
      </c>
      <c r="AD39" s="45">
        <v>7732</v>
      </c>
      <c r="AE39" s="45">
        <v>11851</v>
      </c>
      <c r="AF39" s="45">
        <v>55356</v>
      </c>
      <c r="AG39" s="45">
        <v>8505</v>
      </c>
      <c r="AH39" s="45">
        <v>22563</v>
      </c>
      <c r="AI39" s="45">
        <v>49065</v>
      </c>
      <c r="AK39" s="17"/>
    </row>
    <row r="40" spans="1:37" s="3" customFormat="1" ht="8.65" customHeight="1">
      <c r="A40" s="10">
        <v>32</v>
      </c>
      <c r="B40" s="8" t="s">
        <v>72</v>
      </c>
      <c r="C40" s="25"/>
      <c r="D40" s="49">
        <v>2689278</v>
      </c>
      <c r="E40" s="50">
        <v>25.805364860010755</v>
      </c>
      <c r="F40" s="51">
        <v>72.166804621909677</v>
      </c>
      <c r="G40" s="41">
        <v>1999075</v>
      </c>
      <c r="H40" s="41">
        <v>2951.0344471262074</v>
      </c>
      <c r="I40" s="43">
        <v>99.5</v>
      </c>
      <c r="J40" s="43">
        <v>102.1</v>
      </c>
      <c r="K40" s="43">
        <v>99.9</v>
      </c>
      <c r="L40" s="43">
        <v>102.2</v>
      </c>
      <c r="M40" s="43">
        <v>100</v>
      </c>
      <c r="N40" s="43">
        <v>-0.6</v>
      </c>
      <c r="O40" s="43">
        <v>99.9</v>
      </c>
      <c r="P40" s="43">
        <v>-0.1</v>
      </c>
      <c r="Q40" s="44">
        <v>102.1</v>
      </c>
      <c r="R40" s="43">
        <v>2.2000000000000002</v>
      </c>
      <c r="S40" s="43">
        <v>100</v>
      </c>
      <c r="T40" s="43">
        <v>1.1000000000000001</v>
      </c>
      <c r="U40" s="43">
        <v>100.6</v>
      </c>
      <c r="V40" s="43">
        <v>0.6</v>
      </c>
      <c r="W40" s="44">
        <v>105.4</v>
      </c>
      <c r="X40" s="43">
        <v>4.8</v>
      </c>
      <c r="Y40" s="45">
        <v>273925</v>
      </c>
      <c r="Z40" s="45">
        <v>72271</v>
      </c>
      <c r="AA40" s="45">
        <v>18243</v>
      </c>
      <c r="AB40" s="45">
        <v>25547</v>
      </c>
      <c r="AC40" s="45">
        <v>11213</v>
      </c>
      <c r="AD40" s="45">
        <v>8579</v>
      </c>
      <c r="AE40" s="45">
        <v>13865</v>
      </c>
      <c r="AF40" s="45">
        <v>39752</v>
      </c>
      <c r="AG40" s="45">
        <v>6824</v>
      </c>
      <c r="AH40" s="45">
        <v>24682</v>
      </c>
      <c r="AI40" s="45">
        <v>52949</v>
      </c>
      <c r="AK40" s="17"/>
    </row>
    <row r="41" spans="1:37" s="3" customFormat="1" ht="8.65" customHeight="1">
      <c r="A41" s="10">
        <v>33</v>
      </c>
      <c r="B41" s="8" t="s">
        <v>73</v>
      </c>
      <c r="C41" s="25"/>
      <c r="D41" s="49">
        <v>7842490</v>
      </c>
      <c r="E41" s="50">
        <v>33.400093592723742</v>
      </c>
      <c r="F41" s="51">
        <v>65.378011320384218</v>
      </c>
      <c r="G41" s="41">
        <v>5299276</v>
      </c>
      <c r="H41" s="41">
        <v>2793.7184411662679</v>
      </c>
      <c r="I41" s="43">
        <v>97.5</v>
      </c>
      <c r="J41" s="43">
        <v>99.9</v>
      </c>
      <c r="K41" s="43">
        <v>97.8</v>
      </c>
      <c r="L41" s="43">
        <v>100.1</v>
      </c>
      <c r="M41" s="43">
        <v>100</v>
      </c>
      <c r="N41" s="43">
        <v>0.1</v>
      </c>
      <c r="O41" s="43">
        <v>99.9</v>
      </c>
      <c r="P41" s="43">
        <v>-0.1</v>
      </c>
      <c r="Q41" s="44">
        <v>102</v>
      </c>
      <c r="R41" s="43">
        <v>2.1</v>
      </c>
      <c r="S41" s="43">
        <v>100</v>
      </c>
      <c r="T41" s="43">
        <v>1.8</v>
      </c>
      <c r="U41" s="43">
        <v>101.1</v>
      </c>
      <c r="V41" s="43">
        <v>1.1000000000000001</v>
      </c>
      <c r="W41" s="44">
        <v>104.6</v>
      </c>
      <c r="X41" s="43">
        <v>3.5</v>
      </c>
      <c r="Y41" s="45">
        <v>276603</v>
      </c>
      <c r="Z41" s="45">
        <v>71175</v>
      </c>
      <c r="AA41" s="45">
        <v>20199</v>
      </c>
      <c r="AB41" s="45">
        <v>21463</v>
      </c>
      <c r="AC41" s="45">
        <v>12443</v>
      </c>
      <c r="AD41" s="45">
        <v>8861</v>
      </c>
      <c r="AE41" s="45">
        <v>15154</v>
      </c>
      <c r="AF41" s="45">
        <v>41951</v>
      </c>
      <c r="AG41" s="45">
        <v>13780</v>
      </c>
      <c r="AH41" s="45">
        <v>21528</v>
      </c>
      <c r="AI41" s="45">
        <v>50047</v>
      </c>
      <c r="AK41" s="17"/>
    </row>
    <row r="42" spans="1:37" s="3" customFormat="1" ht="8.65" customHeight="1">
      <c r="A42" s="10">
        <v>34</v>
      </c>
      <c r="B42" s="8" t="s">
        <v>74</v>
      </c>
      <c r="C42" s="25"/>
      <c r="D42" s="49">
        <v>11969086</v>
      </c>
      <c r="E42" s="50">
        <v>30.473295955931807</v>
      </c>
      <c r="F42" s="51">
        <v>68.807250612118594</v>
      </c>
      <c r="G42" s="41">
        <v>8869052</v>
      </c>
      <c r="H42" s="41">
        <v>3153.3824085741348</v>
      </c>
      <c r="I42" s="43">
        <v>98.7</v>
      </c>
      <c r="J42" s="43">
        <v>100.8</v>
      </c>
      <c r="K42" s="43">
        <v>98.7</v>
      </c>
      <c r="L42" s="43">
        <v>101.2</v>
      </c>
      <c r="M42" s="43">
        <v>100</v>
      </c>
      <c r="N42" s="43">
        <v>0.2</v>
      </c>
      <c r="O42" s="43">
        <v>99.6</v>
      </c>
      <c r="P42" s="43">
        <v>-0.4</v>
      </c>
      <c r="Q42" s="44">
        <v>102.3</v>
      </c>
      <c r="R42" s="43">
        <v>2.7</v>
      </c>
      <c r="S42" s="43">
        <v>100</v>
      </c>
      <c r="T42" s="43">
        <v>1.5</v>
      </c>
      <c r="U42" s="43">
        <v>100.4</v>
      </c>
      <c r="V42" s="43">
        <v>0.4</v>
      </c>
      <c r="W42" s="44">
        <v>105.3</v>
      </c>
      <c r="X42" s="43">
        <v>4.9000000000000004</v>
      </c>
      <c r="Y42" s="45">
        <v>284423</v>
      </c>
      <c r="Z42" s="45">
        <v>75006</v>
      </c>
      <c r="AA42" s="45">
        <v>23688</v>
      </c>
      <c r="AB42" s="45">
        <v>21670</v>
      </c>
      <c r="AC42" s="45">
        <v>12259</v>
      </c>
      <c r="AD42" s="45">
        <v>9411</v>
      </c>
      <c r="AE42" s="45">
        <v>13749</v>
      </c>
      <c r="AF42" s="45">
        <v>36550</v>
      </c>
      <c r="AG42" s="45">
        <v>11732</v>
      </c>
      <c r="AH42" s="45">
        <v>27425</v>
      </c>
      <c r="AI42" s="45">
        <v>52934</v>
      </c>
      <c r="AK42" s="17"/>
    </row>
    <row r="43" spans="1:37" s="3" customFormat="1" ht="8.65" customHeight="1">
      <c r="A43" s="10">
        <v>35</v>
      </c>
      <c r="B43" s="8" t="s">
        <v>75</v>
      </c>
      <c r="C43" s="25"/>
      <c r="D43" s="49">
        <v>6350497</v>
      </c>
      <c r="E43" s="50">
        <v>40.203782475607817</v>
      </c>
      <c r="F43" s="51">
        <v>59.000279820618765</v>
      </c>
      <c r="G43" s="41">
        <v>4407379</v>
      </c>
      <c r="H43" s="41">
        <v>3248.8683013057012</v>
      </c>
      <c r="I43" s="43">
        <v>99.4</v>
      </c>
      <c r="J43" s="43">
        <v>101.9</v>
      </c>
      <c r="K43" s="43">
        <v>100</v>
      </c>
      <c r="L43" s="43">
        <v>102.6</v>
      </c>
      <c r="M43" s="43">
        <v>100</v>
      </c>
      <c r="N43" s="43">
        <v>0.2</v>
      </c>
      <c r="O43" s="43">
        <v>100.2</v>
      </c>
      <c r="P43" s="43">
        <v>0.2</v>
      </c>
      <c r="Q43" s="44">
        <v>102.9</v>
      </c>
      <c r="R43" s="43">
        <v>2.7</v>
      </c>
      <c r="S43" s="43">
        <v>100</v>
      </c>
      <c r="T43" s="43">
        <v>2.6</v>
      </c>
      <c r="U43" s="43">
        <v>100.7</v>
      </c>
      <c r="V43" s="43">
        <v>0.7</v>
      </c>
      <c r="W43" s="44">
        <v>105.4</v>
      </c>
      <c r="X43" s="43">
        <v>4.7</v>
      </c>
      <c r="Y43" s="45">
        <v>283246</v>
      </c>
      <c r="Z43" s="45">
        <v>69311</v>
      </c>
      <c r="AA43" s="45">
        <v>25377</v>
      </c>
      <c r="AB43" s="45">
        <v>22467</v>
      </c>
      <c r="AC43" s="45">
        <v>11174</v>
      </c>
      <c r="AD43" s="45">
        <v>7911</v>
      </c>
      <c r="AE43" s="45">
        <v>13244</v>
      </c>
      <c r="AF43" s="45">
        <v>43030</v>
      </c>
      <c r="AG43" s="45">
        <v>9438</v>
      </c>
      <c r="AH43" s="45">
        <v>22799</v>
      </c>
      <c r="AI43" s="45">
        <v>58495</v>
      </c>
      <c r="AK43" s="17"/>
    </row>
    <row r="44" spans="1:37" s="3" customFormat="1" ht="8.65" customHeight="1">
      <c r="A44" s="10">
        <v>36</v>
      </c>
      <c r="B44" s="8" t="s">
        <v>76</v>
      </c>
      <c r="C44" s="25"/>
      <c r="D44" s="49">
        <v>3222366</v>
      </c>
      <c r="E44" s="50">
        <v>33.88420185664819</v>
      </c>
      <c r="F44" s="51">
        <v>63.903045153778315</v>
      </c>
      <c r="G44" s="41">
        <v>2294387</v>
      </c>
      <c r="H44" s="41">
        <v>3152.6178528440228</v>
      </c>
      <c r="I44" s="43">
        <v>99.6</v>
      </c>
      <c r="J44" s="43">
        <v>101.6</v>
      </c>
      <c r="K44" s="43">
        <v>99.8</v>
      </c>
      <c r="L44" s="43">
        <v>102</v>
      </c>
      <c r="M44" s="43">
        <v>100</v>
      </c>
      <c r="N44" s="43">
        <v>-0.1</v>
      </c>
      <c r="O44" s="43">
        <v>100</v>
      </c>
      <c r="P44" s="43">
        <v>0</v>
      </c>
      <c r="Q44" s="44">
        <v>101.9</v>
      </c>
      <c r="R44" s="43">
        <v>2</v>
      </c>
      <c r="S44" s="43">
        <v>100</v>
      </c>
      <c r="T44" s="43">
        <v>1.6</v>
      </c>
      <c r="U44" s="43">
        <v>100.5</v>
      </c>
      <c r="V44" s="43">
        <v>0.5</v>
      </c>
      <c r="W44" s="44">
        <v>104.2</v>
      </c>
      <c r="X44" s="43">
        <v>3.7</v>
      </c>
      <c r="Y44" s="45">
        <v>298531</v>
      </c>
      <c r="Z44" s="45">
        <v>77444</v>
      </c>
      <c r="AA44" s="45">
        <v>15724</v>
      </c>
      <c r="AB44" s="45">
        <v>21034</v>
      </c>
      <c r="AC44" s="45">
        <v>12676</v>
      </c>
      <c r="AD44" s="45">
        <v>8191</v>
      </c>
      <c r="AE44" s="45">
        <v>13918</v>
      </c>
      <c r="AF44" s="45">
        <v>46903</v>
      </c>
      <c r="AG44" s="45">
        <v>9357</v>
      </c>
      <c r="AH44" s="45">
        <v>26839</v>
      </c>
      <c r="AI44" s="45">
        <v>66446</v>
      </c>
      <c r="AK44" s="17"/>
    </row>
    <row r="45" spans="1:37" s="3" customFormat="1" ht="8.65" customHeight="1">
      <c r="A45" s="10">
        <v>37</v>
      </c>
      <c r="B45" s="8" t="s">
        <v>77</v>
      </c>
      <c r="C45" s="25"/>
      <c r="D45" s="49">
        <v>4008678</v>
      </c>
      <c r="E45" s="50">
        <v>27.28585334117632</v>
      </c>
      <c r="F45" s="51">
        <v>70.987442742969137</v>
      </c>
      <c r="G45" s="41">
        <v>2893070</v>
      </c>
      <c r="H45" s="41">
        <v>3020.7605700568743</v>
      </c>
      <c r="I45" s="43">
        <v>98.2</v>
      </c>
      <c r="J45" s="43">
        <v>100.6</v>
      </c>
      <c r="K45" s="43">
        <v>98.5</v>
      </c>
      <c r="L45" s="43">
        <v>100.8</v>
      </c>
      <c r="M45" s="43">
        <v>100</v>
      </c>
      <c r="N45" s="43">
        <v>-0.2</v>
      </c>
      <c r="O45" s="43">
        <v>99.7</v>
      </c>
      <c r="P45" s="43">
        <v>-0.3</v>
      </c>
      <c r="Q45" s="44">
        <v>101.7</v>
      </c>
      <c r="R45" s="43">
        <v>2.1</v>
      </c>
      <c r="S45" s="43">
        <v>100</v>
      </c>
      <c r="T45" s="43">
        <v>1.7</v>
      </c>
      <c r="U45" s="43">
        <v>100.3</v>
      </c>
      <c r="V45" s="43">
        <v>0.3</v>
      </c>
      <c r="W45" s="44">
        <v>104.8</v>
      </c>
      <c r="X45" s="43">
        <v>4.5</v>
      </c>
      <c r="Y45" s="45">
        <v>274537</v>
      </c>
      <c r="Z45" s="45">
        <v>70977</v>
      </c>
      <c r="AA45" s="45">
        <v>18412</v>
      </c>
      <c r="AB45" s="45">
        <v>20920</v>
      </c>
      <c r="AC45" s="45">
        <v>10410</v>
      </c>
      <c r="AD45" s="45">
        <v>7365</v>
      </c>
      <c r="AE45" s="45">
        <v>13899</v>
      </c>
      <c r="AF45" s="45">
        <v>34533</v>
      </c>
      <c r="AG45" s="45">
        <v>8232</v>
      </c>
      <c r="AH45" s="45">
        <v>22959</v>
      </c>
      <c r="AI45" s="45">
        <v>66830</v>
      </c>
      <c r="AK45" s="17"/>
    </row>
    <row r="46" spans="1:37" s="3" customFormat="1" ht="8.65" customHeight="1">
      <c r="A46" s="10">
        <v>38</v>
      </c>
      <c r="B46" s="8" t="s">
        <v>78</v>
      </c>
      <c r="C46" s="25"/>
      <c r="D46" s="49">
        <v>5148271</v>
      </c>
      <c r="E46" s="50">
        <v>29.977773120334959</v>
      </c>
      <c r="F46" s="51">
        <v>68.170304166194825</v>
      </c>
      <c r="G46" s="41">
        <v>3657892</v>
      </c>
      <c r="H46" s="41">
        <v>2716.9962118398571</v>
      </c>
      <c r="I46" s="43">
        <v>97.9</v>
      </c>
      <c r="J46" s="43">
        <v>100.8</v>
      </c>
      <c r="K46" s="43">
        <v>98.2</v>
      </c>
      <c r="L46" s="43">
        <v>100.9</v>
      </c>
      <c r="M46" s="43">
        <v>100</v>
      </c>
      <c r="N46" s="43">
        <v>-0.2</v>
      </c>
      <c r="O46" s="43">
        <v>99.5</v>
      </c>
      <c r="P46" s="43">
        <v>-0.5</v>
      </c>
      <c r="Q46" s="44">
        <v>101.5</v>
      </c>
      <c r="R46" s="43">
        <v>2.1</v>
      </c>
      <c r="S46" s="43">
        <v>100</v>
      </c>
      <c r="T46" s="43">
        <v>2.1</v>
      </c>
      <c r="U46" s="43">
        <v>100.2</v>
      </c>
      <c r="V46" s="43">
        <v>0.2</v>
      </c>
      <c r="W46" s="44">
        <v>104.3</v>
      </c>
      <c r="X46" s="43">
        <v>4.0999999999999996</v>
      </c>
      <c r="Y46" s="45">
        <v>243528</v>
      </c>
      <c r="Z46" s="45">
        <v>67773</v>
      </c>
      <c r="AA46" s="45">
        <v>13107</v>
      </c>
      <c r="AB46" s="45">
        <v>19986</v>
      </c>
      <c r="AC46" s="45">
        <v>14149</v>
      </c>
      <c r="AD46" s="45">
        <v>7450</v>
      </c>
      <c r="AE46" s="45">
        <v>12381</v>
      </c>
      <c r="AF46" s="45">
        <v>26852</v>
      </c>
      <c r="AG46" s="45">
        <v>12351</v>
      </c>
      <c r="AH46" s="45">
        <v>20506</v>
      </c>
      <c r="AI46" s="45">
        <v>48973</v>
      </c>
      <c r="AK46" s="17"/>
    </row>
    <row r="47" spans="1:37" s="3" customFormat="1" ht="8.65" customHeight="1">
      <c r="A47" s="10">
        <v>39</v>
      </c>
      <c r="B47" s="8" t="s">
        <v>79</v>
      </c>
      <c r="C47" s="25"/>
      <c r="D47" s="49">
        <v>2464567</v>
      </c>
      <c r="E47" s="50">
        <v>16.9962512684784</v>
      </c>
      <c r="F47" s="51">
        <v>78.884363865944806</v>
      </c>
      <c r="G47" s="41">
        <v>1861945</v>
      </c>
      <c r="H47" s="41">
        <v>2662.7591690573099</v>
      </c>
      <c r="I47" s="43">
        <v>99.2</v>
      </c>
      <c r="J47" s="43">
        <v>100.9</v>
      </c>
      <c r="K47" s="43">
        <v>99.9</v>
      </c>
      <c r="L47" s="43">
        <v>101.6</v>
      </c>
      <c r="M47" s="43">
        <v>100</v>
      </c>
      <c r="N47" s="43">
        <v>-0.1</v>
      </c>
      <c r="O47" s="43">
        <v>99.7</v>
      </c>
      <c r="P47" s="43">
        <v>-0.3</v>
      </c>
      <c r="Q47" s="44">
        <v>101.6</v>
      </c>
      <c r="R47" s="43">
        <v>1.9</v>
      </c>
      <c r="S47" s="43">
        <v>100</v>
      </c>
      <c r="T47" s="43">
        <v>1.2</v>
      </c>
      <c r="U47" s="43">
        <v>100.1</v>
      </c>
      <c r="V47" s="43">
        <v>0.1</v>
      </c>
      <c r="W47" s="44">
        <v>103.6</v>
      </c>
      <c r="X47" s="43">
        <v>3.4</v>
      </c>
      <c r="Y47" s="45">
        <v>280789</v>
      </c>
      <c r="Z47" s="45">
        <v>75096</v>
      </c>
      <c r="AA47" s="45">
        <v>20278</v>
      </c>
      <c r="AB47" s="45">
        <v>20507</v>
      </c>
      <c r="AC47" s="45">
        <v>10045</v>
      </c>
      <c r="AD47" s="45">
        <v>8204</v>
      </c>
      <c r="AE47" s="45">
        <v>11903</v>
      </c>
      <c r="AF47" s="45">
        <v>49832</v>
      </c>
      <c r="AG47" s="45">
        <v>9946</v>
      </c>
      <c r="AH47" s="45">
        <v>23702</v>
      </c>
      <c r="AI47" s="45">
        <v>51275</v>
      </c>
      <c r="AK47" s="17"/>
    </row>
    <row r="48" spans="1:37" s="3" customFormat="1" ht="8.65" customHeight="1">
      <c r="A48" s="10">
        <v>40</v>
      </c>
      <c r="B48" s="8" t="s">
        <v>80</v>
      </c>
      <c r="C48" s="25"/>
      <c r="D48" s="49">
        <v>19942412</v>
      </c>
      <c r="E48" s="50">
        <v>20.054449782704321</v>
      </c>
      <c r="F48" s="51">
        <v>78.750709793780217</v>
      </c>
      <c r="G48" s="41">
        <v>14573107</v>
      </c>
      <c r="H48" s="41">
        <v>2838.3973738833133</v>
      </c>
      <c r="I48" s="43">
        <v>97.4</v>
      </c>
      <c r="J48" s="43">
        <v>96.8</v>
      </c>
      <c r="K48" s="43">
        <v>97.5</v>
      </c>
      <c r="L48" s="43">
        <v>97.1</v>
      </c>
      <c r="M48" s="43">
        <v>100</v>
      </c>
      <c r="N48" s="43">
        <v>0.2</v>
      </c>
      <c r="O48" s="43">
        <v>99.4</v>
      </c>
      <c r="P48" s="43">
        <v>-0.6</v>
      </c>
      <c r="Q48" s="44">
        <v>101.5</v>
      </c>
      <c r="R48" s="43">
        <v>2.1</v>
      </c>
      <c r="S48" s="43">
        <v>100</v>
      </c>
      <c r="T48" s="43">
        <v>1.7</v>
      </c>
      <c r="U48" s="43">
        <v>100.5</v>
      </c>
      <c r="V48" s="43">
        <v>0.5</v>
      </c>
      <c r="W48" s="44">
        <v>105.4</v>
      </c>
      <c r="X48" s="43">
        <v>4.9000000000000004</v>
      </c>
      <c r="Y48" s="45">
        <v>285494</v>
      </c>
      <c r="Z48" s="45">
        <v>75448</v>
      </c>
      <c r="AA48" s="45">
        <v>20931</v>
      </c>
      <c r="AB48" s="45">
        <v>19860</v>
      </c>
      <c r="AC48" s="45">
        <v>12599</v>
      </c>
      <c r="AD48" s="45">
        <v>11196</v>
      </c>
      <c r="AE48" s="45">
        <v>14429</v>
      </c>
      <c r="AF48" s="45">
        <v>37658</v>
      </c>
      <c r="AG48" s="45">
        <v>16737</v>
      </c>
      <c r="AH48" s="45">
        <v>24385</v>
      </c>
      <c r="AI48" s="45">
        <v>52251</v>
      </c>
      <c r="AK48" s="17"/>
    </row>
    <row r="49" spans="1:38" s="3" customFormat="1" ht="8.65" customHeight="1">
      <c r="A49" s="10">
        <v>41</v>
      </c>
      <c r="B49" s="8" t="s">
        <v>81</v>
      </c>
      <c r="C49" s="25"/>
      <c r="D49" s="49">
        <v>3219595</v>
      </c>
      <c r="E49" s="50">
        <v>29.138944494571522</v>
      </c>
      <c r="F49" s="51">
        <v>68.176307889656925</v>
      </c>
      <c r="G49" s="41">
        <v>2330734</v>
      </c>
      <c r="H49" s="41">
        <v>2854.3118376224338</v>
      </c>
      <c r="I49" s="43">
        <v>98.2</v>
      </c>
      <c r="J49" s="43">
        <v>98.2</v>
      </c>
      <c r="K49" s="43">
        <v>98.2</v>
      </c>
      <c r="L49" s="43">
        <v>97.9</v>
      </c>
      <c r="M49" s="43">
        <v>100</v>
      </c>
      <c r="N49" s="43">
        <v>0.2</v>
      </c>
      <c r="O49" s="43">
        <v>99.4</v>
      </c>
      <c r="P49" s="43">
        <v>-0.6</v>
      </c>
      <c r="Q49" s="44">
        <v>101.6</v>
      </c>
      <c r="R49" s="43">
        <v>2.2000000000000002</v>
      </c>
      <c r="S49" s="43">
        <v>100</v>
      </c>
      <c r="T49" s="43">
        <v>1.1000000000000001</v>
      </c>
      <c r="U49" s="43">
        <v>99.6</v>
      </c>
      <c r="V49" s="43">
        <v>-0.4</v>
      </c>
      <c r="W49" s="44">
        <v>103.6</v>
      </c>
      <c r="X49" s="43">
        <v>4</v>
      </c>
      <c r="Y49" s="45">
        <v>274612</v>
      </c>
      <c r="Z49" s="45">
        <v>68797</v>
      </c>
      <c r="AA49" s="45">
        <v>25501</v>
      </c>
      <c r="AB49" s="45">
        <v>22759</v>
      </c>
      <c r="AC49" s="45">
        <v>12332</v>
      </c>
      <c r="AD49" s="45">
        <v>7907</v>
      </c>
      <c r="AE49" s="45">
        <v>15262</v>
      </c>
      <c r="AF49" s="45">
        <v>42444</v>
      </c>
      <c r="AG49" s="45">
        <v>6444</v>
      </c>
      <c r="AH49" s="45">
        <v>19043</v>
      </c>
      <c r="AI49" s="45">
        <v>54123</v>
      </c>
      <c r="AK49" s="17"/>
    </row>
    <row r="50" spans="1:38" s="3" customFormat="1" ht="8.65" customHeight="1">
      <c r="A50" s="10">
        <v>42</v>
      </c>
      <c r="B50" s="8" t="s">
        <v>82</v>
      </c>
      <c r="C50" s="25"/>
      <c r="D50" s="49">
        <v>4789758</v>
      </c>
      <c r="E50" s="50">
        <v>23.780679524936332</v>
      </c>
      <c r="F50" s="51">
        <v>73.366754646059363</v>
      </c>
      <c r="G50" s="41">
        <v>3523657</v>
      </c>
      <c r="H50" s="41">
        <v>2655.3476854628925</v>
      </c>
      <c r="I50" s="43">
        <v>99.5</v>
      </c>
      <c r="J50" s="43">
        <v>99.5</v>
      </c>
      <c r="K50" s="43">
        <v>99.2</v>
      </c>
      <c r="L50" s="43">
        <v>99.7</v>
      </c>
      <c r="M50" s="43">
        <v>100</v>
      </c>
      <c r="N50" s="43">
        <v>0.5</v>
      </c>
      <c r="O50" s="43">
        <v>99.8</v>
      </c>
      <c r="P50" s="43">
        <v>-0.2</v>
      </c>
      <c r="Q50" s="44">
        <v>102.2</v>
      </c>
      <c r="R50" s="43">
        <v>2.5</v>
      </c>
      <c r="S50" s="43">
        <v>100</v>
      </c>
      <c r="T50" s="43">
        <v>1.3</v>
      </c>
      <c r="U50" s="43">
        <v>100.3</v>
      </c>
      <c r="V50" s="43">
        <v>0.3</v>
      </c>
      <c r="W50" s="44">
        <v>104.9</v>
      </c>
      <c r="X50" s="43">
        <v>4.5</v>
      </c>
      <c r="Y50" s="45">
        <v>249995</v>
      </c>
      <c r="Z50" s="45">
        <v>71050</v>
      </c>
      <c r="AA50" s="45">
        <v>17757</v>
      </c>
      <c r="AB50" s="45">
        <v>21307</v>
      </c>
      <c r="AC50" s="45">
        <v>10795</v>
      </c>
      <c r="AD50" s="45">
        <v>6853</v>
      </c>
      <c r="AE50" s="45">
        <v>14371</v>
      </c>
      <c r="AF50" s="45">
        <v>34517</v>
      </c>
      <c r="AG50" s="45">
        <v>5321</v>
      </c>
      <c r="AH50" s="45">
        <v>18494</v>
      </c>
      <c r="AI50" s="45">
        <v>49531</v>
      </c>
      <c r="AK50" s="17"/>
    </row>
    <row r="51" spans="1:38" s="3" customFormat="1" ht="8.65" customHeight="1">
      <c r="A51" s="10">
        <v>43</v>
      </c>
      <c r="B51" s="8" t="s">
        <v>83</v>
      </c>
      <c r="C51" s="25"/>
      <c r="D51" s="49">
        <v>6363425</v>
      </c>
      <c r="E51" s="50">
        <v>25.483022114663097</v>
      </c>
      <c r="F51" s="51">
        <v>70.96164408317847</v>
      </c>
      <c r="G51" s="41">
        <v>4747364</v>
      </c>
      <c r="H51" s="41">
        <v>2713.5919555341143</v>
      </c>
      <c r="I51" s="43">
        <v>98.7</v>
      </c>
      <c r="J51" s="43">
        <v>100.8</v>
      </c>
      <c r="K51" s="43">
        <v>99</v>
      </c>
      <c r="L51" s="43">
        <v>100.7</v>
      </c>
      <c r="M51" s="43">
        <v>100</v>
      </c>
      <c r="N51" s="43">
        <v>-0.3</v>
      </c>
      <c r="O51" s="43">
        <v>99.5</v>
      </c>
      <c r="P51" s="43">
        <v>-0.5</v>
      </c>
      <c r="Q51" s="44">
        <v>101.7</v>
      </c>
      <c r="R51" s="43">
        <v>2.2000000000000002</v>
      </c>
      <c r="S51" s="43">
        <v>100</v>
      </c>
      <c r="T51" s="43">
        <v>1</v>
      </c>
      <c r="U51" s="43">
        <v>99.5</v>
      </c>
      <c r="V51" s="43">
        <v>-0.5</v>
      </c>
      <c r="W51" s="44">
        <v>104.2</v>
      </c>
      <c r="X51" s="43">
        <v>4.7</v>
      </c>
      <c r="Y51" s="45">
        <v>291309</v>
      </c>
      <c r="Z51" s="45">
        <v>72065</v>
      </c>
      <c r="AA51" s="45">
        <v>26716</v>
      </c>
      <c r="AB51" s="45">
        <v>20555</v>
      </c>
      <c r="AC51" s="45">
        <v>12320</v>
      </c>
      <c r="AD51" s="45">
        <v>9431</v>
      </c>
      <c r="AE51" s="45">
        <v>14471</v>
      </c>
      <c r="AF51" s="45">
        <v>41898</v>
      </c>
      <c r="AG51" s="45">
        <v>9807</v>
      </c>
      <c r="AH51" s="45">
        <v>22537</v>
      </c>
      <c r="AI51" s="45">
        <v>61509</v>
      </c>
      <c r="AK51" s="17"/>
    </row>
    <row r="52" spans="1:38" s="3" customFormat="1" ht="8.65" customHeight="1">
      <c r="A52" s="10">
        <v>44</v>
      </c>
      <c r="B52" s="8" t="s">
        <v>84</v>
      </c>
      <c r="C52" s="25"/>
      <c r="D52" s="49">
        <v>4525054</v>
      </c>
      <c r="E52" s="50">
        <v>29.393328786794587</v>
      </c>
      <c r="F52" s="51">
        <v>68.176401872773226</v>
      </c>
      <c r="G52" s="41">
        <v>3057871</v>
      </c>
      <c r="H52" s="41">
        <v>2695.3824863263944</v>
      </c>
      <c r="I52" s="43">
        <v>97.9</v>
      </c>
      <c r="J52" s="43">
        <v>99.3</v>
      </c>
      <c r="K52" s="43">
        <v>97.8</v>
      </c>
      <c r="L52" s="43">
        <v>99.6</v>
      </c>
      <c r="M52" s="43">
        <v>100</v>
      </c>
      <c r="N52" s="43">
        <v>0.3</v>
      </c>
      <c r="O52" s="43">
        <v>99.5</v>
      </c>
      <c r="P52" s="43">
        <v>-0.5</v>
      </c>
      <c r="Q52" s="44">
        <v>101.2</v>
      </c>
      <c r="R52" s="43">
        <v>1.7</v>
      </c>
      <c r="S52" s="43">
        <v>100</v>
      </c>
      <c r="T52" s="43">
        <v>2.1</v>
      </c>
      <c r="U52" s="43">
        <v>100.4</v>
      </c>
      <c r="V52" s="43">
        <v>0.4</v>
      </c>
      <c r="W52" s="44">
        <v>104.4</v>
      </c>
      <c r="X52" s="43">
        <v>3.9</v>
      </c>
      <c r="Y52" s="45">
        <v>271229</v>
      </c>
      <c r="Z52" s="45">
        <v>67277</v>
      </c>
      <c r="AA52" s="45">
        <v>23728</v>
      </c>
      <c r="AB52" s="45">
        <v>19222</v>
      </c>
      <c r="AC52" s="45">
        <v>11216</v>
      </c>
      <c r="AD52" s="45">
        <v>8906</v>
      </c>
      <c r="AE52" s="45">
        <v>13058</v>
      </c>
      <c r="AF52" s="45">
        <v>41059</v>
      </c>
      <c r="AG52" s="45">
        <v>6689</v>
      </c>
      <c r="AH52" s="45">
        <v>22120</v>
      </c>
      <c r="AI52" s="45">
        <v>57954</v>
      </c>
      <c r="AK52" s="17"/>
    </row>
    <row r="53" spans="1:38" s="3" customFormat="1" ht="8.65" customHeight="1">
      <c r="A53" s="10">
        <v>45</v>
      </c>
      <c r="B53" s="8" t="s">
        <v>85</v>
      </c>
      <c r="C53" s="25"/>
      <c r="D53" s="49">
        <v>3703950</v>
      </c>
      <c r="E53" s="50">
        <v>23.090646472009613</v>
      </c>
      <c r="F53" s="51">
        <v>71.72172950498792</v>
      </c>
      <c r="G53" s="41">
        <v>2613331</v>
      </c>
      <c r="H53" s="41">
        <v>2426.1375082740956</v>
      </c>
      <c r="I53" s="43">
        <v>95.9</v>
      </c>
      <c r="J53" s="43">
        <v>96</v>
      </c>
      <c r="K53" s="43">
        <v>96.2</v>
      </c>
      <c r="L53" s="43">
        <v>95.6</v>
      </c>
      <c r="M53" s="43">
        <v>100</v>
      </c>
      <c r="N53" s="43">
        <v>-0.1</v>
      </c>
      <c r="O53" s="43">
        <v>99.5</v>
      </c>
      <c r="P53" s="43">
        <v>-0.5</v>
      </c>
      <c r="Q53" s="44">
        <v>101.9</v>
      </c>
      <c r="R53" s="43">
        <v>2.4</v>
      </c>
      <c r="S53" s="43">
        <v>100</v>
      </c>
      <c r="T53" s="43">
        <v>1.5</v>
      </c>
      <c r="U53" s="43">
        <v>99.2</v>
      </c>
      <c r="V53" s="43">
        <v>-0.8</v>
      </c>
      <c r="W53" s="44">
        <v>103.7</v>
      </c>
      <c r="X53" s="43">
        <v>4.5</v>
      </c>
      <c r="Y53" s="45">
        <v>253236</v>
      </c>
      <c r="Z53" s="45">
        <v>70397</v>
      </c>
      <c r="AA53" s="45">
        <v>12756</v>
      </c>
      <c r="AB53" s="45">
        <v>18654</v>
      </c>
      <c r="AC53" s="45">
        <v>10583</v>
      </c>
      <c r="AD53" s="45">
        <v>7756</v>
      </c>
      <c r="AE53" s="45">
        <v>11599</v>
      </c>
      <c r="AF53" s="45">
        <v>38844</v>
      </c>
      <c r="AG53" s="45">
        <v>7290</v>
      </c>
      <c r="AH53" s="45">
        <v>22338</v>
      </c>
      <c r="AI53" s="45">
        <v>53019</v>
      </c>
      <c r="AK53" s="17"/>
    </row>
    <row r="54" spans="1:38" s="3" customFormat="1" ht="8.65" customHeight="1">
      <c r="A54" s="10">
        <v>46</v>
      </c>
      <c r="B54" s="8" t="s">
        <v>86</v>
      </c>
      <c r="C54" s="25"/>
      <c r="D54" s="49">
        <v>5772861</v>
      </c>
      <c r="E54" s="50">
        <v>20.632022839281944</v>
      </c>
      <c r="F54" s="51">
        <v>74.134038564240498</v>
      </c>
      <c r="G54" s="41">
        <v>4097532</v>
      </c>
      <c r="H54" s="41">
        <v>2557.9758593889001</v>
      </c>
      <c r="I54" s="43">
        <v>97.2</v>
      </c>
      <c r="J54" s="43">
        <v>99.9</v>
      </c>
      <c r="K54" s="43">
        <v>97.2</v>
      </c>
      <c r="L54" s="43">
        <v>99.1</v>
      </c>
      <c r="M54" s="43">
        <v>100</v>
      </c>
      <c r="N54" s="43">
        <v>0.2</v>
      </c>
      <c r="O54" s="43">
        <v>99.6</v>
      </c>
      <c r="P54" s="43">
        <v>-0.4</v>
      </c>
      <c r="Q54" s="44">
        <v>101.4</v>
      </c>
      <c r="R54" s="43">
        <v>1.8</v>
      </c>
      <c r="S54" s="43">
        <v>100</v>
      </c>
      <c r="T54" s="43">
        <v>2.2000000000000002</v>
      </c>
      <c r="U54" s="43">
        <v>99.6</v>
      </c>
      <c r="V54" s="43">
        <v>-0.4</v>
      </c>
      <c r="W54" s="44">
        <v>102.8</v>
      </c>
      <c r="X54" s="43">
        <v>3.2</v>
      </c>
      <c r="Y54" s="45">
        <v>299164</v>
      </c>
      <c r="Z54" s="45">
        <v>70536</v>
      </c>
      <c r="AA54" s="45">
        <v>22053</v>
      </c>
      <c r="AB54" s="45">
        <v>19523</v>
      </c>
      <c r="AC54" s="45">
        <v>12652</v>
      </c>
      <c r="AD54" s="45">
        <v>8899</v>
      </c>
      <c r="AE54" s="45">
        <v>16227</v>
      </c>
      <c r="AF54" s="45">
        <v>58306</v>
      </c>
      <c r="AG54" s="45">
        <v>7244</v>
      </c>
      <c r="AH54" s="45">
        <v>21787</v>
      </c>
      <c r="AI54" s="45">
        <v>61938</v>
      </c>
      <c r="AK54" s="17"/>
    </row>
    <row r="55" spans="1:38" s="3" customFormat="1" ht="8.65" customHeight="1">
      <c r="A55" s="10">
        <v>47</v>
      </c>
      <c r="B55" s="8" t="s">
        <v>87</v>
      </c>
      <c r="C55" s="25"/>
      <c r="D55" s="49">
        <v>4633329</v>
      </c>
      <c r="E55" s="50">
        <v>17.391642164845187</v>
      </c>
      <c r="F55" s="51">
        <v>82.081587558319299</v>
      </c>
      <c r="G55" s="41">
        <v>3502361</v>
      </c>
      <c r="H55" s="41">
        <v>2396.3448218766057</v>
      </c>
      <c r="I55" s="43">
        <v>98</v>
      </c>
      <c r="J55" s="43">
        <v>103.3</v>
      </c>
      <c r="K55" s="43">
        <v>98.5</v>
      </c>
      <c r="L55" s="43">
        <v>103.9</v>
      </c>
      <c r="M55" s="43">
        <v>100</v>
      </c>
      <c r="N55" s="43">
        <v>-0.6</v>
      </c>
      <c r="O55" s="43">
        <v>100.1</v>
      </c>
      <c r="P55" s="43">
        <v>0.1</v>
      </c>
      <c r="Q55" s="44">
        <v>102.9</v>
      </c>
      <c r="R55" s="43">
        <v>2.8</v>
      </c>
      <c r="S55" s="43">
        <v>100</v>
      </c>
      <c r="T55" s="43">
        <v>1.6</v>
      </c>
      <c r="U55" s="43">
        <v>100.6</v>
      </c>
      <c r="V55" s="43">
        <v>0.6</v>
      </c>
      <c r="W55" s="44">
        <v>105.9</v>
      </c>
      <c r="X55" s="43">
        <v>5.2</v>
      </c>
      <c r="Y55" s="52">
        <v>228284</v>
      </c>
      <c r="Z55" s="53">
        <v>66970</v>
      </c>
      <c r="AA55" s="53">
        <v>27286</v>
      </c>
      <c r="AB55" s="53">
        <v>19513</v>
      </c>
      <c r="AC55" s="53">
        <v>8975</v>
      </c>
      <c r="AD55" s="53">
        <v>5345</v>
      </c>
      <c r="AE55" s="53">
        <v>11515</v>
      </c>
      <c r="AF55" s="53">
        <v>28660</v>
      </c>
      <c r="AG55" s="53">
        <v>6129</v>
      </c>
      <c r="AH55" s="53">
        <v>17141</v>
      </c>
      <c r="AI55" s="53">
        <v>36753</v>
      </c>
      <c r="AK55" s="17"/>
      <c r="AL55" s="18"/>
    </row>
    <row r="56" spans="1:38" s="3" customFormat="1" ht="8.65" customHeight="1">
      <c r="B56" s="8"/>
      <c r="C56" s="25"/>
      <c r="D56" s="54"/>
      <c r="E56" s="37"/>
      <c r="F56" s="37"/>
      <c r="G56" s="46"/>
      <c r="H56" s="55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56"/>
      <c r="Z56" s="55"/>
      <c r="AA56" s="55"/>
      <c r="AB56" s="55"/>
      <c r="AC56" s="55"/>
      <c r="AD56" s="55"/>
      <c r="AE56" s="55"/>
      <c r="AF56" s="55"/>
      <c r="AG56" s="55"/>
      <c r="AH56" s="37"/>
      <c r="AI56" s="37"/>
    </row>
    <row r="57" spans="1:38" s="3" customFormat="1" ht="9.75">
      <c r="A57" s="105" t="s">
        <v>88</v>
      </c>
      <c r="B57" s="105"/>
      <c r="C57" s="25"/>
      <c r="D57" s="57">
        <f>RANK(D24,D9:D55,0)</f>
        <v>28</v>
      </c>
      <c r="E57" s="37">
        <f t="shared" ref="E57:H57" si="0">RANK(E24,E9:E55,0)</f>
        <v>9</v>
      </c>
      <c r="F57" s="37">
        <f t="shared" si="0"/>
        <v>38</v>
      </c>
      <c r="G57" s="37">
        <f t="shared" si="0"/>
        <v>31</v>
      </c>
      <c r="H57" s="37">
        <f t="shared" si="0"/>
        <v>7</v>
      </c>
      <c r="I57" s="3">
        <v>23</v>
      </c>
      <c r="J57" s="3">
        <v>11</v>
      </c>
      <c r="K57" s="3">
        <v>24</v>
      </c>
      <c r="L57" s="3">
        <f>RANK(L24,L9:L55)</f>
        <v>11</v>
      </c>
      <c r="M57" s="58" t="s">
        <v>90</v>
      </c>
      <c r="N57" s="58" t="s">
        <v>90</v>
      </c>
      <c r="O57" s="58" t="s">
        <v>90</v>
      </c>
      <c r="P57" s="58" t="s">
        <v>90</v>
      </c>
      <c r="Q57" s="58" t="s">
        <v>90</v>
      </c>
      <c r="R57" s="58" t="s">
        <v>90</v>
      </c>
      <c r="S57" s="58" t="s">
        <v>90</v>
      </c>
      <c r="T57" s="58" t="s">
        <v>90</v>
      </c>
      <c r="U57" s="58" t="s">
        <v>90</v>
      </c>
      <c r="V57" s="58" t="s">
        <v>90</v>
      </c>
      <c r="W57" s="58" t="s">
        <v>90</v>
      </c>
      <c r="X57" s="58" t="s">
        <v>90</v>
      </c>
      <c r="Y57" s="59">
        <v>3</v>
      </c>
      <c r="Z57" s="56">
        <v>6</v>
      </c>
      <c r="AA57" s="56">
        <v>41</v>
      </c>
      <c r="AB57" s="56">
        <v>6</v>
      </c>
      <c r="AC57" s="56">
        <v>21</v>
      </c>
      <c r="AD57" s="56">
        <v>15</v>
      </c>
      <c r="AE57" s="56">
        <v>28</v>
      </c>
      <c r="AF57" s="56">
        <v>8</v>
      </c>
      <c r="AG57" s="56">
        <v>13</v>
      </c>
      <c r="AH57" s="56">
        <v>5</v>
      </c>
      <c r="AI57" s="56">
        <v>1</v>
      </c>
    </row>
    <row r="58" spans="1:38" s="3" customFormat="1" ht="12.4" customHeight="1">
      <c r="A58" s="106" t="s">
        <v>91</v>
      </c>
      <c r="B58" s="106"/>
      <c r="C58" s="27"/>
      <c r="D58" s="125" t="s">
        <v>92</v>
      </c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16" t="s">
        <v>93</v>
      </c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</row>
    <row r="59" spans="1:38" ht="1.5" customHeight="1">
      <c r="C59" s="25"/>
      <c r="D59" s="60"/>
      <c r="E59" s="61"/>
      <c r="F59" s="61"/>
      <c r="G59" s="61"/>
      <c r="H59" s="61"/>
      <c r="I59" s="62"/>
      <c r="J59" s="63"/>
      <c r="K59" s="63"/>
      <c r="L59" s="64"/>
      <c r="M59" s="62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14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8" ht="11.25" customHeight="1">
      <c r="A60" s="118" t="s">
        <v>94</v>
      </c>
      <c r="B60" s="118"/>
      <c r="C60" s="128"/>
      <c r="D60" s="127" t="s">
        <v>104</v>
      </c>
      <c r="E60" s="127"/>
      <c r="F60" s="127"/>
      <c r="G60" s="127"/>
      <c r="H60" s="127"/>
      <c r="I60" s="119" t="s">
        <v>96</v>
      </c>
      <c r="J60" s="119"/>
      <c r="K60" s="119"/>
      <c r="L60" s="119"/>
      <c r="M60" s="119" t="s">
        <v>105</v>
      </c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21"/>
      <c r="Y60" s="121" t="s">
        <v>98</v>
      </c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</row>
    <row r="61" spans="1:38" ht="11.25" customHeight="1">
      <c r="C61" s="25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21"/>
      <c r="Y61" s="121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</row>
    <row r="62" spans="1:38" ht="11.25" customHeight="1">
      <c r="C62" s="25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21"/>
      <c r="Y62" s="121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</row>
    <row r="63" spans="1:38" ht="19.149999999999999" customHeight="1">
      <c r="A63" s="4"/>
      <c r="B63" s="4"/>
      <c r="C63" s="26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3"/>
      <c r="Y63" s="123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</row>
    <row r="64" spans="1:38" ht="7.15" customHeight="1">
      <c r="P64" s="65"/>
      <c r="R64" s="65"/>
      <c r="T64" s="65"/>
      <c r="U64" s="65"/>
      <c r="V64" s="65"/>
      <c r="W64" s="65"/>
      <c r="X64" s="65"/>
    </row>
    <row r="65" spans="16:24" ht="7.15" customHeight="1">
      <c r="P65" s="65"/>
      <c r="R65" s="65"/>
      <c r="T65" s="65"/>
      <c r="U65" s="65"/>
      <c r="V65" s="65"/>
      <c r="W65" s="65"/>
      <c r="X65" s="65"/>
    </row>
    <row r="66" spans="16:24" ht="7.15" customHeight="1">
      <c r="P66" s="65"/>
      <c r="R66" s="65"/>
      <c r="T66" s="65"/>
      <c r="U66" s="65"/>
      <c r="V66" s="65"/>
      <c r="W66" s="65"/>
      <c r="X66" s="65"/>
    </row>
    <row r="67" spans="16:24" ht="7.15" customHeight="1">
      <c r="P67" s="65"/>
      <c r="R67" s="65"/>
      <c r="T67" s="65"/>
      <c r="U67" s="65"/>
      <c r="V67" s="65"/>
      <c r="W67" s="65"/>
      <c r="X67" s="65"/>
    </row>
    <row r="68" spans="16:24" ht="7.15" customHeight="1">
      <c r="P68" s="65"/>
      <c r="R68" s="65"/>
      <c r="T68" s="65"/>
      <c r="U68" s="65"/>
      <c r="V68" s="65"/>
      <c r="W68" s="65"/>
      <c r="X68" s="65"/>
    </row>
    <row r="69" spans="16:24" ht="7.15" customHeight="1">
      <c r="P69" s="65"/>
      <c r="R69" s="65"/>
      <c r="T69" s="65"/>
      <c r="U69" s="65"/>
      <c r="V69" s="65"/>
      <c r="W69" s="65"/>
      <c r="X69" s="65"/>
    </row>
    <row r="70" spans="16:24">
      <c r="P70" s="65"/>
      <c r="R70" s="65"/>
      <c r="T70" s="65"/>
      <c r="U70" s="65"/>
      <c r="V70" s="65"/>
      <c r="W70" s="65"/>
      <c r="X70" s="65"/>
    </row>
    <row r="71" spans="16:24">
      <c r="P71" s="65"/>
      <c r="R71" s="65"/>
      <c r="T71" s="65"/>
      <c r="U71" s="65"/>
      <c r="V71" s="65"/>
      <c r="W71" s="65"/>
      <c r="X71" s="65"/>
    </row>
    <row r="72" spans="16:24">
      <c r="P72" s="65"/>
      <c r="R72" s="65"/>
      <c r="T72" s="65"/>
      <c r="U72" s="65"/>
      <c r="V72" s="65"/>
      <c r="W72" s="65"/>
      <c r="X72" s="65"/>
    </row>
    <row r="73" spans="16:24">
      <c r="P73" s="65"/>
      <c r="R73" s="65"/>
      <c r="T73" s="65"/>
      <c r="U73" s="65"/>
      <c r="V73" s="65"/>
      <c r="W73" s="65"/>
      <c r="X73" s="65"/>
    </row>
    <row r="74" spans="16:24">
      <c r="P74" s="65"/>
      <c r="R74" s="65"/>
      <c r="T74" s="65"/>
      <c r="U74" s="65"/>
      <c r="V74" s="65"/>
      <c r="W74" s="65"/>
      <c r="X74" s="65"/>
    </row>
    <row r="75" spans="16:24">
      <c r="P75" s="65"/>
      <c r="R75" s="65"/>
      <c r="T75" s="65"/>
      <c r="U75" s="65"/>
      <c r="V75" s="65"/>
      <c r="W75" s="65"/>
      <c r="X75" s="65"/>
    </row>
    <row r="76" spans="16:24">
      <c r="P76" s="65"/>
      <c r="R76" s="65"/>
      <c r="T76" s="65"/>
      <c r="U76" s="65"/>
      <c r="V76" s="65"/>
      <c r="W76" s="65"/>
      <c r="X76" s="65"/>
    </row>
    <row r="77" spans="16:24">
      <c r="P77" s="65"/>
      <c r="R77" s="65"/>
      <c r="T77" s="65"/>
      <c r="U77" s="65"/>
      <c r="V77" s="65"/>
      <c r="W77" s="65"/>
      <c r="X77" s="65"/>
    </row>
    <row r="78" spans="16:24">
      <c r="P78" s="65"/>
      <c r="R78" s="65"/>
      <c r="T78" s="65"/>
      <c r="U78" s="65"/>
      <c r="V78" s="65"/>
      <c r="W78" s="65"/>
      <c r="X78" s="65"/>
    </row>
    <row r="79" spans="16:24">
      <c r="P79" s="65"/>
      <c r="R79" s="65"/>
      <c r="T79" s="65"/>
      <c r="U79" s="65"/>
      <c r="V79" s="65"/>
      <c r="W79" s="65"/>
      <c r="X79" s="65"/>
    </row>
    <row r="80" spans="16:24">
      <c r="P80" s="65"/>
      <c r="R80" s="65"/>
      <c r="T80" s="65"/>
      <c r="U80" s="65"/>
      <c r="V80" s="65"/>
      <c r="W80" s="65"/>
      <c r="X80" s="65"/>
    </row>
    <row r="81" spans="16:24">
      <c r="P81" s="65"/>
      <c r="R81" s="65"/>
      <c r="T81" s="65"/>
      <c r="U81" s="65"/>
      <c r="V81" s="65"/>
      <c r="W81" s="65"/>
      <c r="X81" s="65"/>
    </row>
    <row r="82" spans="16:24">
      <c r="P82" s="65"/>
      <c r="R82" s="65"/>
      <c r="T82" s="65"/>
      <c r="U82" s="65"/>
      <c r="V82" s="65"/>
      <c r="W82" s="65"/>
      <c r="X82" s="65"/>
    </row>
    <row r="83" spans="16:24">
      <c r="P83" s="65"/>
      <c r="R83" s="65"/>
      <c r="T83" s="65"/>
      <c r="U83" s="65"/>
      <c r="V83" s="65"/>
      <c r="W83" s="65"/>
      <c r="X83" s="65"/>
    </row>
    <row r="84" spans="16:24">
      <c r="P84" s="65"/>
      <c r="R84" s="65"/>
      <c r="T84" s="65"/>
      <c r="U84" s="65"/>
      <c r="V84" s="65"/>
      <c r="W84" s="65"/>
      <c r="X84" s="65"/>
    </row>
    <row r="85" spans="16:24">
      <c r="P85" s="65"/>
      <c r="R85" s="65"/>
      <c r="T85" s="65"/>
      <c r="U85" s="65"/>
      <c r="V85" s="65"/>
      <c r="W85" s="65"/>
      <c r="X85" s="65"/>
    </row>
    <row r="86" spans="16:24">
      <c r="P86" s="65"/>
      <c r="R86" s="65"/>
      <c r="T86" s="65"/>
      <c r="U86" s="65"/>
      <c r="V86" s="65"/>
      <c r="W86" s="65"/>
      <c r="X86" s="65"/>
    </row>
    <row r="87" spans="16:24">
      <c r="P87" s="65"/>
      <c r="R87" s="65"/>
      <c r="T87" s="65"/>
      <c r="U87" s="65"/>
      <c r="V87" s="65"/>
      <c r="W87" s="65"/>
      <c r="X87" s="65"/>
    </row>
    <row r="88" spans="16:24">
      <c r="P88" s="65"/>
      <c r="R88" s="65"/>
      <c r="T88" s="65"/>
      <c r="U88" s="65"/>
      <c r="V88" s="65"/>
      <c r="W88" s="65"/>
      <c r="X88" s="65"/>
    </row>
    <row r="89" spans="16:24">
      <c r="P89" s="65"/>
      <c r="R89" s="65"/>
      <c r="T89" s="65"/>
      <c r="U89" s="65"/>
      <c r="V89" s="65"/>
      <c r="W89" s="65"/>
      <c r="X89" s="65"/>
    </row>
    <row r="90" spans="16:24">
      <c r="P90" s="65"/>
      <c r="R90" s="65"/>
      <c r="T90" s="65"/>
      <c r="U90" s="65"/>
      <c r="V90" s="65"/>
      <c r="W90" s="65"/>
      <c r="X90" s="65"/>
    </row>
    <row r="91" spans="16:24">
      <c r="P91" s="65"/>
      <c r="R91" s="65"/>
      <c r="T91" s="65"/>
      <c r="U91" s="65"/>
      <c r="V91" s="65"/>
      <c r="W91" s="65"/>
      <c r="X91" s="65"/>
    </row>
    <row r="92" spans="16:24">
      <c r="P92" s="65"/>
      <c r="R92" s="65"/>
      <c r="T92" s="65"/>
      <c r="U92" s="65"/>
      <c r="V92" s="65"/>
      <c r="W92" s="65"/>
      <c r="X92" s="65"/>
    </row>
    <row r="93" spans="16:24">
      <c r="P93" s="65"/>
      <c r="R93" s="65"/>
      <c r="T93" s="65"/>
      <c r="U93" s="65"/>
      <c r="V93" s="65"/>
      <c r="W93" s="65"/>
      <c r="X93" s="65"/>
    </row>
    <row r="94" spans="16:24">
      <c r="P94" s="65"/>
      <c r="R94" s="65"/>
      <c r="T94" s="65"/>
      <c r="U94" s="65"/>
      <c r="V94" s="65"/>
      <c r="W94" s="65"/>
      <c r="X94" s="65"/>
    </row>
    <row r="95" spans="16:24">
      <c r="P95" s="65"/>
      <c r="R95" s="65"/>
      <c r="T95" s="65"/>
      <c r="U95" s="65"/>
      <c r="V95" s="65"/>
      <c r="W95" s="65"/>
      <c r="X95" s="65"/>
    </row>
    <row r="96" spans="16:24">
      <c r="P96" s="65"/>
      <c r="R96" s="65"/>
      <c r="T96" s="65"/>
      <c r="U96" s="65"/>
      <c r="V96" s="65"/>
      <c r="W96" s="65"/>
      <c r="X96" s="65"/>
    </row>
    <row r="97" spans="16:24">
      <c r="P97" s="65"/>
      <c r="R97" s="65"/>
      <c r="T97" s="65"/>
      <c r="U97" s="65"/>
      <c r="V97" s="65"/>
      <c r="W97" s="65"/>
      <c r="X97" s="65"/>
    </row>
    <row r="98" spans="16:24">
      <c r="P98" s="65"/>
      <c r="R98" s="65"/>
      <c r="T98" s="65"/>
      <c r="U98" s="65"/>
      <c r="V98" s="65"/>
      <c r="W98" s="65"/>
      <c r="X98" s="65"/>
    </row>
    <row r="99" spans="16:24">
      <c r="P99" s="65"/>
      <c r="R99" s="65"/>
      <c r="T99" s="65"/>
      <c r="U99" s="65"/>
      <c r="V99" s="65"/>
      <c r="W99" s="65"/>
      <c r="X99" s="65"/>
    </row>
    <row r="100" spans="16:24">
      <c r="P100" s="65"/>
      <c r="R100" s="65"/>
      <c r="T100" s="65"/>
      <c r="U100" s="65"/>
      <c r="V100" s="65"/>
      <c r="W100" s="65"/>
      <c r="X100" s="65"/>
    </row>
    <row r="101" spans="16:24">
      <c r="P101" s="65"/>
      <c r="R101" s="65"/>
      <c r="T101" s="65"/>
      <c r="U101" s="65"/>
      <c r="V101" s="65"/>
      <c r="W101" s="65"/>
      <c r="X101" s="65"/>
    </row>
    <row r="102" spans="16:24">
      <c r="P102" s="65"/>
      <c r="R102" s="65"/>
      <c r="T102" s="65"/>
      <c r="U102" s="65"/>
      <c r="V102" s="65"/>
      <c r="W102" s="65"/>
      <c r="X102" s="65"/>
    </row>
    <row r="103" spans="16:24">
      <c r="P103" s="65"/>
      <c r="R103" s="65"/>
      <c r="T103" s="65"/>
      <c r="U103" s="65"/>
      <c r="V103" s="65"/>
      <c r="W103" s="65"/>
      <c r="X103" s="65"/>
    </row>
    <row r="104" spans="16:24">
      <c r="P104" s="65"/>
      <c r="R104" s="65"/>
      <c r="T104" s="65"/>
      <c r="U104" s="65"/>
      <c r="V104" s="65"/>
      <c r="W104" s="65"/>
      <c r="X104" s="65"/>
    </row>
    <row r="105" spans="16:24">
      <c r="P105" s="65"/>
      <c r="R105" s="65"/>
      <c r="T105" s="65"/>
      <c r="U105" s="65"/>
      <c r="V105" s="65"/>
      <c r="W105" s="65"/>
      <c r="X105" s="65"/>
    </row>
    <row r="106" spans="16:24">
      <c r="P106" s="65"/>
      <c r="R106" s="65"/>
      <c r="T106" s="65"/>
      <c r="U106" s="65"/>
      <c r="V106" s="65"/>
      <c r="W106" s="65"/>
      <c r="X106" s="65"/>
    </row>
    <row r="107" spans="16:24">
      <c r="P107" s="65"/>
      <c r="R107" s="65"/>
      <c r="T107" s="65"/>
      <c r="U107" s="65"/>
      <c r="V107" s="65"/>
      <c r="W107" s="65"/>
      <c r="X107" s="65"/>
    </row>
    <row r="108" spans="16:24">
      <c r="P108" s="65"/>
      <c r="R108" s="65"/>
      <c r="T108" s="65"/>
      <c r="U108" s="65"/>
      <c r="V108" s="65"/>
      <c r="W108" s="65"/>
      <c r="X108" s="65"/>
    </row>
    <row r="109" spans="16:24">
      <c r="P109" s="65"/>
      <c r="R109" s="65"/>
      <c r="T109" s="65"/>
      <c r="U109" s="65"/>
      <c r="V109" s="65"/>
      <c r="W109" s="65"/>
      <c r="X109" s="65"/>
    </row>
  </sheetData>
  <mergeCells count="40">
    <mergeCell ref="Y2:AI2"/>
    <mergeCell ref="Y58:AI58"/>
    <mergeCell ref="Y3:Y5"/>
    <mergeCell ref="Z3:Z5"/>
    <mergeCell ref="AA3:AA5"/>
    <mergeCell ref="AB3:AB5"/>
    <mergeCell ref="AC3:AC5"/>
    <mergeCell ref="AD3:AD5"/>
    <mergeCell ref="AE3:AE5"/>
    <mergeCell ref="AF3:AF5"/>
    <mergeCell ref="AG3:AG5"/>
    <mergeCell ref="AH3:AH5"/>
    <mergeCell ref="AI3:AI5"/>
    <mergeCell ref="Y60:AI63"/>
    <mergeCell ref="D60:H63"/>
    <mergeCell ref="I60:L63"/>
    <mergeCell ref="M60:X63"/>
    <mergeCell ref="A60:C60"/>
    <mergeCell ref="A58:B58"/>
    <mergeCell ref="D2:H2"/>
    <mergeCell ref="G3:G5"/>
    <mergeCell ref="D4:D5"/>
    <mergeCell ref="D58:X58"/>
    <mergeCell ref="A3:B4"/>
    <mergeCell ref="H3:H5"/>
    <mergeCell ref="A57:B57"/>
    <mergeCell ref="S4:T4"/>
    <mergeCell ref="U4:V4"/>
    <mergeCell ref="W4:X4"/>
    <mergeCell ref="I2:L2"/>
    <mergeCell ref="I3:J3"/>
    <mergeCell ref="K3:L3"/>
    <mergeCell ref="I4:J4"/>
    <mergeCell ref="K4:L4"/>
    <mergeCell ref="M2:T2"/>
    <mergeCell ref="U2:X2"/>
    <mergeCell ref="S3:X3"/>
    <mergeCell ref="M4:N4"/>
    <mergeCell ref="O4:P4"/>
    <mergeCell ref="Q4:R4"/>
  </mergeCells>
  <phoneticPr fontId="4"/>
  <pageMargins left="0.39370078740157483" right="0.39370078740157483" top="0.78740157480314965" bottom="0.19685039370078741" header="0.31496062992125984" footer="0.31496062992125984"/>
  <pageSetup paperSize="9" fitToWidth="0" orientation="landscape" r:id="rId1"/>
  <headerFooter>
    <oddFooter>&amp;R&amp;"ＭＳ ゴシック,標準"&amp;8&amp;F</oddFooter>
  </headerFooter>
  <colBreaks count="1" manualBreakCount="1">
    <brk id="24" max="6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324AF-2AB9-4978-A9C6-019AABA64581}">
  <dimension ref="A1:AL109"/>
  <sheetViews>
    <sheetView showGridLines="0" zoomScale="150" zoomScaleNormal="15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3" sqref="A3:B4"/>
    </sheetView>
  </sheetViews>
  <sheetFormatPr defaultColWidth="9.140625" defaultRowHeight="12"/>
  <cols>
    <col min="1" max="1" width="2.28515625" style="3" customWidth="1"/>
    <col min="2" max="2" width="5.28515625" style="3" customWidth="1"/>
    <col min="3" max="3" width="0.28515625" style="3" customWidth="1"/>
    <col min="4" max="4" width="10.28515625" style="2" customWidth="1"/>
    <col min="5" max="6" width="6.28515625" style="2" customWidth="1"/>
    <col min="7" max="7" width="9.28515625" style="2" bestFit="1" customWidth="1"/>
    <col min="8" max="8" width="9.7109375" style="2" customWidth="1"/>
    <col min="9" max="24" width="5.7109375" style="28" customWidth="1"/>
    <col min="25" max="35" width="7.7109375" style="2" customWidth="1"/>
    <col min="36" max="36" width="2.7109375" style="1" customWidth="1"/>
    <col min="37" max="37" width="9.140625" style="1"/>
    <col min="38" max="38" width="13" style="1" bestFit="1" customWidth="1"/>
    <col min="39" max="16384" width="9.140625" style="1"/>
  </cols>
  <sheetData>
    <row r="1" spans="1:37" ht="6.75" customHeight="1">
      <c r="C1" s="4"/>
    </row>
    <row r="2" spans="1:37" s="3" customFormat="1" ht="10.5" customHeight="1">
      <c r="A2" s="5"/>
      <c r="B2" s="6"/>
      <c r="C2" s="24"/>
      <c r="D2" s="78" t="s">
        <v>106</v>
      </c>
      <c r="E2" s="79"/>
      <c r="F2" s="79"/>
      <c r="G2" s="79"/>
      <c r="H2" s="79"/>
      <c r="I2" s="80" t="s">
        <v>1</v>
      </c>
      <c r="J2" s="81"/>
      <c r="K2" s="81"/>
      <c r="L2" s="82"/>
      <c r="M2" s="83" t="s">
        <v>2</v>
      </c>
      <c r="N2" s="84"/>
      <c r="O2" s="84"/>
      <c r="P2" s="84"/>
      <c r="Q2" s="84"/>
      <c r="R2" s="84"/>
      <c r="S2" s="84"/>
      <c r="T2" s="84"/>
      <c r="U2" s="85" t="s">
        <v>3</v>
      </c>
      <c r="V2" s="85"/>
      <c r="W2" s="85"/>
      <c r="X2" s="85"/>
      <c r="Y2" s="86" t="s">
        <v>107</v>
      </c>
      <c r="Z2" s="87"/>
      <c r="AA2" s="87"/>
      <c r="AB2" s="87"/>
      <c r="AC2" s="87"/>
      <c r="AD2" s="87"/>
      <c r="AE2" s="87"/>
      <c r="AF2" s="87"/>
      <c r="AG2" s="87"/>
      <c r="AH2" s="87"/>
      <c r="AI2" s="87"/>
    </row>
    <row r="3" spans="1:37" s="3" customFormat="1" ht="9" customHeight="1">
      <c r="A3" s="105" t="s">
        <v>5</v>
      </c>
      <c r="B3" s="105"/>
      <c r="C3" s="25"/>
      <c r="D3" s="11" t="s">
        <v>6</v>
      </c>
      <c r="E3" s="12"/>
      <c r="F3" s="13"/>
      <c r="G3" s="108" t="s">
        <v>7</v>
      </c>
      <c r="H3" s="111" t="s">
        <v>8</v>
      </c>
      <c r="I3" s="80" t="s">
        <v>108</v>
      </c>
      <c r="J3" s="91"/>
      <c r="K3" s="80" t="s">
        <v>109</v>
      </c>
      <c r="L3" s="95"/>
      <c r="M3" s="14"/>
      <c r="O3" s="19" t="s">
        <v>11</v>
      </c>
      <c r="P3" s="19"/>
      <c r="Q3" s="19"/>
      <c r="R3" s="27"/>
      <c r="S3" s="80" t="s">
        <v>12</v>
      </c>
      <c r="T3" s="91"/>
      <c r="U3" s="91"/>
      <c r="V3" s="91"/>
      <c r="W3" s="91"/>
      <c r="X3" s="91"/>
      <c r="Y3" s="92" t="s">
        <v>13</v>
      </c>
      <c r="Z3" s="92" t="s">
        <v>14</v>
      </c>
      <c r="AA3" s="92" t="s">
        <v>15</v>
      </c>
      <c r="AB3" s="93" t="s">
        <v>16</v>
      </c>
      <c r="AC3" s="93" t="s">
        <v>17</v>
      </c>
      <c r="AD3" s="96" t="s">
        <v>18</v>
      </c>
      <c r="AE3" s="99" t="s">
        <v>19</v>
      </c>
      <c r="AF3" s="96" t="s">
        <v>20</v>
      </c>
      <c r="AG3" s="102" t="s">
        <v>21</v>
      </c>
      <c r="AH3" s="102" t="s">
        <v>22</v>
      </c>
      <c r="AI3" s="88" t="s">
        <v>23</v>
      </c>
    </row>
    <row r="4" spans="1:37" s="3" customFormat="1" ht="8.65" customHeight="1">
      <c r="A4" s="105"/>
      <c r="B4" s="105"/>
      <c r="C4" s="25"/>
      <c r="D4" s="114" t="s">
        <v>24</v>
      </c>
      <c r="E4" s="20" t="s">
        <v>25</v>
      </c>
      <c r="F4" s="20" t="s">
        <v>26</v>
      </c>
      <c r="G4" s="109"/>
      <c r="H4" s="112"/>
      <c r="I4" s="80" t="s">
        <v>27</v>
      </c>
      <c r="J4" s="91"/>
      <c r="K4" s="80" t="s">
        <v>27</v>
      </c>
      <c r="L4" s="95"/>
      <c r="M4" s="80" t="s">
        <v>110</v>
      </c>
      <c r="N4" s="95"/>
      <c r="O4" s="80" t="s">
        <v>103</v>
      </c>
      <c r="P4" s="95"/>
      <c r="Q4" s="80" t="s">
        <v>103</v>
      </c>
      <c r="R4" s="95"/>
      <c r="S4" s="80" t="s">
        <v>110</v>
      </c>
      <c r="T4" s="95"/>
      <c r="U4" s="80" t="s">
        <v>103</v>
      </c>
      <c r="V4" s="95"/>
      <c r="W4" s="29" t="s">
        <v>28</v>
      </c>
      <c r="X4" s="30"/>
      <c r="Y4" s="92"/>
      <c r="Z4" s="92"/>
      <c r="AA4" s="92"/>
      <c r="AB4" s="93"/>
      <c r="AC4" s="94"/>
      <c r="AD4" s="97"/>
      <c r="AE4" s="100"/>
      <c r="AF4" s="97"/>
      <c r="AG4" s="103"/>
      <c r="AH4" s="103"/>
      <c r="AI4" s="89"/>
    </row>
    <row r="5" spans="1:37" s="3" customFormat="1" ht="8.65" customHeight="1">
      <c r="A5" s="4"/>
      <c r="B5" s="7"/>
      <c r="C5" s="26"/>
      <c r="D5" s="115"/>
      <c r="E5" s="21" t="s">
        <v>31</v>
      </c>
      <c r="F5" s="21" t="s">
        <v>32</v>
      </c>
      <c r="G5" s="110"/>
      <c r="H5" s="113"/>
      <c r="I5" s="31" t="s">
        <v>33</v>
      </c>
      <c r="J5" s="30" t="s">
        <v>34</v>
      </c>
      <c r="K5" s="31" t="s">
        <v>33</v>
      </c>
      <c r="L5" s="32" t="s">
        <v>34</v>
      </c>
      <c r="M5" s="31" t="s">
        <v>35</v>
      </c>
      <c r="N5" s="16" t="s">
        <v>36</v>
      </c>
      <c r="O5" s="16" t="s">
        <v>35</v>
      </c>
      <c r="P5" s="16" t="s">
        <v>36</v>
      </c>
      <c r="Q5" s="16" t="s">
        <v>35</v>
      </c>
      <c r="R5" s="16" t="s">
        <v>36</v>
      </c>
      <c r="S5" s="16" t="s">
        <v>35</v>
      </c>
      <c r="T5" s="16" t="s">
        <v>36</v>
      </c>
      <c r="U5" s="16" t="s">
        <v>35</v>
      </c>
      <c r="V5" s="33" t="s">
        <v>36</v>
      </c>
      <c r="W5" s="15" t="s">
        <v>35</v>
      </c>
      <c r="X5" s="33" t="s">
        <v>36</v>
      </c>
      <c r="Y5" s="92"/>
      <c r="Z5" s="92"/>
      <c r="AA5" s="92"/>
      <c r="AB5" s="93"/>
      <c r="AC5" s="94"/>
      <c r="AD5" s="98"/>
      <c r="AE5" s="101"/>
      <c r="AF5" s="98"/>
      <c r="AG5" s="104"/>
      <c r="AH5" s="104"/>
      <c r="AI5" s="90"/>
    </row>
    <row r="6" spans="1:37" ht="8.65" customHeight="1">
      <c r="B6" s="8"/>
      <c r="C6" s="25"/>
      <c r="D6" s="22" t="s">
        <v>37</v>
      </c>
      <c r="E6" s="23" t="s">
        <v>38</v>
      </c>
      <c r="F6" s="23" t="s">
        <v>38</v>
      </c>
      <c r="G6" s="23" t="s">
        <v>37</v>
      </c>
      <c r="H6" s="23" t="s">
        <v>39</v>
      </c>
      <c r="I6" s="34"/>
      <c r="J6" s="34"/>
      <c r="K6" s="34"/>
      <c r="L6" s="34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6"/>
      <c r="Z6" s="37"/>
      <c r="AA6" s="37"/>
      <c r="AB6" s="38"/>
      <c r="AC6" s="37"/>
      <c r="AD6" s="37"/>
      <c r="AE6" s="37"/>
      <c r="AF6" s="37"/>
      <c r="AG6" s="37"/>
      <c r="AH6" s="37"/>
      <c r="AI6" s="37"/>
    </row>
    <row r="7" spans="1:37" s="3" customFormat="1" ht="8.65" customHeight="1">
      <c r="A7" s="107" t="s">
        <v>111</v>
      </c>
      <c r="B7" s="107"/>
      <c r="C7" s="130"/>
      <c r="D7" s="39">
        <v>547125500</v>
      </c>
      <c r="E7" s="40">
        <v>26</v>
      </c>
      <c r="F7" s="40">
        <v>73</v>
      </c>
      <c r="G7" s="41">
        <v>404266200</v>
      </c>
      <c r="H7" s="42">
        <v>3198</v>
      </c>
      <c r="I7" s="43">
        <v>100</v>
      </c>
      <c r="J7" s="43">
        <v>100</v>
      </c>
      <c r="K7" s="43">
        <v>100</v>
      </c>
      <c r="L7" s="43">
        <v>100</v>
      </c>
      <c r="M7" s="43">
        <v>100</v>
      </c>
      <c r="N7" s="43">
        <v>0.5</v>
      </c>
      <c r="O7" s="43">
        <v>100</v>
      </c>
      <c r="P7" s="43">
        <v>0</v>
      </c>
      <c r="Q7" s="44">
        <v>99.8</v>
      </c>
      <c r="R7" s="43">
        <v>-0.2</v>
      </c>
      <c r="S7" s="43">
        <v>98.7</v>
      </c>
      <c r="T7" s="43">
        <v>0.4</v>
      </c>
      <c r="U7" s="43">
        <v>100</v>
      </c>
      <c r="V7" s="43">
        <v>1.4</v>
      </c>
      <c r="W7" s="44">
        <v>100</v>
      </c>
      <c r="X7" s="43">
        <v>0</v>
      </c>
      <c r="Y7" s="45">
        <v>277926</v>
      </c>
      <c r="Z7" s="45">
        <v>76440</v>
      </c>
      <c r="AA7" s="45">
        <v>17365</v>
      </c>
      <c r="AB7" s="45">
        <v>21836</v>
      </c>
      <c r="AC7" s="45">
        <v>12538</v>
      </c>
      <c r="AD7" s="45">
        <v>8799</v>
      </c>
      <c r="AE7" s="45">
        <v>14211</v>
      </c>
      <c r="AF7" s="45">
        <v>39910</v>
      </c>
      <c r="AG7" s="45">
        <v>10290</v>
      </c>
      <c r="AH7" s="45">
        <v>24285</v>
      </c>
      <c r="AI7" s="45">
        <v>52251</v>
      </c>
      <c r="AK7" s="17"/>
    </row>
    <row r="8" spans="1:37" s="3" customFormat="1" ht="8.65" customHeight="1">
      <c r="B8" s="9"/>
      <c r="C8" s="25"/>
      <c r="D8" s="39"/>
      <c r="E8" s="37"/>
      <c r="F8" s="37"/>
      <c r="G8" s="46"/>
      <c r="H8" s="41"/>
      <c r="I8" s="43"/>
      <c r="J8" s="43"/>
      <c r="K8" s="43"/>
      <c r="L8" s="43"/>
      <c r="M8" s="47"/>
      <c r="N8" s="43"/>
      <c r="O8" s="47"/>
      <c r="P8" s="43"/>
      <c r="Q8" s="48"/>
      <c r="R8" s="43"/>
      <c r="S8" s="43"/>
      <c r="T8" s="43"/>
      <c r="U8" s="43"/>
      <c r="V8" s="43"/>
      <c r="W8" s="44"/>
      <c r="X8" s="43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K8" s="17"/>
    </row>
    <row r="9" spans="1:37" s="3" customFormat="1" ht="8.65" customHeight="1">
      <c r="A9" s="10">
        <v>1</v>
      </c>
      <c r="B9" s="8" t="s">
        <v>41</v>
      </c>
      <c r="C9" s="25"/>
      <c r="D9" s="49">
        <v>19652846</v>
      </c>
      <c r="E9" s="50">
        <v>17.155993589936035</v>
      </c>
      <c r="F9" s="51">
        <v>77.639386173381709</v>
      </c>
      <c r="G9" s="41">
        <v>14494692</v>
      </c>
      <c r="H9" s="41">
        <v>2742.2189421261269</v>
      </c>
      <c r="I9" s="43">
        <v>99.9</v>
      </c>
      <c r="J9" s="43">
        <v>100.1</v>
      </c>
      <c r="K9" s="43">
        <v>100.3</v>
      </c>
      <c r="L9" s="43">
        <v>100.2</v>
      </c>
      <c r="M9" s="43">
        <v>100.3</v>
      </c>
      <c r="N9" s="43">
        <v>0.6</v>
      </c>
      <c r="O9" s="43">
        <v>100</v>
      </c>
      <c r="P9" s="43">
        <v>-0.3</v>
      </c>
      <c r="Q9" s="44">
        <v>99.9</v>
      </c>
      <c r="R9" s="43">
        <v>-0.1</v>
      </c>
      <c r="S9" s="43">
        <v>98.4</v>
      </c>
      <c r="T9" s="43">
        <v>0.5</v>
      </c>
      <c r="U9" s="43">
        <v>100</v>
      </c>
      <c r="V9" s="43">
        <v>1.7</v>
      </c>
      <c r="W9" s="44">
        <v>100.3</v>
      </c>
      <c r="X9" s="43">
        <v>0.3</v>
      </c>
      <c r="Y9" s="45">
        <v>301683</v>
      </c>
      <c r="Z9" s="45">
        <v>77680</v>
      </c>
      <c r="AA9" s="45">
        <v>27305</v>
      </c>
      <c r="AB9" s="45">
        <v>27309</v>
      </c>
      <c r="AC9" s="45">
        <v>12255</v>
      </c>
      <c r="AD9" s="45">
        <v>9227</v>
      </c>
      <c r="AE9" s="45">
        <v>14251</v>
      </c>
      <c r="AF9" s="45">
        <v>41407</v>
      </c>
      <c r="AG9" s="45">
        <v>9394</v>
      </c>
      <c r="AH9" s="45">
        <v>26539</v>
      </c>
      <c r="AI9" s="45">
        <v>56316</v>
      </c>
      <c r="AK9" s="17"/>
    </row>
    <row r="10" spans="1:37" s="3" customFormat="1" ht="8.65" customHeight="1">
      <c r="A10" s="10">
        <v>2</v>
      </c>
      <c r="B10" s="8" t="s">
        <v>42</v>
      </c>
      <c r="C10" s="25"/>
      <c r="D10" s="49">
        <v>4374419</v>
      </c>
      <c r="E10" s="50">
        <v>21.008572795610114</v>
      </c>
      <c r="F10" s="51">
        <v>74.816175588118099</v>
      </c>
      <c r="G10" s="41">
        <v>3166515</v>
      </c>
      <c r="H10" s="41">
        <v>2507.4137217001712</v>
      </c>
      <c r="I10" s="43">
        <v>98.4</v>
      </c>
      <c r="J10" s="43">
        <v>98</v>
      </c>
      <c r="K10" s="43">
        <v>98.1</v>
      </c>
      <c r="L10" s="43">
        <v>98</v>
      </c>
      <c r="M10" s="43">
        <v>100.6</v>
      </c>
      <c r="N10" s="43">
        <v>0.6</v>
      </c>
      <c r="O10" s="43">
        <v>100</v>
      </c>
      <c r="P10" s="43">
        <v>-0.6</v>
      </c>
      <c r="Q10" s="44">
        <v>100</v>
      </c>
      <c r="R10" s="43">
        <v>0</v>
      </c>
      <c r="S10" s="43">
        <v>98.6</v>
      </c>
      <c r="T10" s="43">
        <v>0.8</v>
      </c>
      <c r="U10" s="43">
        <v>100</v>
      </c>
      <c r="V10" s="43">
        <v>1.4</v>
      </c>
      <c r="W10" s="44">
        <v>100.2</v>
      </c>
      <c r="X10" s="43">
        <v>0.2</v>
      </c>
      <c r="Y10" s="45">
        <v>251881</v>
      </c>
      <c r="Z10" s="45">
        <v>75325</v>
      </c>
      <c r="AA10" s="45">
        <v>18537</v>
      </c>
      <c r="AB10" s="45">
        <v>27837</v>
      </c>
      <c r="AC10" s="45">
        <v>10651</v>
      </c>
      <c r="AD10" s="45">
        <v>7340</v>
      </c>
      <c r="AE10" s="45">
        <v>11863</v>
      </c>
      <c r="AF10" s="45">
        <v>29385</v>
      </c>
      <c r="AG10" s="45">
        <v>3841</v>
      </c>
      <c r="AH10" s="45">
        <v>18924</v>
      </c>
      <c r="AI10" s="45">
        <v>48177</v>
      </c>
      <c r="AK10" s="17"/>
    </row>
    <row r="11" spans="1:37" s="3" customFormat="1" ht="8.65" customHeight="1">
      <c r="A11" s="10">
        <v>3</v>
      </c>
      <c r="B11" s="8" t="s">
        <v>43</v>
      </c>
      <c r="C11" s="25"/>
      <c r="D11" s="49">
        <v>4739618</v>
      </c>
      <c r="E11" s="50">
        <v>29.89032027475632</v>
      </c>
      <c r="F11" s="51">
        <v>65.964240156063212</v>
      </c>
      <c r="G11" s="41">
        <v>3525035</v>
      </c>
      <c r="H11" s="41">
        <v>2841.0701016004941</v>
      </c>
      <c r="I11" s="43">
        <v>99.1</v>
      </c>
      <c r="J11" s="43">
        <v>97.4</v>
      </c>
      <c r="K11" s="43">
        <v>99</v>
      </c>
      <c r="L11" s="43">
        <v>98.3</v>
      </c>
      <c r="M11" s="43">
        <v>100</v>
      </c>
      <c r="N11" s="43">
        <v>0.2</v>
      </c>
      <c r="O11" s="43">
        <v>100</v>
      </c>
      <c r="P11" s="43">
        <v>0</v>
      </c>
      <c r="Q11" s="44">
        <v>100.2</v>
      </c>
      <c r="R11" s="43">
        <v>0.2</v>
      </c>
      <c r="S11" s="43">
        <v>98.2</v>
      </c>
      <c r="T11" s="43">
        <v>0.1</v>
      </c>
      <c r="U11" s="43">
        <v>100</v>
      </c>
      <c r="V11" s="43">
        <v>1.9</v>
      </c>
      <c r="W11" s="44">
        <v>101.3</v>
      </c>
      <c r="X11" s="43">
        <v>1.3</v>
      </c>
      <c r="Y11" s="45">
        <v>270902</v>
      </c>
      <c r="Z11" s="45">
        <v>74023</v>
      </c>
      <c r="AA11" s="45">
        <v>24850</v>
      </c>
      <c r="AB11" s="45">
        <v>27129</v>
      </c>
      <c r="AC11" s="45">
        <v>10443</v>
      </c>
      <c r="AD11" s="45">
        <v>7879</v>
      </c>
      <c r="AE11" s="45">
        <v>13034</v>
      </c>
      <c r="AF11" s="45">
        <v>40561</v>
      </c>
      <c r="AG11" s="45">
        <v>6573</v>
      </c>
      <c r="AH11" s="45">
        <v>20179</v>
      </c>
      <c r="AI11" s="45">
        <v>46232</v>
      </c>
      <c r="AK11" s="17"/>
    </row>
    <row r="12" spans="1:37" s="3" customFormat="1" ht="8.65" customHeight="1">
      <c r="A12" s="10">
        <v>4</v>
      </c>
      <c r="B12" s="8" t="s">
        <v>44</v>
      </c>
      <c r="C12" s="25"/>
      <c r="D12" s="49">
        <v>9512296</v>
      </c>
      <c r="E12" s="50">
        <v>25.416124561304652</v>
      </c>
      <c r="F12" s="51">
        <v>72.877683789486795</v>
      </c>
      <c r="G12" s="41">
        <v>6819088</v>
      </c>
      <c r="H12" s="41">
        <v>2944.8763742255169</v>
      </c>
      <c r="I12" s="43">
        <v>99.3</v>
      </c>
      <c r="J12" s="43">
        <v>97.9</v>
      </c>
      <c r="K12" s="43">
        <v>99.3</v>
      </c>
      <c r="L12" s="43">
        <v>98.3</v>
      </c>
      <c r="M12" s="43">
        <v>99.7</v>
      </c>
      <c r="N12" s="43">
        <v>0.6</v>
      </c>
      <c r="O12" s="43">
        <v>100</v>
      </c>
      <c r="P12" s="43">
        <v>0.3</v>
      </c>
      <c r="Q12" s="44">
        <v>99.9</v>
      </c>
      <c r="R12" s="43">
        <v>-0.1</v>
      </c>
      <c r="S12" s="43">
        <v>97.5</v>
      </c>
      <c r="T12" s="43">
        <v>1</v>
      </c>
      <c r="U12" s="43">
        <v>100</v>
      </c>
      <c r="V12" s="43">
        <v>2.5</v>
      </c>
      <c r="W12" s="44">
        <v>99.7</v>
      </c>
      <c r="X12" s="43">
        <v>-0.3</v>
      </c>
      <c r="Y12" s="45">
        <v>264817</v>
      </c>
      <c r="Z12" s="45">
        <v>76291</v>
      </c>
      <c r="AA12" s="45">
        <v>24121</v>
      </c>
      <c r="AB12" s="45">
        <v>22717</v>
      </c>
      <c r="AC12" s="45">
        <v>9804</v>
      </c>
      <c r="AD12" s="45">
        <v>8369</v>
      </c>
      <c r="AE12" s="45">
        <v>12655</v>
      </c>
      <c r="AF12" s="45">
        <v>31760</v>
      </c>
      <c r="AG12" s="45">
        <v>6955</v>
      </c>
      <c r="AH12" s="45">
        <v>22245</v>
      </c>
      <c r="AI12" s="45">
        <v>49899</v>
      </c>
      <c r="AK12" s="17"/>
    </row>
    <row r="13" spans="1:37" s="3" customFormat="1" ht="8.65" customHeight="1">
      <c r="A13" s="10">
        <v>5</v>
      </c>
      <c r="B13" s="8" t="s">
        <v>45</v>
      </c>
      <c r="C13" s="25"/>
      <c r="D13" s="49">
        <v>3520558</v>
      </c>
      <c r="E13" s="50">
        <v>22.958491239172883</v>
      </c>
      <c r="F13" s="51">
        <v>74.099276307903466</v>
      </c>
      <c r="G13" s="41">
        <v>2645958</v>
      </c>
      <c r="H13" s="41">
        <v>2697.1609025744738</v>
      </c>
      <c r="I13" s="43">
        <v>98.4</v>
      </c>
      <c r="J13" s="43">
        <v>97.6</v>
      </c>
      <c r="K13" s="43">
        <v>97.9</v>
      </c>
      <c r="L13" s="43">
        <v>97.6</v>
      </c>
      <c r="M13" s="43">
        <v>100.4</v>
      </c>
      <c r="N13" s="43">
        <v>0.5</v>
      </c>
      <c r="O13" s="43">
        <v>100</v>
      </c>
      <c r="P13" s="43">
        <v>-0.4</v>
      </c>
      <c r="Q13" s="44">
        <v>100.3</v>
      </c>
      <c r="R13" s="43">
        <v>0.3</v>
      </c>
      <c r="S13" s="43">
        <v>99.4</v>
      </c>
      <c r="T13" s="43">
        <v>0.6</v>
      </c>
      <c r="U13" s="43">
        <v>100</v>
      </c>
      <c r="V13" s="43">
        <v>0.6</v>
      </c>
      <c r="W13" s="44">
        <v>100.7</v>
      </c>
      <c r="X13" s="43">
        <v>0.7</v>
      </c>
      <c r="Y13" s="45">
        <v>264922</v>
      </c>
      <c r="Z13" s="45">
        <v>72763</v>
      </c>
      <c r="AA13" s="45">
        <v>14661</v>
      </c>
      <c r="AB13" s="45">
        <v>25743</v>
      </c>
      <c r="AC13" s="45">
        <v>11547</v>
      </c>
      <c r="AD13" s="45">
        <v>6791</v>
      </c>
      <c r="AE13" s="45">
        <v>11625</v>
      </c>
      <c r="AF13" s="45">
        <v>38578</v>
      </c>
      <c r="AG13" s="45">
        <v>4394</v>
      </c>
      <c r="AH13" s="45">
        <v>22769</v>
      </c>
      <c r="AI13" s="45">
        <v>56050</v>
      </c>
      <c r="AK13" s="17"/>
    </row>
    <row r="14" spans="1:37" s="3" customFormat="1" ht="8.65" customHeight="1">
      <c r="A14" s="10">
        <v>6</v>
      </c>
      <c r="B14" s="8" t="s">
        <v>46</v>
      </c>
      <c r="C14" s="25"/>
      <c r="D14" s="49">
        <v>4275855</v>
      </c>
      <c r="E14" s="50">
        <v>31.790507395596908</v>
      </c>
      <c r="F14" s="51">
        <v>64.100560004958069</v>
      </c>
      <c r="G14" s="41">
        <v>3157969</v>
      </c>
      <c r="H14" s="41">
        <v>2896.5628889600243</v>
      </c>
      <c r="I14" s="43">
        <v>100.2</v>
      </c>
      <c r="J14" s="43">
        <v>101.4</v>
      </c>
      <c r="K14" s="43">
        <v>100.5</v>
      </c>
      <c r="L14" s="43">
        <v>102.3</v>
      </c>
      <c r="M14" s="43">
        <v>100.2</v>
      </c>
      <c r="N14" s="43">
        <v>0.6</v>
      </c>
      <c r="O14" s="43">
        <v>100</v>
      </c>
      <c r="P14" s="43">
        <v>-0.2</v>
      </c>
      <c r="Q14" s="44">
        <v>100</v>
      </c>
      <c r="R14" s="43">
        <v>0</v>
      </c>
      <c r="S14" s="43">
        <v>98.4</v>
      </c>
      <c r="T14" s="43">
        <v>0.6</v>
      </c>
      <c r="U14" s="43">
        <v>100</v>
      </c>
      <c r="V14" s="43">
        <v>1.7</v>
      </c>
      <c r="W14" s="44">
        <v>100.3</v>
      </c>
      <c r="X14" s="43">
        <v>0.3</v>
      </c>
      <c r="Y14" s="45">
        <v>293536</v>
      </c>
      <c r="Z14" s="45">
        <v>77254</v>
      </c>
      <c r="AA14" s="45">
        <v>16066</v>
      </c>
      <c r="AB14" s="45">
        <v>29590</v>
      </c>
      <c r="AC14" s="45">
        <v>12130</v>
      </c>
      <c r="AD14" s="45">
        <v>8525</v>
      </c>
      <c r="AE14" s="45">
        <v>12431</v>
      </c>
      <c r="AF14" s="45">
        <v>47277</v>
      </c>
      <c r="AG14" s="45">
        <v>8545</v>
      </c>
      <c r="AH14" s="45">
        <v>22462</v>
      </c>
      <c r="AI14" s="45">
        <v>59256</v>
      </c>
      <c r="AK14" s="17"/>
    </row>
    <row r="15" spans="1:37" s="3" customFormat="1" ht="8.65" customHeight="1">
      <c r="A15" s="10">
        <v>7</v>
      </c>
      <c r="B15" s="8" t="s">
        <v>47</v>
      </c>
      <c r="C15" s="25"/>
      <c r="D15" s="49">
        <v>7905423</v>
      </c>
      <c r="E15" s="50">
        <v>33.943167873496463</v>
      </c>
      <c r="F15" s="51">
        <v>64.032968254829626</v>
      </c>
      <c r="G15" s="41">
        <v>5484538</v>
      </c>
      <c r="H15" s="41">
        <v>2942.7718148317463</v>
      </c>
      <c r="I15" s="43">
        <v>99.6</v>
      </c>
      <c r="J15" s="43">
        <v>99.5</v>
      </c>
      <c r="K15" s="43">
        <v>99.4</v>
      </c>
      <c r="L15" s="43">
        <v>99.9</v>
      </c>
      <c r="M15" s="43">
        <v>99.9</v>
      </c>
      <c r="N15" s="43">
        <v>0.7</v>
      </c>
      <c r="O15" s="43">
        <v>100</v>
      </c>
      <c r="P15" s="43">
        <v>0.1</v>
      </c>
      <c r="Q15" s="44">
        <v>99.5</v>
      </c>
      <c r="R15" s="43">
        <v>-0.5</v>
      </c>
      <c r="S15" s="43">
        <v>98.6</v>
      </c>
      <c r="T15" s="43">
        <v>0.1</v>
      </c>
      <c r="U15" s="43">
        <v>100</v>
      </c>
      <c r="V15" s="43">
        <v>1.4</v>
      </c>
      <c r="W15" s="44">
        <v>99.6</v>
      </c>
      <c r="X15" s="43">
        <v>-0.4</v>
      </c>
      <c r="Y15" s="45">
        <v>268003</v>
      </c>
      <c r="Z15" s="45">
        <v>72590</v>
      </c>
      <c r="AA15" s="45">
        <v>17053</v>
      </c>
      <c r="AB15" s="45">
        <v>25553</v>
      </c>
      <c r="AC15" s="45">
        <v>12020</v>
      </c>
      <c r="AD15" s="45">
        <v>7490</v>
      </c>
      <c r="AE15" s="45">
        <v>12341</v>
      </c>
      <c r="AF15" s="45">
        <v>41888</v>
      </c>
      <c r="AG15" s="45">
        <v>4019</v>
      </c>
      <c r="AH15" s="45">
        <v>21190</v>
      </c>
      <c r="AI15" s="45">
        <v>53859</v>
      </c>
      <c r="AK15" s="17"/>
    </row>
    <row r="16" spans="1:37" s="3" customFormat="1" ht="8.65" customHeight="1">
      <c r="A16" s="10">
        <v>8</v>
      </c>
      <c r="B16" s="8" t="s">
        <v>48</v>
      </c>
      <c r="C16" s="25"/>
      <c r="D16" s="49">
        <v>14035454</v>
      </c>
      <c r="E16" s="50">
        <v>40.227391290655788</v>
      </c>
      <c r="F16" s="51">
        <v>57.189436123690761</v>
      </c>
      <c r="G16" s="41">
        <v>9573309</v>
      </c>
      <c r="H16" s="41">
        <v>3327.3051262409654</v>
      </c>
      <c r="I16" s="43">
        <v>98.1</v>
      </c>
      <c r="J16" s="43">
        <v>99</v>
      </c>
      <c r="K16" s="43">
        <v>97.7</v>
      </c>
      <c r="L16" s="43">
        <v>97.4</v>
      </c>
      <c r="M16" s="43">
        <v>100.1</v>
      </c>
      <c r="N16" s="43">
        <v>0.7</v>
      </c>
      <c r="O16" s="43">
        <v>100</v>
      </c>
      <c r="P16" s="43">
        <v>-0.1</v>
      </c>
      <c r="Q16" s="44">
        <v>99.8</v>
      </c>
      <c r="R16" s="43">
        <v>-0.2</v>
      </c>
      <c r="S16" s="43">
        <v>99.5</v>
      </c>
      <c r="T16" s="43">
        <v>0.6</v>
      </c>
      <c r="U16" s="43">
        <v>100</v>
      </c>
      <c r="V16" s="43">
        <v>0.5</v>
      </c>
      <c r="W16" s="44">
        <v>101</v>
      </c>
      <c r="X16" s="43">
        <v>1</v>
      </c>
      <c r="Y16" s="45">
        <v>274520</v>
      </c>
      <c r="Z16" s="45">
        <v>71373</v>
      </c>
      <c r="AA16" s="45">
        <v>15978</v>
      </c>
      <c r="AB16" s="45">
        <v>22431</v>
      </c>
      <c r="AC16" s="45">
        <v>10629</v>
      </c>
      <c r="AD16" s="45">
        <v>8724</v>
      </c>
      <c r="AE16" s="45">
        <v>11404</v>
      </c>
      <c r="AF16" s="45">
        <v>44158</v>
      </c>
      <c r="AG16" s="45">
        <v>6529</v>
      </c>
      <c r="AH16" s="45">
        <v>23652</v>
      </c>
      <c r="AI16" s="45">
        <v>59643</v>
      </c>
      <c r="AK16" s="17"/>
    </row>
    <row r="17" spans="1:37" s="3" customFormat="1" ht="8.65" customHeight="1">
      <c r="A17" s="10">
        <v>9</v>
      </c>
      <c r="B17" s="8" t="s">
        <v>49</v>
      </c>
      <c r="C17" s="25"/>
      <c r="D17" s="49">
        <v>9374826</v>
      </c>
      <c r="E17" s="50">
        <v>46.080919261861503</v>
      </c>
      <c r="F17" s="51">
        <v>51.368846739128813</v>
      </c>
      <c r="G17" s="41">
        <v>6770351</v>
      </c>
      <c r="H17" s="41">
        <v>3479.1937527814125</v>
      </c>
      <c r="I17" s="43">
        <v>98.2</v>
      </c>
      <c r="J17" s="43">
        <v>98.6</v>
      </c>
      <c r="K17" s="43">
        <v>98.3</v>
      </c>
      <c r="L17" s="43">
        <v>98.4</v>
      </c>
      <c r="M17" s="43">
        <v>99.8</v>
      </c>
      <c r="N17" s="43">
        <v>0.5</v>
      </c>
      <c r="O17" s="43">
        <v>100</v>
      </c>
      <c r="P17" s="43">
        <v>0.2</v>
      </c>
      <c r="Q17" s="44">
        <v>99.5</v>
      </c>
      <c r="R17" s="43">
        <v>-0.5</v>
      </c>
      <c r="S17" s="43">
        <v>97.9</v>
      </c>
      <c r="T17" s="43">
        <v>0.3</v>
      </c>
      <c r="U17" s="43">
        <v>100</v>
      </c>
      <c r="V17" s="43">
        <v>2.2000000000000002</v>
      </c>
      <c r="W17" s="44">
        <v>99.8</v>
      </c>
      <c r="X17" s="43">
        <v>-0.2</v>
      </c>
      <c r="Y17" s="45">
        <v>279214</v>
      </c>
      <c r="Z17" s="45">
        <v>75567</v>
      </c>
      <c r="AA17" s="45">
        <v>15581</v>
      </c>
      <c r="AB17" s="45">
        <v>22034</v>
      </c>
      <c r="AC17" s="45">
        <v>13154</v>
      </c>
      <c r="AD17" s="45">
        <v>8642</v>
      </c>
      <c r="AE17" s="45">
        <v>14546</v>
      </c>
      <c r="AF17" s="45">
        <v>38242</v>
      </c>
      <c r="AG17" s="45">
        <v>9706</v>
      </c>
      <c r="AH17" s="45">
        <v>24730</v>
      </c>
      <c r="AI17" s="45">
        <v>57012</v>
      </c>
      <c r="AK17" s="17"/>
    </row>
    <row r="18" spans="1:37" s="3" customFormat="1" ht="8.65" customHeight="1">
      <c r="A18" s="10">
        <v>10</v>
      </c>
      <c r="B18" s="8" t="s">
        <v>50</v>
      </c>
      <c r="C18" s="25"/>
      <c r="D18" s="49">
        <v>8989798</v>
      </c>
      <c r="E18" s="50">
        <v>42.942800272041708</v>
      </c>
      <c r="F18" s="51">
        <v>55.140771794872364</v>
      </c>
      <c r="G18" s="41">
        <v>6408622</v>
      </c>
      <c r="H18" s="41">
        <v>3282.8784894487321</v>
      </c>
      <c r="I18" s="43">
        <v>96.6</v>
      </c>
      <c r="J18" s="43">
        <v>98.9</v>
      </c>
      <c r="K18" s="43">
        <v>96.7</v>
      </c>
      <c r="L18" s="43">
        <v>96.8</v>
      </c>
      <c r="M18" s="43">
        <v>100.4</v>
      </c>
      <c r="N18" s="43">
        <v>0.6</v>
      </c>
      <c r="O18" s="43">
        <v>100</v>
      </c>
      <c r="P18" s="43">
        <v>-0.4</v>
      </c>
      <c r="Q18" s="44">
        <v>99.7</v>
      </c>
      <c r="R18" s="43">
        <v>-0.3</v>
      </c>
      <c r="S18" s="43">
        <v>99.5</v>
      </c>
      <c r="T18" s="43">
        <v>0.4</v>
      </c>
      <c r="U18" s="43">
        <v>100</v>
      </c>
      <c r="V18" s="43">
        <v>0.5</v>
      </c>
      <c r="W18" s="44">
        <v>100.3</v>
      </c>
      <c r="X18" s="43">
        <v>0.3</v>
      </c>
      <c r="Y18" s="45">
        <v>289142</v>
      </c>
      <c r="Z18" s="45">
        <v>77211</v>
      </c>
      <c r="AA18" s="45">
        <v>11422</v>
      </c>
      <c r="AB18" s="45">
        <v>20367</v>
      </c>
      <c r="AC18" s="45">
        <v>13036</v>
      </c>
      <c r="AD18" s="45">
        <v>9693</v>
      </c>
      <c r="AE18" s="45">
        <v>14086</v>
      </c>
      <c r="AF18" s="45">
        <v>51866</v>
      </c>
      <c r="AG18" s="45">
        <v>8812</v>
      </c>
      <c r="AH18" s="45">
        <v>26870</v>
      </c>
      <c r="AI18" s="45">
        <v>55778</v>
      </c>
      <c r="AK18" s="17"/>
    </row>
    <row r="19" spans="1:37" s="3" customFormat="1" ht="8.65" customHeight="1">
      <c r="A19" s="10">
        <v>11</v>
      </c>
      <c r="B19" s="8" t="s">
        <v>51</v>
      </c>
      <c r="C19" s="25"/>
      <c r="D19" s="49">
        <v>23254133</v>
      </c>
      <c r="E19" s="50">
        <v>28.391916396109028</v>
      </c>
      <c r="F19" s="51">
        <v>70.374229819705604</v>
      </c>
      <c r="G19" s="41">
        <v>22332742</v>
      </c>
      <c r="H19" s="41">
        <v>3046.8394388610013</v>
      </c>
      <c r="I19" s="43">
        <v>101</v>
      </c>
      <c r="J19" s="43">
        <v>100.5</v>
      </c>
      <c r="K19" s="43">
        <v>100.6</v>
      </c>
      <c r="L19" s="43">
        <v>99.6</v>
      </c>
      <c r="M19" s="43">
        <v>100.2</v>
      </c>
      <c r="N19" s="43">
        <v>0.5</v>
      </c>
      <c r="O19" s="43">
        <v>100</v>
      </c>
      <c r="P19" s="43">
        <v>-0.2</v>
      </c>
      <c r="Q19" s="44">
        <v>99.5</v>
      </c>
      <c r="R19" s="43">
        <v>-0.5</v>
      </c>
      <c r="S19" s="43">
        <v>99.1</v>
      </c>
      <c r="T19" s="43">
        <v>0.6</v>
      </c>
      <c r="U19" s="43">
        <v>100</v>
      </c>
      <c r="V19" s="43">
        <v>0.9</v>
      </c>
      <c r="W19" s="44">
        <v>99.8</v>
      </c>
      <c r="X19" s="43">
        <v>-0.2</v>
      </c>
      <c r="Y19" s="45">
        <v>326313</v>
      </c>
      <c r="Z19" s="45">
        <v>84240</v>
      </c>
      <c r="AA19" s="45">
        <v>16200</v>
      </c>
      <c r="AB19" s="45">
        <v>21742</v>
      </c>
      <c r="AC19" s="45">
        <v>12063</v>
      </c>
      <c r="AD19" s="45">
        <v>11915</v>
      </c>
      <c r="AE19" s="45">
        <v>14721</v>
      </c>
      <c r="AF19" s="45">
        <v>55992</v>
      </c>
      <c r="AG19" s="45">
        <v>23246</v>
      </c>
      <c r="AH19" s="45">
        <v>31583</v>
      </c>
      <c r="AI19" s="45">
        <v>54611</v>
      </c>
      <c r="AK19" s="17"/>
    </row>
    <row r="20" spans="1:37" s="3" customFormat="1" ht="8.65" customHeight="1">
      <c r="A20" s="10">
        <v>12</v>
      </c>
      <c r="B20" s="8" t="s">
        <v>52</v>
      </c>
      <c r="C20" s="25"/>
      <c r="D20" s="49">
        <v>21074667</v>
      </c>
      <c r="E20" s="50">
        <v>24.697306012000094</v>
      </c>
      <c r="F20" s="51">
        <v>73.788245384849972</v>
      </c>
      <c r="G20" s="41">
        <v>19488246</v>
      </c>
      <c r="H20" s="41">
        <v>3115.8335844824237</v>
      </c>
      <c r="I20" s="43">
        <v>100.7</v>
      </c>
      <c r="J20" s="43">
        <v>101.2</v>
      </c>
      <c r="K20" s="43">
        <v>101</v>
      </c>
      <c r="L20" s="43">
        <v>100.9</v>
      </c>
      <c r="M20" s="43">
        <v>100</v>
      </c>
      <c r="N20" s="43">
        <v>0.6</v>
      </c>
      <c r="O20" s="43">
        <v>100</v>
      </c>
      <c r="P20" s="43">
        <v>0</v>
      </c>
      <c r="Q20" s="44">
        <v>99.4</v>
      </c>
      <c r="R20" s="43">
        <v>-0.6</v>
      </c>
      <c r="S20" s="43">
        <v>99.3</v>
      </c>
      <c r="T20" s="43">
        <v>0.8</v>
      </c>
      <c r="U20" s="43">
        <v>100</v>
      </c>
      <c r="V20" s="43">
        <v>0.7</v>
      </c>
      <c r="W20" s="44">
        <v>99.5</v>
      </c>
      <c r="X20" s="43">
        <v>-0.5</v>
      </c>
      <c r="Y20" s="45">
        <v>303193</v>
      </c>
      <c r="Z20" s="45">
        <v>82761</v>
      </c>
      <c r="AA20" s="45">
        <v>23198</v>
      </c>
      <c r="AB20" s="45">
        <v>20927</v>
      </c>
      <c r="AC20" s="45">
        <v>11832</v>
      </c>
      <c r="AD20" s="45">
        <v>9491</v>
      </c>
      <c r="AE20" s="45">
        <v>16062</v>
      </c>
      <c r="AF20" s="45">
        <v>41589</v>
      </c>
      <c r="AG20" s="45">
        <v>19252</v>
      </c>
      <c r="AH20" s="45">
        <v>26219</v>
      </c>
      <c r="AI20" s="45">
        <v>51863</v>
      </c>
      <c r="AK20" s="17"/>
    </row>
    <row r="21" spans="1:37" s="3" customFormat="1" ht="8.65" customHeight="1">
      <c r="A21" s="10">
        <v>13</v>
      </c>
      <c r="B21" s="8" t="s">
        <v>53</v>
      </c>
      <c r="C21" s="25"/>
      <c r="D21" s="49">
        <v>107041763</v>
      </c>
      <c r="E21" s="50">
        <v>14.487966720054862</v>
      </c>
      <c r="F21" s="51">
        <v>85.38369271814031</v>
      </c>
      <c r="G21" s="41">
        <v>74844516</v>
      </c>
      <c r="H21" s="41">
        <v>5414.8311262813058</v>
      </c>
      <c r="I21" s="43">
        <v>104.7</v>
      </c>
      <c r="J21" s="43">
        <v>103.4</v>
      </c>
      <c r="K21" s="43">
        <v>105.2</v>
      </c>
      <c r="L21" s="43">
        <v>103.4</v>
      </c>
      <c r="M21" s="43">
        <v>99.9</v>
      </c>
      <c r="N21" s="43">
        <v>0.8</v>
      </c>
      <c r="O21" s="43">
        <v>100</v>
      </c>
      <c r="P21" s="43">
        <v>0.1</v>
      </c>
      <c r="Q21" s="44">
        <v>99.8</v>
      </c>
      <c r="R21" s="43">
        <v>-0.2</v>
      </c>
      <c r="S21" s="43">
        <v>98.7</v>
      </c>
      <c r="T21" s="43">
        <v>0.7</v>
      </c>
      <c r="U21" s="43">
        <v>100</v>
      </c>
      <c r="V21" s="43">
        <v>1.3</v>
      </c>
      <c r="W21" s="44">
        <v>99.9</v>
      </c>
      <c r="X21" s="43">
        <v>-0.1</v>
      </c>
      <c r="Y21" s="45">
        <v>325010</v>
      </c>
      <c r="Z21" s="45">
        <v>92079</v>
      </c>
      <c r="AA21" s="45">
        <v>30206</v>
      </c>
      <c r="AB21" s="45">
        <v>21596</v>
      </c>
      <c r="AC21" s="45">
        <v>13502</v>
      </c>
      <c r="AD21" s="45">
        <v>12070</v>
      </c>
      <c r="AE21" s="45">
        <v>18417</v>
      </c>
      <c r="AF21" s="45">
        <v>33290</v>
      </c>
      <c r="AG21" s="45">
        <v>19338</v>
      </c>
      <c r="AH21" s="45">
        <v>31559</v>
      </c>
      <c r="AI21" s="45">
        <v>52953</v>
      </c>
      <c r="AK21" s="17"/>
    </row>
    <row r="22" spans="1:37" s="3" customFormat="1" ht="8.65" customHeight="1">
      <c r="A22" s="10">
        <v>14</v>
      </c>
      <c r="B22" s="8" t="s">
        <v>54</v>
      </c>
      <c r="C22" s="25"/>
      <c r="D22" s="49">
        <v>35717069</v>
      </c>
      <c r="E22" s="50">
        <v>25.763589391951509</v>
      </c>
      <c r="F22" s="51">
        <v>73.330457210808646</v>
      </c>
      <c r="G22" s="41">
        <v>29987547</v>
      </c>
      <c r="H22" s="41">
        <v>3267.8297634176688</v>
      </c>
      <c r="I22" s="43">
        <v>104</v>
      </c>
      <c r="J22" s="43">
        <v>101.7</v>
      </c>
      <c r="K22" s="43">
        <v>103.2</v>
      </c>
      <c r="L22" s="43">
        <v>101.6</v>
      </c>
      <c r="M22" s="43">
        <v>100.3</v>
      </c>
      <c r="N22" s="43">
        <v>0.7</v>
      </c>
      <c r="O22" s="43">
        <v>100</v>
      </c>
      <c r="P22" s="43">
        <v>-0.3</v>
      </c>
      <c r="Q22" s="44">
        <v>99.7</v>
      </c>
      <c r="R22" s="43">
        <v>-0.3</v>
      </c>
      <c r="S22" s="43">
        <v>99.1</v>
      </c>
      <c r="T22" s="43">
        <v>1</v>
      </c>
      <c r="U22" s="43">
        <v>100</v>
      </c>
      <c r="V22" s="43">
        <v>0.9</v>
      </c>
      <c r="W22" s="44">
        <v>99.7</v>
      </c>
      <c r="X22" s="43">
        <v>-0.3</v>
      </c>
      <c r="Y22" s="45">
        <v>295913</v>
      </c>
      <c r="Z22" s="45">
        <v>84137</v>
      </c>
      <c r="AA22" s="45">
        <v>23113</v>
      </c>
      <c r="AB22" s="45">
        <v>21477</v>
      </c>
      <c r="AC22" s="45">
        <v>13281</v>
      </c>
      <c r="AD22" s="45">
        <v>9093</v>
      </c>
      <c r="AE22" s="45">
        <v>18723</v>
      </c>
      <c r="AF22" s="45">
        <v>33451</v>
      </c>
      <c r="AG22" s="45">
        <v>15685</v>
      </c>
      <c r="AH22" s="45">
        <v>28787</v>
      </c>
      <c r="AI22" s="45">
        <v>48166</v>
      </c>
      <c r="AK22" s="17"/>
    </row>
    <row r="23" spans="1:37" s="3" customFormat="1" ht="8.65" customHeight="1">
      <c r="A23" s="10">
        <v>15</v>
      </c>
      <c r="B23" s="8" t="s">
        <v>55</v>
      </c>
      <c r="C23" s="25"/>
      <c r="D23" s="49">
        <v>9122176</v>
      </c>
      <c r="E23" s="50">
        <v>29.989851105701099</v>
      </c>
      <c r="F23" s="51">
        <v>67.607366926487714</v>
      </c>
      <c r="G23" s="41">
        <v>6548142</v>
      </c>
      <c r="H23" s="41">
        <v>2915.9097993462947</v>
      </c>
      <c r="I23" s="43">
        <v>98.7</v>
      </c>
      <c r="J23" s="43">
        <v>100</v>
      </c>
      <c r="K23" s="43">
        <v>98.2</v>
      </c>
      <c r="L23" s="43">
        <v>99.7</v>
      </c>
      <c r="M23" s="43">
        <v>100.3</v>
      </c>
      <c r="N23" s="43">
        <v>0.4</v>
      </c>
      <c r="O23" s="43">
        <v>100</v>
      </c>
      <c r="P23" s="43">
        <v>-0.3</v>
      </c>
      <c r="Q23" s="44">
        <v>99.1</v>
      </c>
      <c r="R23" s="43">
        <v>-0.9</v>
      </c>
      <c r="S23" s="43">
        <v>99.5</v>
      </c>
      <c r="T23" s="43">
        <v>0.4</v>
      </c>
      <c r="U23" s="43">
        <v>100</v>
      </c>
      <c r="V23" s="43">
        <v>0.5</v>
      </c>
      <c r="W23" s="44">
        <v>100.3</v>
      </c>
      <c r="X23" s="43">
        <v>0.3</v>
      </c>
      <c r="Y23" s="45">
        <v>273946</v>
      </c>
      <c r="Z23" s="45">
        <v>75581</v>
      </c>
      <c r="AA23" s="45">
        <v>13904</v>
      </c>
      <c r="AB23" s="45">
        <v>23760</v>
      </c>
      <c r="AC23" s="45">
        <v>11072</v>
      </c>
      <c r="AD23" s="45">
        <v>9041</v>
      </c>
      <c r="AE23" s="45">
        <v>12429</v>
      </c>
      <c r="AF23" s="45">
        <v>45737</v>
      </c>
      <c r="AG23" s="45">
        <v>10323</v>
      </c>
      <c r="AH23" s="45">
        <v>23895</v>
      </c>
      <c r="AI23" s="45">
        <v>48205</v>
      </c>
      <c r="AK23" s="17"/>
    </row>
    <row r="24" spans="1:37" s="3" customFormat="1" ht="8.65" customHeight="1">
      <c r="A24" s="66">
        <v>16</v>
      </c>
      <c r="B24" s="67" t="s">
        <v>56</v>
      </c>
      <c r="C24" s="68"/>
      <c r="D24" s="69">
        <v>4824735</v>
      </c>
      <c r="E24" s="70">
        <v>38.381216792217607</v>
      </c>
      <c r="F24" s="71">
        <v>60.146640178165221</v>
      </c>
      <c r="G24" s="72">
        <v>3569696</v>
      </c>
      <c r="H24" s="72">
        <v>3398.1408587461983</v>
      </c>
      <c r="I24" s="73">
        <v>98.6</v>
      </c>
      <c r="J24" s="73">
        <v>101.5</v>
      </c>
      <c r="K24" s="73">
        <v>98.7</v>
      </c>
      <c r="L24" s="73">
        <v>101</v>
      </c>
      <c r="M24" s="73">
        <v>100.2</v>
      </c>
      <c r="N24" s="73">
        <v>-0.1</v>
      </c>
      <c r="O24" s="73">
        <v>100</v>
      </c>
      <c r="P24" s="73">
        <v>-0.2</v>
      </c>
      <c r="Q24" s="74">
        <v>99.8</v>
      </c>
      <c r="R24" s="73">
        <v>-0.2</v>
      </c>
      <c r="S24" s="73">
        <v>98.6</v>
      </c>
      <c r="T24" s="73">
        <v>0.2</v>
      </c>
      <c r="U24" s="73">
        <v>100</v>
      </c>
      <c r="V24" s="73">
        <v>1.4</v>
      </c>
      <c r="W24" s="74">
        <v>99.9</v>
      </c>
      <c r="X24" s="73">
        <v>-0.1</v>
      </c>
      <c r="Y24" s="75">
        <v>302233</v>
      </c>
      <c r="Z24" s="75">
        <v>80185</v>
      </c>
      <c r="AA24" s="75">
        <v>13035</v>
      </c>
      <c r="AB24" s="75">
        <v>25840</v>
      </c>
      <c r="AC24" s="75">
        <v>12610</v>
      </c>
      <c r="AD24" s="75">
        <v>9779</v>
      </c>
      <c r="AE24" s="75">
        <v>12348</v>
      </c>
      <c r="AF24" s="75">
        <v>48804</v>
      </c>
      <c r="AG24" s="75">
        <v>8802</v>
      </c>
      <c r="AH24" s="75">
        <v>27599</v>
      </c>
      <c r="AI24" s="75">
        <v>63232</v>
      </c>
      <c r="AK24" s="17"/>
    </row>
    <row r="25" spans="1:37" s="3" customFormat="1" ht="8.65" customHeight="1">
      <c r="A25" s="10">
        <v>17</v>
      </c>
      <c r="B25" s="8" t="s">
        <v>57</v>
      </c>
      <c r="C25" s="25"/>
      <c r="D25" s="49">
        <v>4768715</v>
      </c>
      <c r="E25" s="50">
        <v>31.223799283454767</v>
      </c>
      <c r="F25" s="51">
        <v>67.301631571607871</v>
      </c>
      <c r="G25" s="41">
        <v>3456134</v>
      </c>
      <c r="H25" s="41">
        <v>3022.6946943094908</v>
      </c>
      <c r="I25" s="43">
        <v>100.2</v>
      </c>
      <c r="J25" s="43">
        <v>103.6</v>
      </c>
      <c r="K25" s="43">
        <v>100.2</v>
      </c>
      <c r="L25" s="43">
        <v>103.5</v>
      </c>
      <c r="M25" s="43">
        <v>100.1</v>
      </c>
      <c r="N25" s="43">
        <v>0.5</v>
      </c>
      <c r="O25" s="43">
        <v>100</v>
      </c>
      <c r="P25" s="43">
        <v>-0.1</v>
      </c>
      <c r="Q25" s="44">
        <v>99.9</v>
      </c>
      <c r="R25" s="43">
        <v>-0.1</v>
      </c>
      <c r="S25" s="43">
        <v>98.6</v>
      </c>
      <c r="T25" s="43">
        <v>0.3</v>
      </c>
      <c r="U25" s="43">
        <v>100</v>
      </c>
      <c r="V25" s="43">
        <v>1.5</v>
      </c>
      <c r="W25" s="44">
        <v>99.9</v>
      </c>
      <c r="X25" s="43">
        <v>-0.1</v>
      </c>
      <c r="Y25" s="45">
        <v>299375</v>
      </c>
      <c r="Z25" s="45">
        <v>79070</v>
      </c>
      <c r="AA25" s="45">
        <v>15940</v>
      </c>
      <c r="AB25" s="45">
        <v>22207</v>
      </c>
      <c r="AC25" s="45">
        <v>13205</v>
      </c>
      <c r="AD25" s="45">
        <v>10384</v>
      </c>
      <c r="AE25" s="45">
        <v>14836</v>
      </c>
      <c r="AF25" s="45">
        <v>48003</v>
      </c>
      <c r="AG25" s="45">
        <v>13977</v>
      </c>
      <c r="AH25" s="45">
        <v>26566</v>
      </c>
      <c r="AI25" s="45">
        <v>55186</v>
      </c>
      <c r="AK25" s="17"/>
    </row>
    <row r="26" spans="1:37" s="3" customFormat="1" ht="8.65" customHeight="1">
      <c r="A26" s="10">
        <v>18</v>
      </c>
      <c r="B26" s="8" t="s">
        <v>58</v>
      </c>
      <c r="C26" s="25"/>
      <c r="D26" s="49">
        <v>3459511</v>
      </c>
      <c r="E26" s="50">
        <v>34.427119902205831</v>
      </c>
      <c r="F26" s="51">
        <v>64.518771583613983</v>
      </c>
      <c r="G26" s="41">
        <v>2538479</v>
      </c>
      <c r="H26" s="41">
        <v>3279.8030422249872</v>
      </c>
      <c r="I26" s="43">
        <v>99.3</v>
      </c>
      <c r="J26" s="43">
        <v>103.8</v>
      </c>
      <c r="K26" s="43">
        <v>99.4</v>
      </c>
      <c r="L26" s="43">
        <v>105.1</v>
      </c>
      <c r="M26" s="43">
        <v>99.9</v>
      </c>
      <c r="N26" s="43">
        <v>0.8</v>
      </c>
      <c r="O26" s="43">
        <v>100</v>
      </c>
      <c r="P26" s="43">
        <v>0.1</v>
      </c>
      <c r="Q26" s="44">
        <v>99.5</v>
      </c>
      <c r="R26" s="43">
        <v>-0.5</v>
      </c>
      <c r="S26" s="43">
        <v>98.5</v>
      </c>
      <c r="T26" s="43">
        <v>1.6</v>
      </c>
      <c r="U26" s="43">
        <v>100</v>
      </c>
      <c r="V26" s="43">
        <v>1.5</v>
      </c>
      <c r="W26" s="44">
        <v>99.3</v>
      </c>
      <c r="X26" s="43">
        <v>-0.7</v>
      </c>
      <c r="Y26" s="45">
        <v>253715</v>
      </c>
      <c r="Z26" s="45">
        <v>75628</v>
      </c>
      <c r="AA26" s="45">
        <v>12243</v>
      </c>
      <c r="AB26" s="45">
        <v>24883</v>
      </c>
      <c r="AC26" s="45">
        <v>10398</v>
      </c>
      <c r="AD26" s="45">
        <v>7392</v>
      </c>
      <c r="AE26" s="45">
        <v>12936</v>
      </c>
      <c r="AF26" s="45">
        <v>32947</v>
      </c>
      <c r="AG26" s="45">
        <v>9089</v>
      </c>
      <c r="AH26" s="45">
        <v>23553</v>
      </c>
      <c r="AI26" s="45">
        <v>44645</v>
      </c>
      <c r="AK26" s="17"/>
    </row>
    <row r="27" spans="1:37" s="3" customFormat="1" ht="8.65" customHeight="1">
      <c r="A27" s="10">
        <v>19</v>
      </c>
      <c r="B27" s="8" t="s">
        <v>59</v>
      </c>
      <c r="C27" s="25"/>
      <c r="D27" s="49">
        <v>3576147</v>
      </c>
      <c r="E27" s="50">
        <v>39.670768567399492</v>
      </c>
      <c r="F27" s="51">
        <v>58.093109707179259</v>
      </c>
      <c r="G27" s="41">
        <v>2583025</v>
      </c>
      <c r="H27" s="41">
        <v>3159.740911092626</v>
      </c>
      <c r="I27" s="43">
        <v>98.7</v>
      </c>
      <c r="J27" s="43">
        <v>100.6</v>
      </c>
      <c r="K27" s="43">
        <v>97.5</v>
      </c>
      <c r="L27" s="43">
        <v>99.2</v>
      </c>
      <c r="M27" s="43">
        <v>100.5</v>
      </c>
      <c r="N27" s="43">
        <v>0.7</v>
      </c>
      <c r="O27" s="43">
        <v>100</v>
      </c>
      <c r="P27" s="43">
        <v>-0.5</v>
      </c>
      <c r="Q27" s="44">
        <v>99.3</v>
      </c>
      <c r="R27" s="43">
        <v>-0.7</v>
      </c>
      <c r="S27" s="43">
        <v>99</v>
      </c>
      <c r="T27" s="43">
        <v>0.6</v>
      </c>
      <c r="U27" s="43">
        <v>100</v>
      </c>
      <c r="V27" s="43">
        <v>1</v>
      </c>
      <c r="W27" s="44">
        <v>100</v>
      </c>
      <c r="X27" s="43">
        <v>0</v>
      </c>
      <c r="Y27" s="45">
        <v>290406</v>
      </c>
      <c r="Z27" s="45">
        <v>76623</v>
      </c>
      <c r="AA27" s="45">
        <v>16718</v>
      </c>
      <c r="AB27" s="45">
        <v>21662</v>
      </c>
      <c r="AC27" s="45">
        <v>12158</v>
      </c>
      <c r="AD27" s="45">
        <v>9302</v>
      </c>
      <c r="AE27" s="45">
        <v>12856</v>
      </c>
      <c r="AF27" s="45">
        <v>46564</v>
      </c>
      <c r="AG27" s="45">
        <v>10919</v>
      </c>
      <c r="AH27" s="45">
        <v>26373</v>
      </c>
      <c r="AI27" s="45">
        <v>57231</v>
      </c>
      <c r="AK27" s="17"/>
    </row>
    <row r="28" spans="1:37" s="3" customFormat="1" ht="8.65" customHeight="1">
      <c r="A28" s="10">
        <v>20</v>
      </c>
      <c r="B28" s="8" t="s">
        <v>60</v>
      </c>
      <c r="C28" s="25"/>
      <c r="D28" s="49">
        <v>8597553</v>
      </c>
      <c r="E28" s="50">
        <v>35.480735041703142</v>
      </c>
      <c r="F28" s="51">
        <v>62.017041360489436</v>
      </c>
      <c r="G28" s="41">
        <v>6210039</v>
      </c>
      <c r="H28" s="41">
        <v>3009.7634951422433</v>
      </c>
      <c r="I28" s="43">
        <v>97.7</v>
      </c>
      <c r="J28" s="43">
        <v>95.2</v>
      </c>
      <c r="K28" s="43">
        <v>97.7</v>
      </c>
      <c r="L28" s="43">
        <v>95.7</v>
      </c>
      <c r="M28" s="43">
        <v>99.8</v>
      </c>
      <c r="N28" s="43">
        <v>0.9</v>
      </c>
      <c r="O28" s="43">
        <v>100</v>
      </c>
      <c r="P28" s="43">
        <v>0.2</v>
      </c>
      <c r="Q28" s="44">
        <v>100</v>
      </c>
      <c r="R28" s="43">
        <v>0</v>
      </c>
      <c r="S28" s="43">
        <v>98.3</v>
      </c>
      <c r="T28" s="43">
        <v>1.8</v>
      </c>
      <c r="U28" s="43">
        <v>100</v>
      </c>
      <c r="V28" s="43">
        <v>1.7</v>
      </c>
      <c r="W28" s="44">
        <v>100.6</v>
      </c>
      <c r="X28" s="43">
        <v>0.6</v>
      </c>
      <c r="Y28" s="45">
        <v>270419</v>
      </c>
      <c r="Z28" s="45">
        <v>72276</v>
      </c>
      <c r="AA28" s="45">
        <v>20126</v>
      </c>
      <c r="AB28" s="45">
        <v>23588</v>
      </c>
      <c r="AC28" s="45">
        <v>11682</v>
      </c>
      <c r="AD28" s="45">
        <v>9181</v>
      </c>
      <c r="AE28" s="45">
        <v>12337</v>
      </c>
      <c r="AF28" s="45">
        <v>36873</v>
      </c>
      <c r="AG28" s="45">
        <v>7203</v>
      </c>
      <c r="AH28" s="45">
        <v>24597</v>
      </c>
      <c r="AI28" s="45">
        <v>52558</v>
      </c>
      <c r="AK28" s="17"/>
    </row>
    <row r="29" spans="1:37" s="3" customFormat="1" ht="8.65" customHeight="1">
      <c r="A29" s="10">
        <v>21</v>
      </c>
      <c r="B29" s="8" t="s">
        <v>61</v>
      </c>
      <c r="C29" s="25"/>
      <c r="D29" s="49">
        <v>7920765</v>
      </c>
      <c r="E29" s="50">
        <v>34.740508019111786</v>
      </c>
      <c r="F29" s="51">
        <v>63.809758274611106</v>
      </c>
      <c r="G29" s="41">
        <v>5828352</v>
      </c>
      <c r="H29" s="41">
        <v>2919.0054945908005</v>
      </c>
      <c r="I29" s="43">
        <v>97.3</v>
      </c>
      <c r="J29" s="43">
        <v>98.1</v>
      </c>
      <c r="K29" s="43">
        <v>97.4</v>
      </c>
      <c r="L29" s="43">
        <v>98.9</v>
      </c>
      <c r="M29" s="43">
        <v>100.8</v>
      </c>
      <c r="N29" s="43">
        <v>0.1</v>
      </c>
      <c r="O29" s="43">
        <v>100</v>
      </c>
      <c r="P29" s="43">
        <v>-0.8</v>
      </c>
      <c r="Q29" s="44">
        <v>99.8</v>
      </c>
      <c r="R29" s="43">
        <v>-0.2</v>
      </c>
      <c r="S29" s="43">
        <v>99.5</v>
      </c>
      <c r="T29" s="43">
        <v>0.6</v>
      </c>
      <c r="U29" s="43">
        <v>100</v>
      </c>
      <c r="V29" s="43">
        <v>0.5</v>
      </c>
      <c r="W29" s="44">
        <v>99.6</v>
      </c>
      <c r="X29" s="43">
        <v>-0.4</v>
      </c>
      <c r="Y29" s="45">
        <v>304271</v>
      </c>
      <c r="Z29" s="45">
        <v>76629</v>
      </c>
      <c r="AA29" s="45">
        <v>18816</v>
      </c>
      <c r="AB29" s="45">
        <v>22270</v>
      </c>
      <c r="AC29" s="45">
        <v>13358</v>
      </c>
      <c r="AD29" s="45">
        <v>10997</v>
      </c>
      <c r="AE29" s="45">
        <v>17115</v>
      </c>
      <c r="AF29" s="45">
        <v>49751</v>
      </c>
      <c r="AG29" s="45">
        <v>11658</v>
      </c>
      <c r="AH29" s="45">
        <v>27896</v>
      </c>
      <c r="AI29" s="45">
        <v>55781</v>
      </c>
      <c r="AK29" s="17"/>
    </row>
    <row r="30" spans="1:37" s="3" customFormat="1" ht="8.65" customHeight="1">
      <c r="A30" s="10">
        <v>22</v>
      </c>
      <c r="B30" s="8" t="s">
        <v>62</v>
      </c>
      <c r="C30" s="25"/>
      <c r="D30" s="49">
        <v>17462055</v>
      </c>
      <c r="E30" s="50">
        <v>44.612750332077184</v>
      </c>
      <c r="F30" s="51">
        <v>53.870526693450458</v>
      </c>
      <c r="G30" s="41">
        <v>12556897</v>
      </c>
      <c r="H30" s="41">
        <v>3431.6253225800724</v>
      </c>
      <c r="I30" s="43">
        <v>98.5</v>
      </c>
      <c r="J30" s="43">
        <v>98.9</v>
      </c>
      <c r="K30" s="43">
        <v>98.3</v>
      </c>
      <c r="L30" s="43">
        <v>99.1</v>
      </c>
      <c r="M30" s="43">
        <v>100.1</v>
      </c>
      <c r="N30" s="43">
        <v>0.1</v>
      </c>
      <c r="O30" s="43">
        <v>100</v>
      </c>
      <c r="P30" s="43">
        <v>-0.1</v>
      </c>
      <c r="Q30" s="44">
        <v>99.1</v>
      </c>
      <c r="R30" s="43">
        <v>-0.9</v>
      </c>
      <c r="S30" s="43">
        <v>99</v>
      </c>
      <c r="T30" s="43">
        <v>-0.1</v>
      </c>
      <c r="U30" s="43">
        <v>100</v>
      </c>
      <c r="V30" s="43">
        <v>1</v>
      </c>
      <c r="W30" s="44">
        <v>99.6</v>
      </c>
      <c r="X30" s="43">
        <v>-0.4</v>
      </c>
      <c r="Y30" s="45">
        <v>281343</v>
      </c>
      <c r="Z30" s="45">
        <v>79406</v>
      </c>
      <c r="AA30" s="45">
        <v>17084</v>
      </c>
      <c r="AB30" s="45">
        <v>21167</v>
      </c>
      <c r="AC30" s="45">
        <v>11808</v>
      </c>
      <c r="AD30" s="45">
        <v>7925</v>
      </c>
      <c r="AE30" s="45">
        <v>16191</v>
      </c>
      <c r="AF30" s="45">
        <v>39741</v>
      </c>
      <c r="AG30" s="45">
        <v>7714</v>
      </c>
      <c r="AH30" s="45">
        <v>24461</v>
      </c>
      <c r="AI30" s="45">
        <v>55845</v>
      </c>
      <c r="AK30" s="17"/>
    </row>
    <row r="31" spans="1:37" s="3" customFormat="1" ht="8.65" customHeight="1">
      <c r="A31" s="10">
        <v>23</v>
      </c>
      <c r="B31" s="8" t="s">
        <v>63</v>
      </c>
      <c r="C31" s="25"/>
      <c r="D31" s="49">
        <v>40937229</v>
      </c>
      <c r="E31" s="50">
        <v>42.274488094931876</v>
      </c>
      <c r="F31" s="51">
        <v>56.92213559447319</v>
      </c>
      <c r="G31" s="41">
        <v>28095688</v>
      </c>
      <c r="H31" s="41">
        <v>3727.8130234748946</v>
      </c>
      <c r="I31" s="43">
        <v>97.6</v>
      </c>
      <c r="J31" s="43">
        <v>97.2</v>
      </c>
      <c r="K31" s="43">
        <v>97.6</v>
      </c>
      <c r="L31" s="43">
        <v>97.8</v>
      </c>
      <c r="M31" s="43">
        <v>100.1</v>
      </c>
      <c r="N31" s="43">
        <v>0.1</v>
      </c>
      <c r="O31" s="43">
        <v>100</v>
      </c>
      <c r="P31" s="43">
        <v>-0.1</v>
      </c>
      <c r="Q31" s="44">
        <v>99.7</v>
      </c>
      <c r="R31" s="43">
        <v>-0.3</v>
      </c>
      <c r="S31" s="43">
        <v>98.6</v>
      </c>
      <c r="T31" s="43">
        <v>-0.2</v>
      </c>
      <c r="U31" s="43">
        <v>100</v>
      </c>
      <c r="V31" s="43">
        <v>1.4</v>
      </c>
      <c r="W31" s="44">
        <v>100.2</v>
      </c>
      <c r="X31" s="43">
        <v>0.2</v>
      </c>
      <c r="Y31" s="45">
        <v>282283</v>
      </c>
      <c r="Z31" s="45">
        <v>78351</v>
      </c>
      <c r="AA31" s="45">
        <v>13305</v>
      </c>
      <c r="AB31" s="45">
        <v>20536</v>
      </c>
      <c r="AC31" s="45">
        <v>13985</v>
      </c>
      <c r="AD31" s="45">
        <v>9784</v>
      </c>
      <c r="AE31" s="45">
        <v>14453</v>
      </c>
      <c r="AF31" s="45">
        <v>45329</v>
      </c>
      <c r="AG31" s="45">
        <v>14570</v>
      </c>
      <c r="AH31" s="45">
        <v>26949</v>
      </c>
      <c r="AI31" s="45">
        <v>45022</v>
      </c>
      <c r="AK31" s="17"/>
    </row>
    <row r="32" spans="1:37" s="3" customFormat="1" ht="8.65" customHeight="1">
      <c r="A32" s="10">
        <v>24</v>
      </c>
      <c r="B32" s="8" t="s">
        <v>64</v>
      </c>
      <c r="C32" s="25"/>
      <c r="D32" s="49">
        <v>8411362</v>
      </c>
      <c r="E32" s="50">
        <v>44.227320141494324</v>
      </c>
      <c r="F32" s="51">
        <v>54.4062899682596</v>
      </c>
      <c r="G32" s="41">
        <v>5590654</v>
      </c>
      <c r="H32" s="41">
        <v>3120.9410183237537</v>
      </c>
      <c r="I32" s="43">
        <v>98.7</v>
      </c>
      <c r="J32" s="43">
        <v>100.6</v>
      </c>
      <c r="K32" s="43">
        <v>98.8</v>
      </c>
      <c r="L32" s="43">
        <v>100.2</v>
      </c>
      <c r="M32" s="43">
        <v>100.1</v>
      </c>
      <c r="N32" s="43">
        <v>0.2</v>
      </c>
      <c r="O32" s="43">
        <v>100</v>
      </c>
      <c r="P32" s="43">
        <v>-0.1</v>
      </c>
      <c r="Q32" s="44">
        <v>99.7</v>
      </c>
      <c r="R32" s="43">
        <v>-0.3</v>
      </c>
      <c r="S32" s="43">
        <v>99.4</v>
      </c>
      <c r="T32" s="43">
        <v>-0.4</v>
      </c>
      <c r="U32" s="43">
        <v>100</v>
      </c>
      <c r="V32" s="43">
        <v>0.6</v>
      </c>
      <c r="W32" s="44">
        <v>99.5</v>
      </c>
      <c r="X32" s="43">
        <v>-0.5</v>
      </c>
      <c r="Y32" s="45">
        <v>285114</v>
      </c>
      <c r="Z32" s="45">
        <v>73364</v>
      </c>
      <c r="AA32" s="45">
        <v>15410</v>
      </c>
      <c r="AB32" s="45">
        <v>19790</v>
      </c>
      <c r="AC32" s="45">
        <v>14676</v>
      </c>
      <c r="AD32" s="45">
        <v>8679</v>
      </c>
      <c r="AE32" s="45">
        <v>12212</v>
      </c>
      <c r="AF32" s="45">
        <v>52476</v>
      </c>
      <c r="AG32" s="45">
        <v>9353</v>
      </c>
      <c r="AH32" s="45">
        <v>26012</v>
      </c>
      <c r="AI32" s="45">
        <v>53140</v>
      </c>
      <c r="AK32" s="17"/>
    </row>
    <row r="33" spans="1:37" s="3" customFormat="1" ht="8.65" customHeight="1">
      <c r="A33" s="10">
        <v>25</v>
      </c>
      <c r="B33" s="8" t="s">
        <v>65</v>
      </c>
      <c r="C33" s="25"/>
      <c r="D33" s="49">
        <v>6767885</v>
      </c>
      <c r="E33" s="50">
        <v>48.885656301784088</v>
      </c>
      <c r="F33" s="51">
        <v>50.092828113952883</v>
      </c>
      <c r="G33" s="41">
        <v>4687104</v>
      </c>
      <c r="H33" s="41">
        <v>3318.4681718740044</v>
      </c>
      <c r="I33" s="43">
        <v>99.5</v>
      </c>
      <c r="J33" s="43">
        <v>99.8</v>
      </c>
      <c r="K33" s="43">
        <v>99.3</v>
      </c>
      <c r="L33" s="43">
        <v>98.4</v>
      </c>
      <c r="M33" s="43">
        <v>100.3</v>
      </c>
      <c r="N33" s="43">
        <v>0.8</v>
      </c>
      <c r="O33" s="43">
        <v>100</v>
      </c>
      <c r="P33" s="43">
        <v>-0.2</v>
      </c>
      <c r="Q33" s="44">
        <v>99.4</v>
      </c>
      <c r="R33" s="43">
        <v>-0.6</v>
      </c>
      <c r="S33" s="43">
        <v>99.4</v>
      </c>
      <c r="T33" s="43">
        <v>0.1</v>
      </c>
      <c r="U33" s="43">
        <v>100</v>
      </c>
      <c r="V33" s="43">
        <v>0.6</v>
      </c>
      <c r="W33" s="44">
        <v>99.9</v>
      </c>
      <c r="X33" s="43">
        <v>-0.1</v>
      </c>
      <c r="Y33" s="45">
        <v>304172</v>
      </c>
      <c r="Z33" s="45">
        <v>81180</v>
      </c>
      <c r="AA33" s="45">
        <v>12435</v>
      </c>
      <c r="AB33" s="45">
        <v>21491</v>
      </c>
      <c r="AC33" s="45">
        <v>13705</v>
      </c>
      <c r="AD33" s="45">
        <v>11649</v>
      </c>
      <c r="AE33" s="45">
        <v>12620</v>
      </c>
      <c r="AF33" s="45">
        <v>55097</v>
      </c>
      <c r="AG33" s="45">
        <v>12135</v>
      </c>
      <c r="AH33" s="45">
        <v>29293</v>
      </c>
      <c r="AI33" s="45">
        <v>54566</v>
      </c>
      <c r="AK33" s="17"/>
    </row>
    <row r="34" spans="1:37" s="3" customFormat="1" ht="8.65" customHeight="1">
      <c r="A34" s="10">
        <v>26</v>
      </c>
      <c r="B34" s="8" t="s">
        <v>66</v>
      </c>
      <c r="C34" s="25"/>
      <c r="D34" s="49">
        <v>10665508</v>
      </c>
      <c r="E34" s="50">
        <v>31.166401075316806</v>
      </c>
      <c r="F34" s="51">
        <v>67.619938965870162</v>
      </c>
      <c r="G34" s="41">
        <v>7727788</v>
      </c>
      <c r="H34" s="41">
        <v>2982.6712390891948</v>
      </c>
      <c r="I34" s="43">
        <v>100.6</v>
      </c>
      <c r="J34" s="43">
        <v>100.8</v>
      </c>
      <c r="K34" s="43">
        <v>101.6</v>
      </c>
      <c r="L34" s="43">
        <v>100.9</v>
      </c>
      <c r="M34" s="43">
        <v>99.9</v>
      </c>
      <c r="N34" s="43">
        <v>0.4</v>
      </c>
      <c r="O34" s="43">
        <v>100</v>
      </c>
      <c r="P34" s="43">
        <v>0.1</v>
      </c>
      <c r="Q34" s="44">
        <v>99.9</v>
      </c>
      <c r="R34" s="43">
        <v>-0.1</v>
      </c>
      <c r="S34" s="43">
        <v>98.8</v>
      </c>
      <c r="T34" s="43">
        <v>0.2</v>
      </c>
      <c r="U34" s="43">
        <v>100</v>
      </c>
      <c r="V34" s="43">
        <v>1.2</v>
      </c>
      <c r="W34" s="44">
        <v>100.4</v>
      </c>
      <c r="X34" s="43">
        <v>0.4</v>
      </c>
      <c r="Y34" s="45">
        <v>253880</v>
      </c>
      <c r="Z34" s="45">
        <v>79072</v>
      </c>
      <c r="AA34" s="45">
        <v>8686</v>
      </c>
      <c r="AB34" s="45">
        <v>20662</v>
      </c>
      <c r="AC34" s="45">
        <v>11732</v>
      </c>
      <c r="AD34" s="45">
        <v>8888</v>
      </c>
      <c r="AE34" s="45">
        <v>13433</v>
      </c>
      <c r="AF34" s="45">
        <v>31929</v>
      </c>
      <c r="AG34" s="45">
        <v>12487</v>
      </c>
      <c r="AH34" s="45">
        <v>23448</v>
      </c>
      <c r="AI34" s="45">
        <v>43543</v>
      </c>
      <c r="AK34" s="17"/>
    </row>
    <row r="35" spans="1:37" s="3" customFormat="1" ht="8.65" customHeight="1">
      <c r="A35" s="10">
        <v>27</v>
      </c>
      <c r="B35" s="8" t="s">
        <v>67</v>
      </c>
      <c r="C35" s="25"/>
      <c r="D35" s="49">
        <v>40195600</v>
      </c>
      <c r="E35" s="50">
        <v>21.286081063599003</v>
      </c>
      <c r="F35" s="51">
        <v>76.91487376727801</v>
      </c>
      <c r="G35" s="41">
        <v>28108869</v>
      </c>
      <c r="H35" s="41">
        <v>3189.5068830762111</v>
      </c>
      <c r="I35" s="43">
        <v>99.7</v>
      </c>
      <c r="J35" s="43">
        <v>99.9</v>
      </c>
      <c r="K35" s="43">
        <v>99.8</v>
      </c>
      <c r="L35" s="43">
        <v>99.6</v>
      </c>
      <c r="M35" s="43">
        <v>100.1</v>
      </c>
      <c r="N35" s="43">
        <v>0.5</v>
      </c>
      <c r="O35" s="43">
        <v>100</v>
      </c>
      <c r="P35" s="43">
        <v>-0.1</v>
      </c>
      <c r="Q35" s="44">
        <v>99.4</v>
      </c>
      <c r="R35" s="43">
        <v>-0.6</v>
      </c>
      <c r="S35" s="43">
        <v>99.6</v>
      </c>
      <c r="T35" s="43">
        <v>0.9</v>
      </c>
      <c r="U35" s="43">
        <v>100</v>
      </c>
      <c r="V35" s="43">
        <v>0.4</v>
      </c>
      <c r="W35" s="44">
        <v>99.1</v>
      </c>
      <c r="X35" s="43">
        <v>-0.9</v>
      </c>
      <c r="Y35" s="45">
        <v>246247</v>
      </c>
      <c r="Z35" s="45">
        <v>76729</v>
      </c>
      <c r="AA35" s="45">
        <v>18912</v>
      </c>
      <c r="AB35" s="45">
        <v>20164</v>
      </c>
      <c r="AC35" s="45">
        <v>10695</v>
      </c>
      <c r="AD35" s="45">
        <v>7903</v>
      </c>
      <c r="AE35" s="45">
        <v>12829</v>
      </c>
      <c r="AF35" s="45">
        <v>24808</v>
      </c>
      <c r="AG35" s="45">
        <v>10542</v>
      </c>
      <c r="AH35" s="45">
        <v>19294</v>
      </c>
      <c r="AI35" s="45">
        <v>44371</v>
      </c>
      <c r="AK35" s="17"/>
    </row>
    <row r="36" spans="1:37" s="3" customFormat="1" ht="8.65" customHeight="1">
      <c r="A36" s="10">
        <v>28</v>
      </c>
      <c r="B36" s="8" t="s">
        <v>68</v>
      </c>
      <c r="C36" s="25"/>
      <c r="D36" s="49">
        <v>21177777</v>
      </c>
      <c r="E36" s="50">
        <v>27.609597551244402</v>
      </c>
      <c r="F36" s="51">
        <v>71.307186774135928</v>
      </c>
      <c r="G36" s="41">
        <v>16276250</v>
      </c>
      <c r="H36" s="41">
        <v>2967.7492877492878</v>
      </c>
      <c r="I36" s="43">
        <v>100.3</v>
      </c>
      <c r="J36" s="43">
        <v>99.5</v>
      </c>
      <c r="K36" s="43">
        <v>99.6</v>
      </c>
      <c r="L36" s="43">
        <v>99.5</v>
      </c>
      <c r="M36" s="43">
        <v>99.3</v>
      </c>
      <c r="N36" s="43">
        <v>0.6</v>
      </c>
      <c r="O36" s="43">
        <v>100</v>
      </c>
      <c r="P36" s="43">
        <v>0.7</v>
      </c>
      <c r="Q36" s="44">
        <v>99.3</v>
      </c>
      <c r="R36" s="43">
        <v>-0.7</v>
      </c>
      <c r="S36" s="43">
        <v>98.2</v>
      </c>
      <c r="T36" s="43">
        <v>0.1</v>
      </c>
      <c r="U36" s="43">
        <v>100</v>
      </c>
      <c r="V36" s="43">
        <v>1.8</v>
      </c>
      <c r="W36" s="44">
        <v>100.1</v>
      </c>
      <c r="X36" s="43">
        <v>0.1</v>
      </c>
      <c r="Y36" s="45">
        <v>268760</v>
      </c>
      <c r="Z36" s="45">
        <v>78235</v>
      </c>
      <c r="AA36" s="45">
        <v>11982</v>
      </c>
      <c r="AB36" s="45">
        <v>17461</v>
      </c>
      <c r="AC36" s="45">
        <v>14954</v>
      </c>
      <c r="AD36" s="45">
        <v>9449</v>
      </c>
      <c r="AE36" s="45">
        <v>15875</v>
      </c>
      <c r="AF36" s="45">
        <v>31173</v>
      </c>
      <c r="AG36" s="45">
        <v>12525</v>
      </c>
      <c r="AH36" s="45">
        <v>23502</v>
      </c>
      <c r="AI36" s="45">
        <v>53604</v>
      </c>
      <c r="AK36" s="17"/>
    </row>
    <row r="37" spans="1:37" s="3" customFormat="1" ht="8.65" customHeight="1">
      <c r="A37" s="10">
        <v>29</v>
      </c>
      <c r="B37" s="8" t="s">
        <v>69</v>
      </c>
      <c r="C37" s="25"/>
      <c r="D37" s="49">
        <v>3722814</v>
      </c>
      <c r="E37" s="50">
        <v>23.629920807217335</v>
      </c>
      <c r="F37" s="51">
        <v>75.107217282410559</v>
      </c>
      <c r="G37" s="41">
        <v>3523616</v>
      </c>
      <c r="H37" s="41">
        <v>2631.5063879236241</v>
      </c>
      <c r="I37" s="43">
        <v>97.5</v>
      </c>
      <c r="J37" s="43">
        <v>96.7</v>
      </c>
      <c r="K37" s="43">
        <v>97.3</v>
      </c>
      <c r="L37" s="43">
        <v>96.1</v>
      </c>
      <c r="M37" s="43">
        <v>100</v>
      </c>
      <c r="N37" s="43">
        <v>0.6</v>
      </c>
      <c r="O37" s="43">
        <v>100</v>
      </c>
      <c r="P37" s="43">
        <v>0</v>
      </c>
      <c r="Q37" s="44">
        <v>99.9</v>
      </c>
      <c r="R37" s="43">
        <v>-0.1</v>
      </c>
      <c r="S37" s="43">
        <v>98.7</v>
      </c>
      <c r="T37" s="43">
        <v>1.5</v>
      </c>
      <c r="U37" s="43">
        <v>100</v>
      </c>
      <c r="V37" s="43">
        <v>1.3</v>
      </c>
      <c r="W37" s="44">
        <v>100.7</v>
      </c>
      <c r="X37" s="43">
        <v>0.7</v>
      </c>
      <c r="Y37" s="45">
        <v>299627</v>
      </c>
      <c r="Z37" s="45">
        <v>81275</v>
      </c>
      <c r="AA37" s="45">
        <v>21951</v>
      </c>
      <c r="AB37" s="45">
        <v>22665</v>
      </c>
      <c r="AC37" s="45">
        <v>11659</v>
      </c>
      <c r="AD37" s="45">
        <v>9912</v>
      </c>
      <c r="AE37" s="45">
        <v>14386</v>
      </c>
      <c r="AF37" s="45">
        <v>40514</v>
      </c>
      <c r="AG37" s="45">
        <v>16884</v>
      </c>
      <c r="AH37" s="45">
        <v>27727</v>
      </c>
      <c r="AI37" s="45">
        <v>52654</v>
      </c>
      <c r="AK37" s="17"/>
    </row>
    <row r="38" spans="1:37" s="3" customFormat="1" ht="8.65" customHeight="1">
      <c r="A38" s="10">
        <v>30</v>
      </c>
      <c r="B38" s="8" t="s">
        <v>70</v>
      </c>
      <c r="C38" s="25"/>
      <c r="D38" s="49">
        <v>3604365</v>
      </c>
      <c r="E38" s="50">
        <v>34.81065319411325</v>
      </c>
      <c r="F38" s="51">
        <v>62.555179622485511</v>
      </c>
      <c r="G38" s="41">
        <v>2722563</v>
      </c>
      <c r="H38" s="41">
        <v>2912.7448494554978</v>
      </c>
      <c r="I38" s="43">
        <v>99.2</v>
      </c>
      <c r="J38" s="43">
        <v>100.7</v>
      </c>
      <c r="K38" s="43">
        <v>99.4</v>
      </c>
      <c r="L38" s="43">
        <v>100</v>
      </c>
      <c r="M38" s="43">
        <v>100</v>
      </c>
      <c r="N38" s="43">
        <v>-0.2</v>
      </c>
      <c r="O38" s="43">
        <v>100</v>
      </c>
      <c r="P38" s="43">
        <v>0</v>
      </c>
      <c r="Q38" s="44">
        <v>99.7</v>
      </c>
      <c r="R38" s="43">
        <v>-0.3</v>
      </c>
      <c r="S38" s="43">
        <v>98.8</v>
      </c>
      <c r="T38" s="43">
        <v>-0.1</v>
      </c>
      <c r="U38" s="43">
        <v>100</v>
      </c>
      <c r="V38" s="43">
        <v>1.2</v>
      </c>
      <c r="W38" s="44">
        <v>101.1</v>
      </c>
      <c r="X38" s="43">
        <v>1.1000000000000001</v>
      </c>
      <c r="Y38" s="45">
        <v>245467</v>
      </c>
      <c r="Z38" s="45">
        <v>65955</v>
      </c>
      <c r="AA38" s="45">
        <v>17125</v>
      </c>
      <c r="AB38" s="45">
        <v>19669</v>
      </c>
      <c r="AC38" s="45">
        <v>10336</v>
      </c>
      <c r="AD38" s="45">
        <v>7608</v>
      </c>
      <c r="AE38" s="45">
        <v>15361</v>
      </c>
      <c r="AF38" s="45">
        <v>29836</v>
      </c>
      <c r="AG38" s="45">
        <v>8723</v>
      </c>
      <c r="AH38" s="45">
        <v>21593</v>
      </c>
      <c r="AI38" s="45">
        <v>49261</v>
      </c>
      <c r="AK38" s="17"/>
    </row>
    <row r="39" spans="1:37" s="3" customFormat="1" ht="8.65" customHeight="1">
      <c r="A39" s="10">
        <v>31</v>
      </c>
      <c r="B39" s="8" t="s">
        <v>71</v>
      </c>
      <c r="C39" s="25"/>
      <c r="D39" s="49">
        <v>1908004</v>
      </c>
      <c r="E39" s="50">
        <v>21.573487267322292</v>
      </c>
      <c r="F39" s="51">
        <v>74.804717390529589</v>
      </c>
      <c r="G39" s="41">
        <v>1409584</v>
      </c>
      <c r="H39" s="41">
        <v>2515.3310956339878</v>
      </c>
      <c r="I39" s="43">
        <v>98.6</v>
      </c>
      <c r="J39" s="43">
        <v>101.7</v>
      </c>
      <c r="K39" s="43">
        <v>98.2</v>
      </c>
      <c r="L39" s="43">
        <v>101.4</v>
      </c>
      <c r="M39" s="43">
        <v>100.4</v>
      </c>
      <c r="N39" s="43">
        <v>0.5</v>
      </c>
      <c r="O39" s="43">
        <v>100</v>
      </c>
      <c r="P39" s="43">
        <v>-0.4</v>
      </c>
      <c r="Q39" s="44">
        <v>99.3</v>
      </c>
      <c r="R39" s="43">
        <v>-0.7</v>
      </c>
      <c r="S39" s="43">
        <v>98.5</v>
      </c>
      <c r="T39" s="43">
        <v>1.3</v>
      </c>
      <c r="U39" s="43">
        <v>100</v>
      </c>
      <c r="V39" s="43">
        <v>1.5</v>
      </c>
      <c r="W39" s="44">
        <v>99.8</v>
      </c>
      <c r="X39" s="43">
        <v>-0.2</v>
      </c>
      <c r="Y39" s="45">
        <v>296669</v>
      </c>
      <c r="Z39" s="45">
        <v>76348</v>
      </c>
      <c r="AA39" s="45">
        <v>17658</v>
      </c>
      <c r="AB39" s="45">
        <v>21726</v>
      </c>
      <c r="AC39" s="45">
        <v>12191</v>
      </c>
      <c r="AD39" s="45">
        <v>9164</v>
      </c>
      <c r="AE39" s="45">
        <v>13722</v>
      </c>
      <c r="AF39" s="45">
        <v>61606</v>
      </c>
      <c r="AG39" s="45">
        <v>5735</v>
      </c>
      <c r="AH39" s="45">
        <v>24816</v>
      </c>
      <c r="AI39" s="45">
        <v>53702</v>
      </c>
      <c r="AK39" s="17"/>
    </row>
    <row r="40" spans="1:37" s="3" customFormat="1" ht="8.65" customHeight="1">
      <c r="A40" s="10">
        <v>32</v>
      </c>
      <c r="B40" s="8" t="s">
        <v>72</v>
      </c>
      <c r="C40" s="25"/>
      <c r="D40" s="49">
        <v>2531780</v>
      </c>
      <c r="E40" s="50">
        <v>25.121890527612983</v>
      </c>
      <c r="F40" s="51">
        <v>72.32599198982534</v>
      </c>
      <c r="G40" s="41">
        <v>1813816</v>
      </c>
      <c r="H40" s="41">
        <v>2667.2548751453978</v>
      </c>
      <c r="I40" s="43">
        <v>99.5</v>
      </c>
      <c r="J40" s="43">
        <v>101.5</v>
      </c>
      <c r="K40" s="43">
        <v>99.5</v>
      </c>
      <c r="L40" s="43">
        <v>102.1</v>
      </c>
      <c r="M40" s="43">
        <v>100.7</v>
      </c>
      <c r="N40" s="43">
        <v>0.3</v>
      </c>
      <c r="O40" s="43">
        <v>100</v>
      </c>
      <c r="P40" s="43">
        <v>-0.6</v>
      </c>
      <c r="Q40" s="44">
        <v>99.9</v>
      </c>
      <c r="R40" s="43">
        <v>-0.1</v>
      </c>
      <c r="S40" s="43">
        <v>98.9</v>
      </c>
      <c r="T40" s="43">
        <v>0.6</v>
      </c>
      <c r="U40" s="43">
        <v>100</v>
      </c>
      <c r="V40" s="43">
        <v>1.1000000000000001</v>
      </c>
      <c r="W40" s="44">
        <v>100.6</v>
      </c>
      <c r="X40" s="43">
        <v>0.6</v>
      </c>
      <c r="Y40" s="45">
        <v>294519</v>
      </c>
      <c r="Z40" s="45">
        <v>73347</v>
      </c>
      <c r="AA40" s="45">
        <v>18742</v>
      </c>
      <c r="AB40" s="45">
        <v>24954</v>
      </c>
      <c r="AC40" s="45">
        <v>12947</v>
      </c>
      <c r="AD40" s="45">
        <v>8691</v>
      </c>
      <c r="AE40" s="45">
        <v>13740</v>
      </c>
      <c r="AF40" s="45">
        <v>49798</v>
      </c>
      <c r="AG40" s="45">
        <v>8320</v>
      </c>
      <c r="AH40" s="45">
        <v>24210</v>
      </c>
      <c r="AI40" s="45">
        <v>59770</v>
      </c>
      <c r="AK40" s="17"/>
    </row>
    <row r="41" spans="1:37" s="3" customFormat="1" ht="8.65" customHeight="1">
      <c r="A41" s="10">
        <v>33</v>
      </c>
      <c r="B41" s="8" t="s">
        <v>73</v>
      </c>
      <c r="C41" s="25"/>
      <c r="D41" s="49">
        <v>7805727</v>
      </c>
      <c r="E41" s="50">
        <v>35.001172856801169</v>
      </c>
      <c r="F41" s="51">
        <v>63.412248468336131</v>
      </c>
      <c r="G41" s="41">
        <v>5256332</v>
      </c>
      <c r="H41" s="41">
        <v>2769.0599224438256</v>
      </c>
      <c r="I41" s="43">
        <v>97.6</v>
      </c>
      <c r="J41" s="43">
        <v>98.7</v>
      </c>
      <c r="K41" s="43">
        <v>97.5</v>
      </c>
      <c r="L41" s="43">
        <v>99.9</v>
      </c>
      <c r="M41" s="43">
        <v>99.9</v>
      </c>
      <c r="N41" s="43">
        <v>0</v>
      </c>
      <c r="O41" s="43">
        <v>100</v>
      </c>
      <c r="P41" s="43">
        <v>0.1</v>
      </c>
      <c r="Q41" s="44">
        <v>99.9</v>
      </c>
      <c r="R41" s="43">
        <v>-0.1</v>
      </c>
      <c r="S41" s="43">
        <v>98.3</v>
      </c>
      <c r="T41" s="43">
        <v>-1</v>
      </c>
      <c r="U41" s="43">
        <v>100</v>
      </c>
      <c r="V41" s="43">
        <v>1.8</v>
      </c>
      <c r="W41" s="44">
        <v>101.1</v>
      </c>
      <c r="X41" s="43">
        <v>1.1000000000000001</v>
      </c>
      <c r="Y41" s="45">
        <v>262385</v>
      </c>
      <c r="Z41" s="45">
        <v>72021</v>
      </c>
      <c r="AA41" s="45">
        <v>18861</v>
      </c>
      <c r="AB41" s="45">
        <v>20653</v>
      </c>
      <c r="AC41" s="45">
        <v>10793</v>
      </c>
      <c r="AD41" s="45">
        <v>9344</v>
      </c>
      <c r="AE41" s="45">
        <v>13493</v>
      </c>
      <c r="AF41" s="45">
        <v>36796</v>
      </c>
      <c r="AG41" s="45">
        <v>11895</v>
      </c>
      <c r="AH41" s="45">
        <v>21249</v>
      </c>
      <c r="AI41" s="45">
        <v>47279</v>
      </c>
      <c r="AK41" s="17"/>
    </row>
    <row r="42" spans="1:37" s="3" customFormat="1" ht="8.65" customHeight="1">
      <c r="A42" s="10">
        <v>34</v>
      </c>
      <c r="B42" s="8" t="s">
        <v>74</v>
      </c>
      <c r="C42" s="25"/>
      <c r="D42" s="49">
        <v>11713710</v>
      </c>
      <c r="E42" s="50">
        <v>32.737177205172401</v>
      </c>
      <c r="F42" s="51">
        <v>66.269926436628538</v>
      </c>
      <c r="G42" s="41">
        <v>8758916</v>
      </c>
      <c r="H42" s="41">
        <v>3109.1330728106382</v>
      </c>
      <c r="I42" s="43">
        <v>99</v>
      </c>
      <c r="J42" s="43">
        <v>100.4</v>
      </c>
      <c r="K42" s="43">
        <v>98.7</v>
      </c>
      <c r="L42" s="43">
        <v>100.8</v>
      </c>
      <c r="M42" s="43">
        <v>99.8</v>
      </c>
      <c r="N42" s="43">
        <v>0.1</v>
      </c>
      <c r="O42" s="43">
        <v>100</v>
      </c>
      <c r="P42" s="43">
        <v>0.2</v>
      </c>
      <c r="Q42" s="44">
        <v>99.6</v>
      </c>
      <c r="R42" s="43">
        <v>-0.4</v>
      </c>
      <c r="S42" s="43">
        <v>98.5</v>
      </c>
      <c r="T42" s="43">
        <v>-0.1</v>
      </c>
      <c r="U42" s="43">
        <v>100</v>
      </c>
      <c r="V42" s="43">
        <v>1.5</v>
      </c>
      <c r="W42" s="44">
        <v>100.4</v>
      </c>
      <c r="X42" s="43">
        <v>0.4</v>
      </c>
      <c r="Y42" s="45">
        <v>287257</v>
      </c>
      <c r="Z42" s="45">
        <v>78956</v>
      </c>
      <c r="AA42" s="45">
        <v>16352</v>
      </c>
      <c r="AB42" s="45">
        <v>21780</v>
      </c>
      <c r="AC42" s="45">
        <v>12251</v>
      </c>
      <c r="AD42" s="45">
        <v>8840</v>
      </c>
      <c r="AE42" s="45">
        <v>16707</v>
      </c>
      <c r="AF42" s="45">
        <v>40062</v>
      </c>
      <c r="AG42" s="45">
        <v>10419</v>
      </c>
      <c r="AH42" s="45">
        <v>26585</v>
      </c>
      <c r="AI42" s="45">
        <v>55305</v>
      </c>
      <c r="AK42" s="17"/>
    </row>
    <row r="43" spans="1:37" s="3" customFormat="1" ht="8.65" customHeight="1">
      <c r="A43" s="10">
        <v>35</v>
      </c>
      <c r="B43" s="8" t="s">
        <v>75</v>
      </c>
      <c r="C43" s="25"/>
      <c r="D43" s="49">
        <v>6374592</v>
      </c>
      <c r="E43" s="50">
        <v>41.400437863317372</v>
      </c>
      <c r="F43" s="51">
        <v>57.507351058703051</v>
      </c>
      <c r="G43" s="41">
        <v>4383356</v>
      </c>
      <c r="H43" s="41">
        <v>3198.5400138935101</v>
      </c>
      <c r="I43" s="43">
        <v>98.7</v>
      </c>
      <c r="J43" s="43">
        <v>100.8</v>
      </c>
      <c r="K43" s="43">
        <v>99.4</v>
      </c>
      <c r="L43" s="43">
        <v>101.9</v>
      </c>
      <c r="M43" s="43">
        <v>99.8</v>
      </c>
      <c r="N43" s="43">
        <v>0.9</v>
      </c>
      <c r="O43" s="43">
        <v>100</v>
      </c>
      <c r="P43" s="43">
        <v>0.2</v>
      </c>
      <c r="Q43" s="44">
        <v>100.2</v>
      </c>
      <c r="R43" s="43">
        <v>0.2</v>
      </c>
      <c r="S43" s="43">
        <v>97.4</v>
      </c>
      <c r="T43" s="43">
        <v>1.3</v>
      </c>
      <c r="U43" s="43">
        <v>100</v>
      </c>
      <c r="V43" s="43">
        <v>2.6</v>
      </c>
      <c r="W43" s="44">
        <v>100.7</v>
      </c>
      <c r="X43" s="43">
        <v>0.7</v>
      </c>
      <c r="Y43" s="45">
        <v>286130</v>
      </c>
      <c r="Z43" s="45">
        <v>71864</v>
      </c>
      <c r="AA43" s="45">
        <v>15423</v>
      </c>
      <c r="AB43" s="45">
        <v>21938</v>
      </c>
      <c r="AC43" s="45">
        <v>13157</v>
      </c>
      <c r="AD43" s="45">
        <v>10486</v>
      </c>
      <c r="AE43" s="45">
        <v>12254</v>
      </c>
      <c r="AF43" s="45">
        <v>50565</v>
      </c>
      <c r="AG43" s="45">
        <v>7907</v>
      </c>
      <c r="AH43" s="45">
        <v>25466</v>
      </c>
      <c r="AI43" s="45">
        <v>57070</v>
      </c>
      <c r="AK43" s="17"/>
    </row>
    <row r="44" spans="1:37" s="3" customFormat="1" ht="8.65" customHeight="1">
      <c r="A44" s="10">
        <v>36</v>
      </c>
      <c r="B44" s="8" t="s">
        <v>76</v>
      </c>
      <c r="C44" s="25"/>
      <c r="D44" s="49">
        <v>3173285</v>
      </c>
      <c r="E44" s="50">
        <v>34.400439922666884</v>
      </c>
      <c r="F44" s="51">
        <v>62.869991192092733</v>
      </c>
      <c r="G44" s="41">
        <v>2275879</v>
      </c>
      <c r="H44" s="41">
        <v>3092.3529491691238</v>
      </c>
      <c r="I44" s="43">
        <v>100.1</v>
      </c>
      <c r="J44" s="43">
        <v>100.9</v>
      </c>
      <c r="K44" s="43">
        <v>99.6</v>
      </c>
      <c r="L44" s="43">
        <v>101.6</v>
      </c>
      <c r="M44" s="43">
        <v>100.1</v>
      </c>
      <c r="N44" s="43">
        <v>0.5</v>
      </c>
      <c r="O44" s="43">
        <v>100</v>
      </c>
      <c r="P44" s="43">
        <v>-0.1</v>
      </c>
      <c r="Q44" s="44">
        <v>100</v>
      </c>
      <c r="R44" s="43">
        <v>0</v>
      </c>
      <c r="S44" s="43">
        <v>98.4</v>
      </c>
      <c r="T44" s="43">
        <v>0.2</v>
      </c>
      <c r="U44" s="43">
        <v>100</v>
      </c>
      <c r="V44" s="43">
        <v>1.6</v>
      </c>
      <c r="W44" s="44">
        <v>100.5</v>
      </c>
      <c r="X44" s="43">
        <v>0.5</v>
      </c>
      <c r="Y44" s="45">
        <v>295661</v>
      </c>
      <c r="Z44" s="45">
        <v>76260</v>
      </c>
      <c r="AA44" s="45">
        <v>14281</v>
      </c>
      <c r="AB44" s="45">
        <v>21216</v>
      </c>
      <c r="AC44" s="45">
        <v>13111</v>
      </c>
      <c r="AD44" s="45">
        <v>9315</v>
      </c>
      <c r="AE44" s="45">
        <v>16379</v>
      </c>
      <c r="AF44" s="45">
        <v>37376</v>
      </c>
      <c r="AG44" s="45">
        <v>10267</v>
      </c>
      <c r="AH44" s="45">
        <v>25284</v>
      </c>
      <c r="AI44" s="45">
        <v>72173</v>
      </c>
      <c r="AK44" s="17"/>
    </row>
    <row r="45" spans="1:37" s="3" customFormat="1" ht="8.65" customHeight="1">
      <c r="A45" s="10">
        <v>37</v>
      </c>
      <c r="B45" s="8" t="s">
        <v>77</v>
      </c>
      <c r="C45" s="25"/>
      <c r="D45" s="49">
        <v>3855119</v>
      </c>
      <c r="E45" s="50">
        <v>27.375782693089366</v>
      </c>
      <c r="F45" s="51">
        <v>71.643780645941149</v>
      </c>
      <c r="G45" s="41">
        <v>2899075</v>
      </c>
      <c r="H45" s="41">
        <v>3013.4912352187866</v>
      </c>
      <c r="I45" s="43">
        <v>98.3</v>
      </c>
      <c r="J45" s="43">
        <v>99.5</v>
      </c>
      <c r="K45" s="43">
        <v>98.2</v>
      </c>
      <c r="L45" s="43">
        <v>100.6</v>
      </c>
      <c r="M45" s="43">
        <v>100.2</v>
      </c>
      <c r="N45" s="43">
        <v>0.4</v>
      </c>
      <c r="O45" s="43">
        <v>100</v>
      </c>
      <c r="P45" s="43">
        <v>-0.2</v>
      </c>
      <c r="Q45" s="44">
        <v>99.7</v>
      </c>
      <c r="R45" s="43">
        <v>-0.3</v>
      </c>
      <c r="S45" s="43">
        <v>98.4</v>
      </c>
      <c r="T45" s="43">
        <v>1.1000000000000001</v>
      </c>
      <c r="U45" s="43">
        <v>100</v>
      </c>
      <c r="V45" s="43">
        <v>1.7</v>
      </c>
      <c r="W45" s="44">
        <v>100.3</v>
      </c>
      <c r="X45" s="43">
        <v>0.3</v>
      </c>
      <c r="Y45" s="45">
        <v>275267</v>
      </c>
      <c r="Z45" s="45">
        <v>72102</v>
      </c>
      <c r="AA45" s="45">
        <v>17718</v>
      </c>
      <c r="AB45" s="45">
        <v>20061</v>
      </c>
      <c r="AC45" s="45">
        <v>13343</v>
      </c>
      <c r="AD45" s="45">
        <v>7986</v>
      </c>
      <c r="AE45" s="45">
        <v>11940</v>
      </c>
      <c r="AF45" s="45">
        <v>37944</v>
      </c>
      <c r="AG45" s="45">
        <v>7608</v>
      </c>
      <c r="AH45" s="45">
        <v>25313</v>
      </c>
      <c r="AI45" s="45">
        <v>61252</v>
      </c>
      <c r="AK45" s="17"/>
    </row>
    <row r="46" spans="1:37" s="3" customFormat="1" ht="8.65" customHeight="1">
      <c r="A46" s="10">
        <v>38</v>
      </c>
      <c r="B46" s="8" t="s">
        <v>78</v>
      </c>
      <c r="C46" s="25"/>
      <c r="D46" s="49">
        <v>4988260</v>
      </c>
      <c r="E46" s="50">
        <v>30.042219130518454</v>
      </c>
      <c r="F46" s="51">
        <v>67.633904407548926</v>
      </c>
      <c r="G46" s="41">
        <v>3593060</v>
      </c>
      <c r="H46" s="41">
        <v>2658.0153767283655</v>
      </c>
      <c r="I46" s="43">
        <v>97.9</v>
      </c>
      <c r="J46" s="43">
        <v>99.5</v>
      </c>
      <c r="K46" s="43">
        <v>97.9</v>
      </c>
      <c r="L46" s="43">
        <v>100.8</v>
      </c>
      <c r="M46" s="43">
        <v>100.2</v>
      </c>
      <c r="N46" s="43">
        <v>0.2</v>
      </c>
      <c r="O46" s="43">
        <v>100</v>
      </c>
      <c r="P46" s="43">
        <v>-0.2</v>
      </c>
      <c r="Q46" s="44">
        <v>99.5</v>
      </c>
      <c r="R46" s="43">
        <v>-0.5</v>
      </c>
      <c r="S46" s="43">
        <v>97.9</v>
      </c>
      <c r="T46" s="43">
        <v>0.1</v>
      </c>
      <c r="U46" s="43">
        <v>100</v>
      </c>
      <c r="V46" s="43">
        <v>2.1</v>
      </c>
      <c r="W46" s="44">
        <v>100.2</v>
      </c>
      <c r="X46" s="43">
        <v>0.2</v>
      </c>
      <c r="Y46" s="45">
        <v>240210</v>
      </c>
      <c r="Z46" s="45">
        <v>67671</v>
      </c>
      <c r="AA46" s="45">
        <v>10921</v>
      </c>
      <c r="AB46" s="45">
        <v>19357</v>
      </c>
      <c r="AC46" s="45">
        <v>11010</v>
      </c>
      <c r="AD46" s="45">
        <v>7596</v>
      </c>
      <c r="AE46" s="45">
        <v>11779</v>
      </c>
      <c r="AF46" s="45">
        <v>40192</v>
      </c>
      <c r="AG46" s="45">
        <v>11800</v>
      </c>
      <c r="AH46" s="45">
        <v>19692</v>
      </c>
      <c r="AI46" s="45">
        <v>40191</v>
      </c>
      <c r="AK46" s="17"/>
    </row>
    <row r="47" spans="1:37" s="3" customFormat="1" ht="8.65" customHeight="1">
      <c r="A47" s="10">
        <v>39</v>
      </c>
      <c r="B47" s="8" t="s">
        <v>79</v>
      </c>
      <c r="C47" s="25"/>
      <c r="D47" s="49">
        <v>2418966</v>
      </c>
      <c r="E47" s="50">
        <v>16.922685147290206</v>
      </c>
      <c r="F47" s="51">
        <v>78.275717806699234</v>
      </c>
      <c r="G47" s="41">
        <v>1866867</v>
      </c>
      <c r="H47" s="41">
        <v>2643.8156929499837</v>
      </c>
      <c r="I47" s="43">
        <v>99.8</v>
      </c>
      <c r="J47" s="43">
        <v>102.4</v>
      </c>
      <c r="K47" s="43">
        <v>99.2</v>
      </c>
      <c r="L47" s="43">
        <v>100.9</v>
      </c>
      <c r="M47" s="43">
        <v>100.1</v>
      </c>
      <c r="N47" s="43">
        <v>0.5</v>
      </c>
      <c r="O47" s="43">
        <v>100</v>
      </c>
      <c r="P47" s="43">
        <v>-0.1</v>
      </c>
      <c r="Q47" s="44">
        <v>99.7</v>
      </c>
      <c r="R47" s="43">
        <v>-0.3</v>
      </c>
      <c r="S47" s="43">
        <v>98.8</v>
      </c>
      <c r="T47" s="43">
        <v>0</v>
      </c>
      <c r="U47" s="43">
        <v>100</v>
      </c>
      <c r="V47" s="43">
        <v>1.2</v>
      </c>
      <c r="W47" s="44">
        <v>100.1</v>
      </c>
      <c r="X47" s="43">
        <v>0.1</v>
      </c>
      <c r="Y47" s="45">
        <v>270206</v>
      </c>
      <c r="Z47" s="45">
        <v>73830</v>
      </c>
      <c r="AA47" s="45">
        <v>19723</v>
      </c>
      <c r="AB47" s="45">
        <v>20743</v>
      </c>
      <c r="AC47" s="45">
        <v>10849</v>
      </c>
      <c r="AD47" s="45">
        <v>8406</v>
      </c>
      <c r="AE47" s="45">
        <v>12135</v>
      </c>
      <c r="AF47" s="45">
        <v>34980</v>
      </c>
      <c r="AG47" s="45">
        <v>9571</v>
      </c>
      <c r="AH47" s="45">
        <v>22399</v>
      </c>
      <c r="AI47" s="45">
        <v>57570</v>
      </c>
      <c r="AK47" s="17"/>
    </row>
    <row r="48" spans="1:37" s="3" customFormat="1" ht="8.65" customHeight="1">
      <c r="A48" s="10">
        <v>40</v>
      </c>
      <c r="B48" s="8" t="s">
        <v>80</v>
      </c>
      <c r="C48" s="25"/>
      <c r="D48" s="49">
        <v>19808023</v>
      </c>
      <c r="E48" s="50">
        <v>20.452894264107023</v>
      </c>
      <c r="F48" s="51">
        <v>78.044770040907167</v>
      </c>
      <c r="G48" s="41">
        <v>14735898</v>
      </c>
      <c r="H48" s="41">
        <v>2885.2805228314869</v>
      </c>
      <c r="I48" s="43">
        <v>96.8</v>
      </c>
      <c r="J48" s="43">
        <v>95.8</v>
      </c>
      <c r="K48" s="43">
        <v>97.4</v>
      </c>
      <c r="L48" s="43">
        <v>96.8</v>
      </c>
      <c r="M48" s="43">
        <v>99.8</v>
      </c>
      <c r="N48" s="43">
        <v>0.6</v>
      </c>
      <c r="O48" s="43">
        <v>100</v>
      </c>
      <c r="P48" s="43">
        <v>0.2</v>
      </c>
      <c r="Q48" s="44">
        <v>99.4</v>
      </c>
      <c r="R48" s="43">
        <v>-0.6</v>
      </c>
      <c r="S48" s="43">
        <v>98.3</v>
      </c>
      <c r="T48" s="43">
        <v>0.4</v>
      </c>
      <c r="U48" s="43">
        <v>100</v>
      </c>
      <c r="V48" s="43">
        <v>1.7</v>
      </c>
      <c r="W48" s="44">
        <v>100.5</v>
      </c>
      <c r="X48" s="43">
        <v>0.5</v>
      </c>
      <c r="Y48" s="45">
        <v>317047</v>
      </c>
      <c r="Z48" s="45">
        <v>75372</v>
      </c>
      <c r="AA48" s="45">
        <v>34372</v>
      </c>
      <c r="AB48" s="45">
        <v>21330</v>
      </c>
      <c r="AC48" s="45">
        <v>12142</v>
      </c>
      <c r="AD48" s="45">
        <v>10648</v>
      </c>
      <c r="AE48" s="45">
        <v>14537</v>
      </c>
      <c r="AF48" s="45">
        <v>51912</v>
      </c>
      <c r="AG48" s="45">
        <v>11720</v>
      </c>
      <c r="AH48" s="45">
        <v>27314</v>
      </c>
      <c r="AI48" s="45">
        <v>57701</v>
      </c>
      <c r="AK48" s="17"/>
    </row>
    <row r="49" spans="1:38" s="3" customFormat="1" ht="8.65" customHeight="1">
      <c r="A49" s="10">
        <v>41</v>
      </c>
      <c r="B49" s="8" t="s">
        <v>81</v>
      </c>
      <c r="C49" s="25"/>
      <c r="D49" s="49">
        <v>3118356</v>
      </c>
      <c r="E49" s="50">
        <v>31.432363719857513</v>
      </c>
      <c r="F49" s="51">
        <v>65.612329060569095</v>
      </c>
      <c r="G49" s="41">
        <v>2254966</v>
      </c>
      <c r="H49" s="41">
        <v>2752.5970015160874</v>
      </c>
      <c r="I49" s="43">
        <v>97.5</v>
      </c>
      <c r="J49" s="43">
        <v>98.1</v>
      </c>
      <c r="K49" s="43">
        <v>98.2</v>
      </c>
      <c r="L49" s="43">
        <v>98.2</v>
      </c>
      <c r="M49" s="43">
        <v>99.8</v>
      </c>
      <c r="N49" s="43">
        <v>0.3</v>
      </c>
      <c r="O49" s="43">
        <v>100</v>
      </c>
      <c r="P49" s="43">
        <v>0.2</v>
      </c>
      <c r="Q49" s="44">
        <v>99.4</v>
      </c>
      <c r="R49" s="43">
        <v>-0.6</v>
      </c>
      <c r="S49" s="43">
        <v>98.9</v>
      </c>
      <c r="T49" s="43">
        <v>0.1</v>
      </c>
      <c r="U49" s="43">
        <v>100</v>
      </c>
      <c r="V49" s="43">
        <v>1.1000000000000001</v>
      </c>
      <c r="W49" s="44">
        <v>99.6</v>
      </c>
      <c r="X49" s="43">
        <v>-0.4</v>
      </c>
      <c r="Y49" s="45">
        <v>288604</v>
      </c>
      <c r="Z49" s="45">
        <v>73552</v>
      </c>
      <c r="AA49" s="45">
        <v>22378</v>
      </c>
      <c r="AB49" s="45">
        <v>22769</v>
      </c>
      <c r="AC49" s="45">
        <v>12458</v>
      </c>
      <c r="AD49" s="45">
        <v>9356</v>
      </c>
      <c r="AE49" s="45">
        <v>15933</v>
      </c>
      <c r="AF49" s="45">
        <v>39818</v>
      </c>
      <c r="AG49" s="45">
        <v>7692</v>
      </c>
      <c r="AH49" s="45">
        <v>24579</v>
      </c>
      <c r="AI49" s="45">
        <v>60068</v>
      </c>
      <c r="AK49" s="17"/>
    </row>
    <row r="50" spans="1:38" s="3" customFormat="1" ht="8.65" customHeight="1">
      <c r="A50" s="10">
        <v>42</v>
      </c>
      <c r="B50" s="8" t="s">
        <v>82</v>
      </c>
      <c r="C50" s="25"/>
      <c r="D50" s="49">
        <v>4676556</v>
      </c>
      <c r="E50" s="50">
        <v>25.219007320771951</v>
      </c>
      <c r="F50" s="51">
        <v>71.368310354885097</v>
      </c>
      <c r="G50" s="41">
        <v>3524676</v>
      </c>
      <c r="H50" s="41">
        <v>2629.1779800089512</v>
      </c>
      <c r="I50" s="43">
        <v>99.8</v>
      </c>
      <c r="J50" s="43">
        <v>98.9</v>
      </c>
      <c r="K50" s="43">
        <v>99.5</v>
      </c>
      <c r="L50" s="43">
        <v>99.5</v>
      </c>
      <c r="M50" s="43">
        <v>99.5</v>
      </c>
      <c r="N50" s="43">
        <v>0.8</v>
      </c>
      <c r="O50" s="43">
        <v>100</v>
      </c>
      <c r="P50" s="43">
        <v>0.5</v>
      </c>
      <c r="Q50" s="44">
        <v>99.8</v>
      </c>
      <c r="R50" s="43">
        <v>-0.2</v>
      </c>
      <c r="S50" s="43">
        <v>98.7</v>
      </c>
      <c r="T50" s="43">
        <v>-0.2</v>
      </c>
      <c r="U50" s="43">
        <v>100</v>
      </c>
      <c r="V50" s="43">
        <v>1.3</v>
      </c>
      <c r="W50" s="44">
        <v>100.3</v>
      </c>
      <c r="X50" s="43">
        <v>0.3</v>
      </c>
      <c r="Y50" s="45">
        <v>253814</v>
      </c>
      <c r="Z50" s="45">
        <v>67610</v>
      </c>
      <c r="AA50" s="45">
        <v>23592</v>
      </c>
      <c r="AB50" s="45">
        <v>21706</v>
      </c>
      <c r="AC50" s="45">
        <v>11092</v>
      </c>
      <c r="AD50" s="45">
        <v>7189</v>
      </c>
      <c r="AE50" s="45">
        <v>12207</v>
      </c>
      <c r="AF50" s="45">
        <v>32696</v>
      </c>
      <c r="AG50" s="45">
        <v>4760</v>
      </c>
      <c r="AH50" s="45">
        <v>19351</v>
      </c>
      <c r="AI50" s="45">
        <v>53610</v>
      </c>
      <c r="AK50" s="17"/>
    </row>
    <row r="51" spans="1:38" s="3" customFormat="1" ht="8.65" customHeight="1">
      <c r="A51" s="10">
        <v>43</v>
      </c>
      <c r="B51" s="8" t="s">
        <v>83</v>
      </c>
      <c r="C51" s="25"/>
      <c r="D51" s="49">
        <v>6122421</v>
      </c>
      <c r="E51" s="50">
        <v>26.569816090726199</v>
      </c>
      <c r="F51" s="51">
        <v>69.480341191825914</v>
      </c>
      <c r="G51" s="41">
        <v>4686425</v>
      </c>
      <c r="H51" s="41">
        <v>2667.4458818279509</v>
      </c>
      <c r="I51" s="43">
        <v>98.8</v>
      </c>
      <c r="J51" s="43">
        <v>100.5</v>
      </c>
      <c r="K51" s="43">
        <v>98.7</v>
      </c>
      <c r="L51" s="43">
        <v>100.8</v>
      </c>
      <c r="M51" s="43">
        <v>100.3</v>
      </c>
      <c r="N51" s="43">
        <v>0.2</v>
      </c>
      <c r="O51" s="43">
        <v>100</v>
      </c>
      <c r="P51" s="43">
        <v>-0.3</v>
      </c>
      <c r="Q51" s="44">
        <v>99.5</v>
      </c>
      <c r="R51" s="43">
        <v>-0.5</v>
      </c>
      <c r="S51" s="43">
        <v>99</v>
      </c>
      <c r="T51" s="43">
        <v>0.4</v>
      </c>
      <c r="U51" s="43">
        <v>100</v>
      </c>
      <c r="V51" s="43">
        <v>1</v>
      </c>
      <c r="W51" s="44">
        <v>99.5</v>
      </c>
      <c r="X51" s="43">
        <v>-0.5</v>
      </c>
      <c r="Y51" s="45">
        <v>291734</v>
      </c>
      <c r="Z51" s="45">
        <v>71821</v>
      </c>
      <c r="AA51" s="45">
        <v>22257</v>
      </c>
      <c r="AB51" s="45">
        <v>19333</v>
      </c>
      <c r="AC51" s="45">
        <v>12302</v>
      </c>
      <c r="AD51" s="45">
        <v>10486</v>
      </c>
      <c r="AE51" s="45">
        <v>14024</v>
      </c>
      <c r="AF51" s="45">
        <v>48918</v>
      </c>
      <c r="AG51" s="45">
        <v>10752</v>
      </c>
      <c r="AH51" s="45">
        <v>24046</v>
      </c>
      <c r="AI51" s="45">
        <v>57795</v>
      </c>
      <c r="AK51" s="17"/>
    </row>
    <row r="52" spans="1:38" s="3" customFormat="1" ht="8.65" customHeight="1">
      <c r="A52" s="10">
        <v>44</v>
      </c>
      <c r="B52" s="8" t="s">
        <v>84</v>
      </c>
      <c r="C52" s="25"/>
      <c r="D52" s="49">
        <v>4614319</v>
      </c>
      <c r="E52" s="50">
        <v>31.737944429069596</v>
      </c>
      <c r="F52" s="51">
        <v>65.556282519695756</v>
      </c>
      <c r="G52" s="41">
        <v>3103307</v>
      </c>
      <c r="H52" s="41">
        <v>2713.6653593742485</v>
      </c>
      <c r="I52" s="43">
        <v>97.7</v>
      </c>
      <c r="J52" s="43">
        <v>98.8</v>
      </c>
      <c r="K52" s="43">
        <v>97.9</v>
      </c>
      <c r="L52" s="43">
        <v>99.3</v>
      </c>
      <c r="M52" s="43">
        <v>99.7</v>
      </c>
      <c r="N52" s="43">
        <v>0.4</v>
      </c>
      <c r="O52" s="43">
        <v>100</v>
      </c>
      <c r="P52" s="43">
        <v>0.3</v>
      </c>
      <c r="Q52" s="44">
        <v>99.5</v>
      </c>
      <c r="R52" s="43">
        <v>-0.5</v>
      </c>
      <c r="S52" s="43">
        <v>97.9</v>
      </c>
      <c r="T52" s="43">
        <v>0.5</v>
      </c>
      <c r="U52" s="43">
        <v>100</v>
      </c>
      <c r="V52" s="43">
        <v>2.1</v>
      </c>
      <c r="W52" s="44">
        <v>100.4</v>
      </c>
      <c r="X52" s="43">
        <v>0.4</v>
      </c>
      <c r="Y52" s="45">
        <v>271369</v>
      </c>
      <c r="Z52" s="45">
        <v>71027</v>
      </c>
      <c r="AA52" s="45">
        <v>22212</v>
      </c>
      <c r="AB52" s="45">
        <v>19589</v>
      </c>
      <c r="AC52" s="45">
        <v>11761</v>
      </c>
      <c r="AD52" s="45">
        <v>8271</v>
      </c>
      <c r="AE52" s="45">
        <v>13617</v>
      </c>
      <c r="AF52" s="45">
        <v>41656</v>
      </c>
      <c r="AG52" s="45">
        <v>6663</v>
      </c>
      <c r="AH52" s="45">
        <v>24237</v>
      </c>
      <c r="AI52" s="45">
        <v>52337</v>
      </c>
      <c r="AK52" s="17"/>
    </row>
    <row r="53" spans="1:38" s="3" customFormat="1" ht="8.65" customHeight="1">
      <c r="A53" s="10">
        <v>45</v>
      </c>
      <c r="B53" s="8" t="s">
        <v>85</v>
      </c>
      <c r="C53" s="25"/>
      <c r="D53" s="49">
        <v>3740151</v>
      </c>
      <c r="E53" s="50">
        <v>25.402904855980413</v>
      </c>
      <c r="F53" s="51">
        <v>68.5683813300586</v>
      </c>
      <c r="G53" s="41">
        <v>2666792</v>
      </c>
      <c r="H53" s="41">
        <v>2467.570248423297</v>
      </c>
      <c r="I53" s="43">
        <v>96</v>
      </c>
      <c r="J53" s="43">
        <v>96.5</v>
      </c>
      <c r="K53" s="43">
        <v>95.9</v>
      </c>
      <c r="L53" s="43">
        <v>96</v>
      </c>
      <c r="M53" s="43">
        <v>100.1</v>
      </c>
      <c r="N53" s="43">
        <v>0.3</v>
      </c>
      <c r="O53" s="43">
        <v>100</v>
      </c>
      <c r="P53" s="43">
        <v>-0.1</v>
      </c>
      <c r="Q53" s="44">
        <v>99.5</v>
      </c>
      <c r="R53" s="43">
        <v>-0.5</v>
      </c>
      <c r="S53" s="43">
        <v>98.5</v>
      </c>
      <c r="T53" s="43">
        <v>0.3</v>
      </c>
      <c r="U53" s="43">
        <v>100</v>
      </c>
      <c r="V53" s="43">
        <v>1.5</v>
      </c>
      <c r="W53" s="44">
        <v>99.2</v>
      </c>
      <c r="X53" s="43">
        <v>-0.8</v>
      </c>
      <c r="Y53" s="45">
        <v>261710</v>
      </c>
      <c r="Z53" s="45">
        <v>71144</v>
      </c>
      <c r="AA53" s="45">
        <v>16200</v>
      </c>
      <c r="AB53" s="45">
        <v>18597</v>
      </c>
      <c r="AC53" s="45">
        <v>10396</v>
      </c>
      <c r="AD53" s="45">
        <v>7920</v>
      </c>
      <c r="AE53" s="45">
        <v>11260</v>
      </c>
      <c r="AF53" s="45">
        <v>44248</v>
      </c>
      <c r="AG53" s="45">
        <v>11939</v>
      </c>
      <c r="AH53" s="45">
        <v>22878</v>
      </c>
      <c r="AI53" s="45">
        <v>47126</v>
      </c>
      <c r="AK53" s="17"/>
    </row>
    <row r="54" spans="1:38" s="3" customFormat="1" ht="8.65" customHeight="1">
      <c r="A54" s="10">
        <v>46</v>
      </c>
      <c r="B54" s="8" t="s">
        <v>86</v>
      </c>
      <c r="C54" s="25"/>
      <c r="D54" s="49">
        <v>5548673</v>
      </c>
      <c r="E54" s="50">
        <v>21.327171379535251</v>
      </c>
      <c r="F54" s="51">
        <v>72.698282994871022</v>
      </c>
      <c r="G54" s="41">
        <v>4049381</v>
      </c>
      <c r="H54" s="41">
        <v>2508.5480224973717</v>
      </c>
      <c r="I54" s="43">
        <v>96.3</v>
      </c>
      <c r="J54" s="43">
        <v>98.9</v>
      </c>
      <c r="K54" s="43">
        <v>97.2</v>
      </c>
      <c r="L54" s="43">
        <v>99.9</v>
      </c>
      <c r="M54" s="43">
        <v>99.8</v>
      </c>
      <c r="N54" s="43">
        <v>0.2</v>
      </c>
      <c r="O54" s="43">
        <v>100</v>
      </c>
      <c r="P54" s="43">
        <v>0.2</v>
      </c>
      <c r="Q54" s="44">
        <v>99.6</v>
      </c>
      <c r="R54" s="43">
        <v>-0.4</v>
      </c>
      <c r="S54" s="43">
        <v>97.9</v>
      </c>
      <c r="T54" s="43">
        <v>0</v>
      </c>
      <c r="U54" s="43">
        <v>100</v>
      </c>
      <c r="V54" s="43">
        <v>2.2000000000000002</v>
      </c>
      <c r="W54" s="44">
        <v>99.6</v>
      </c>
      <c r="X54" s="43">
        <v>-0.4</v>
      </c>
      <c r="Y54" s="45">
        <v>266228</v>
      </c>
      <c r="Z54" s="45">
        <v>70501</v>
      </c>
      <c r="AA54" s="45">
        <v>20650</v>
      </c>
      <c r="AB54" s="45">
        <v>19064</v>
      </c>
      <c r="AC54" s="45">
        <v>12366</v>
      </c>
      <c r="AD54" s="45">
        <v>8009</v>
      </c>
      <c r="AE54" s="45">
        <v>14356</v>
      </c>
      <c r="AF54" s="45">
        <v>36322</v>
      </c>
      <c r="AG54" s="45">
        <v>8903</v>
      </c>
      <c r="AH54" s="45">
        <v>22061</v>
      </c>
      <c r="AI54" s="45">
        <v>53995</v>
      </c>
      <c r="AK54" s="17"/>
    </row>
    <row r="55" spans="1:38" s="3" customFormat="1" ht="8.65" customHeight="1">
      <c r="A55" s="10">
        <v>47</v>
      </c>
      <c r="B55" s="8" t="s">
        <v>87</v>
      </c>
      <c r="C55" s="25"/>
      <c r="D55" s="49">
        <v>4505641</v>
      </c>
      <c r="E55" s="50">
        <v>17.890728533409565</v>
      </c>
      <c r="F55" s="51">
        <v>81.286547241557855</v>
      </c>
      <c r="G55" s="41">
        <v>3461073</v>
      </c>
      <c r="H55" s="41">
        <v>2390.968670750317</v>
      </c>
      <c r="I55" s="43">
        <v>98.4</v>
      </c>
      <c r="J55" s="43">
        <v>103.2</v>
      </c>
      <c r="K55" s="43">
        <v>98</v>
      </c>
      <c r="L55" s="43">
        <v>103.3</v>
      </c>
      <c r="M55" s="43">
        <v>100.6</v>
      </c>
      <c r="N55" s="43">
        <v>0.3</v>
      </c>
      <c r="O55" s="43">
        <v>100</v>
      </c>
      <c r="P55" s="43">
        <v>-0.6</v>
      </c>
      <c r="Q55" s="44">
        <v>100.1</v>
      </c>
      <c r="R55" s="43">
        <v>0.1</v>
      </c>
      <c r="S55" s="43">
        <v>98.4</v>
      </c>
      <c r="T55" s="43">
        <v>0.5</v>
      </c>
      <c r="U55" s="43">
        <v>100</v>
      </c>
      <c r="V55" s="43">
        <v>1.6</v>
      </c>
      <c r="W55" s="44">
        <v>100.6</v>
      </c>
      <c r="X55" s="43">
        <v>0.6</v>
      </c>
      <c r="Y55" s="52">
        <v>216202</v>
      </c>
      <c r="Z55" s="53">
        <v>66197</v>
      </c>
      <c r="AA55" s="53">
        <v>22333</v>
      </c>
      <c r="AB55" s="53">
        <v>19357</v>
      </c>
      <c r="AC55" s="53">
        <v>9423</v>
      </c>
      <c r="AD55" s="53">
        <v>5351</v>
      </c>
      <c r="AE55" s="53">
        <v>9325</v>
      </c>
      <c r="AF55" s="53">
        <v>26494</v>
      </c>
      <c r="AG55" s="53">
        <v>6942</v>
      </c>
      <c r="AH55" s="53">
        <v>14661</v>
      </c>
      <c r="AI55" s="53">
        <v>36120</v>
      </c>
      <c r="AK55" s="17"/>
      <c r="AL55" s="18"/>
    </row>
    <row r="56" spans="1:38" s="3" customFormat="1" ht="8.65" customHeight="1">
      <c r="B56" s="8"/>
      <c r="C56" s="25"/>
      <c r="D56" s="54"/>
      <c r="E56" s="37"/>
      <c r="F56" s="37"/>
      <c r="G56" s="46"/>
      <c r="H56" s="55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56"/>
      <c r="Z56" s="55"/>
      <c r="AA56" s="55"/>
      <c r="AB56" s="55"/>
      <c r="AC56" s="55"/>
      <c r="AD56" s="55"/>
      <c r="AE56" s="55"/>
      <c r="AF56" s="55"/>
      <c r="AG56" s="55"/>
      <c r="AH56" s="37"/>
      <c r="AI56" s="37"/>
    </row>
    <row r="57" spans="1:38" s="3" customFormat="1" ht="9.75">
      <c r="A57" s="105" t="s">
        <v>88</v>
      </c>
      <c r="B57" s="105"/>
      <c r="C57" s="25"/>
      <c r="D57" s="57">
        <v>28</v>
      </c>
      <c r="E57" s="37">
        <v>10</v>
      </c>
      <c r="F57" s="37">
        <v>38</v>
      </c>
      <c r="G57" s="37">
        <v>28</v>
      </c>
      <c r="H57" s="37">
        <v>5</v>
      </c>
      <c r="I57" s="3">
        <v>27</v>
      </c>
      <c r="J57" s="3">
        <v>8</v>
      </c>
      <c r="K57" s="3">
        <v>23</v>
      </c>
      <c r="L57" s="3">
        <f>RANK(L24,L9:L55)</f>
        <v>11</v>
      </c>
      <c r="M57" s="58" t="s">
        <v>90</v>
      </c>
      <c r="N57" s="58" t="s">
        <v>90</v>
      </c>
      <c r="O57" s="58" t="s">
        <v>90</v>
      </c>
      <c r="P57" s="58" t="s">
        <v>90</v>
      </c>
      <c r="Q57" s="58" t="s">
        <v>90</v>
      </c>
      <c r="R57" s="58" t="s">
        <v>90</v>
      </c>
      <c r="S57" s="58" t="s">
        <v>90</v>
      </c>
      <c r="T57" s="58" t="s">
        <v>90</v>
      </c>
      <c r="U57" s="58" t="s">
        <v>90</v>
      </c>
      <c r="V57" s="58" t="s">
        <v>90</v>
      </c>
      <c r="W57" s="58" t="s">
        <v>90</v>
      </c>
      <c r="X57" s="58" t="s">
        <v>90</v>
      </c>
      <c r="Y57" s="59">
        <v>7</v>
      </c>
      <c r="Z57" s="56">
        <v>7</v>
      </c>
      <c r="AA57" s="56">
        <v>41</v>
      </c>
      <c r="AB57" s="56">
        <v>5</v>
      </c>
      <c r="AC57" s="56">
        <v>15</v>
      </c>
      <c r="AD57" s="56">
        <v>11</v>
      </c>
      <c r="AE57" s="56">
        <v>34</v>
      </c>
      <c r="AF57" s="56">
        <v>11</v>
      </c>
      <c r="AG57" s="56">
        <v>29</v>
      </c>
      <c r="AH57" s="56">
        <v>7</v>
      </c>
      <c r="AI57" s="56">
        <v>2</v>
      </c>
    </row>
    <row r="58" spans="1:38" s="3" customFormat="1" ht="12.4" customHeight="1">
      <c r="A58" s="106" t="s">
        <v>91</v>
      </c>
      <c r="B58" s="106"/>
      <c r="C58" s="27"/>
      <c r="D58" s="125" t="s">
        <v>92</v>
      </c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16" t="s">
        <v>93</v>
      </c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</row>
    <row r="59" spans="1:38" ht="1.5" customHeight="1">
      <c r="C59" s="25"/>
      <c r="D59" s="60"/>
      <c r="E59" s="61"/>
      <c r="F59" s="61"/>
      <c r="G59" s="61"/>
      <c r="H59" s="61"/>
      <c r="I59" s="62"/>
      <c r="J59" s="63"/>
      <c r="K59" s="63"/>
      <c r="L59" s="64"/>
      <c r="M59" s="62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14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8" ht="11.25" customHeight="1">
      <c r="A60" s="105" t="s">
        <v>94</v>
      </c>
      <c r="B60" s="105"/>
      <c r="C60" s="129"/>
      <c r="D60" s="127" t="s">
        <v>112</v>
      </c>
      <c r="E60" s="127"/>
      <c r="F60" s="127"/>
      <c r="G60" s="127"/>
      <c r="H60" s="127"/>
      <c r="I60" s="119" t="s">
        <v>113</v>
      </c>
      <c r="J60" s="119"/>
      <c r="K60" s="119"/>
      <c r="L60" s="119"/>
      <c r="M60" s="119" t="s">
        <v>114</v>
      </c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21"/>
      <c r="Y60" s="121" t="s">
        <v>115</v>
      </c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</row>
    <row r="61" spans="1:38" ht="11.25" customHeight="1">
      <c r="C61" s="25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21"/>
      <c r="Y61" s="121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</row>
    <row r="62" spans="1:38" ht="11.25" customHeight="1">
      <c r="C62" s="25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21"/>
      <c r="Y62" s="121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</row>
    <row r="63" spans="1:38" ht="11.25" customHeight="1">
      <c r="A63" s="4"/>
      <c r="B63" s="4"/>
      <c r="C63" s="26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3"/>
      <c r="Y63" s="123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</row>
    <row r="64" spans="1:38" ht="7.15" customHeight="1">
      <c r="P64" s="65"/>
      <c r="R64" s="65"/>
      <c r="T64" s="65"/>
      <c r="U64" s="65"/>
      <c r="V64" s="65"/>
      <c r="W64" s="65"/>
      <c r="X64" s="65"/>
    </row>
    <row r="65" spans="1:36" s="2" customFormat="1" ht="7.15" customHeight="1">
      <c r="A65" s="3"/>
      <c r="B65" s="3"/>
      <c r="C65" s="3"/>
      <c r="I65" s="28"/>
      <c r="J65" s="28"/>
      <c r="K65" s="28"/>
      <c r="L65" s="28"/>
      <c r="M65" s="28"/>
      <c r="N65" s="28"/>
      <c r="O65" s="28"/>
      <c r="P65" s="65"/>
      <c r="Q65" s="28"/>
      <c r="R65" s="65"/>
      <c r="S65" s="28"/>
      <c r="T65" s="65"/>
      <c r="U65" s="65"/>
      <c r="V65" s="65"/>
      <c r="W65" s="65"/>
      <c r="X65" s="65"/>
      <c r="AJ65" s="1"/>
    </row>
    <row r="66" spans="1:36" s="2" customFormat="1" ht="7.15" customHeight="1">
      <c r="A66" s="3"/>
      <c r="B66" s="3"/>
      <c r="C66" s="3"/>
      <c r="I66" s="28"/>
      <c r="J66" s="28"/>
      <c r="K66" s="28"/>
      <c r="L66" s="28"/>
      <c r="M66" s="28"/>
      <c r="N66" s="28"/>
      <c r="O66" s="28"/>
      <c r="P66" s="65"/>
      <c r="Q66" s="28"/>
      <c r="R66" s="65"/>
      <c r="S66" s="28"/>
      <c r="T66" s="65"/>
      <c r="U66" s="65"/>
      <c r="V66" s="65"/>
      <c r="W66" s="65"/>
      <c r="X66" s="65"/>
      <c r="AJ66" s="1"/>
    </row>
    <row r="67" spans="1:36" s="2" customFormat="1" ht="7.15" customHeight="1">
      <c r="A67" s="3"/>
      <c r="B67" s="3"/>
      <c r="C67" s="3"/>
      <c r="I67" s="28"/>
      <c r="J67" s="28"/>
      <c r="K67" s="28"/>
      <c r="L67" s="28"/>
      <c r="M67" s="28"/>
      <c r="N67" s="28"/>
      <c r="O67" s="28"/>
      <c r="P67" s="65"/>
      <c r="Q67" s="28"/>
      <c r="R67" s="65"/>
      <c r="S67" s="28"/>
      <c r="T67" s="65"/>
      <c r="U67" s="65"/>
      <c r="V67" s="65"/>
      <c r="W67" s="65"/>
      <c r="X67" s="65"/>
      <c r="AJ67" s="1"/>
    </row>
    <row r="68" spans="1:36" s="2" customFormat="1" ht="7.15" customHeight="1">
      <c r="A68" s="3"/>
      <c r="B68" s="3"/>
      <c r="C68" s="3"/>
      <c r="I68" s="28"/>
      <c r="J68" s="28"/>
      <c r="K68" s="28"/>
      <c r="L68" s="28"/>
      <c r="M68" s="28"/>
      <c r="N68" s="28"/>
      <c r="O68" s="28"/>
      <c r="P68" s="65"/>
      <c r="Q68" s="28"/>
      <c r="R68" s="65"/>
      <c r="S68" s="28"/>
      <c r="T68" s="65"/>
      <c r="U68" s="65"/>
      <c r="V68" s="65"/>
      <c r="W68" s="65"/>
      <c r="X68" s="65"/>
      <c r="AJ68" s="1"/>
    </row>
    <row r="69" spans="1:36" s="2" customFormat="1" ht="7.15" customHeight="1">
      <c r="A69" s="3"/>
      <c r="B69" s="3"/>
      <c r="C69" s="3"/>
      <c r="I69" s="28"/>
      <c r="J69" s="28"/>
      <c r="K69" s="28"/>
      <c r="L69" s="28"/>
      <c r="M69" s="28"/>
      <c r="N69" s="28"/>
      <c r="O69" s="28"/>
      <c r="P69" s="65"/>
      <c r="Q69" s="28"/>
      <c r="R69" s="65"/>
      <c r="S69" s="28"/>
      <c r="T69" s="65"/>
      <c r="U69" s="65"/>
      <c r="V69" s="65"/>
      <c r="W69" s="65"/>
      <c r="X69" s="65"/>
      <c r="AJ69" s="1"/>
    </row>
    <row r="70" spans="1:36" s="2" customFormat="1">
      <c r="A70" s="3"/>
      <c r="B70" s="3"/>
      <c r="C70" s="3"/>
      <c r="I70" s="28"/>
      <c r="J70" s="28"/>
      <c r="K70" s="28"/>
      <c r="L70" s="28"/>
      <c r="M70" s="28"/>
      <c r="N70" s="28"/>
      <c r="O70" s="28"/>
      <c r="P70" s="65"/>
      <c r="Q70" s="28"/>
      <c r="R70" s="65"/>
      <c r="S70" s="28"/>
      <c r="T70" s="65"/>
      <c r="U70" s="65"/>
      <c r="V70" s="65"/>
      <c r="W70" s="65"/>
      <c r="X70" s="65"/>
      <c r="AJ70" s="1"/>
    </row>
    <row r="71" spans="1:36" s="2" customFormat="1">
      <c r="A71" s="3"/>
      <c r="B71" s="3"/>
      <c r="C71" s="3"/>
      <c r="I71" s="28"/>
      <c r="J71" s="28"/>
      <c r="K71" s="28"/>
      <c r="L71" s="28"/>
      <c r="M71" s="28"/>
      <c r="N71" s="28"/>
      <c r="O71" s="28"/>
      <c r="P71" s="65"/>
      <c r="Q71" s="28"/>
      <c r="R71" s="65"/>
      <c r="S71" s="28"/>
      <c r="T71" s="65"/>
      <c r="U71" s="65"/>
      <c r="V71" s="65"/>
      <c r="W71" s="65"/>
      <c r="X71" s="65"/>
      <c r="AJ71" s="1"/>
    </row>
    <row r="72" spans="1:36" s="2" customFormat="1">
      <c r="A72" s="3"/>
      <c r="B72" s="3"/>
      <c r="C72" s="3"/>
      <c r="I72" s="28"/>
      <c r="J72" s="28"/>
      <c r="K72" s="28"/>
      <c r="L72" s="28"/>
      <c r="M72" s="28"/>
      <c r="N72" s="28"/>
      <c r="O72" s="28"/>
      <c r="P72" s="65"/>
      <c r="Q72" s="28"/>
      <c r="R72" s="65"/>
      <c r="S72" s="28"/>
      <c r="T72" s="65"/>
      <c r="U72" s="65"/>
      <c r="V72" s="65"/>
      <c r="W72" s="65"/>
      <c r="X72" s="65"/>
      <c r="AJ72" s="1"/>
    </row>
    <row r="73" spans="1:36" s="2" customFormat="1">
      <c r="A73" s="3"/>
      <c r="B73" s="3"/>
      <c r="C73" s="3"/>
      <c r="I73" s="28"/>
      <c r="J73" s="28"/>
      <c r="K73" s="28"/>
      <c r="L73" s="28"/>
      <c r="M73" s="28"/>
      <c r="N73" s="28"/>
      <c r="O73" s="28"/>
      <c r="P73" s="65"/>
      <c r="Q73" s="28"/>
      <c r="R73" s="65"/>
      <c r="S73" s="28"/>
      <c r="T73" s="65"/>
      <c r="U73" s="65"/>
      <c r="V73" s="65"/>
      <c r="W73" s="65"/>
      <c r="X73" s="65"/>
      <c r="AJ73" s="1"/>
    </row>
    <row r="74" spans="1:36" s="2" customFormat="1">
      <c r="A74" s="3"/>
      <c r="B74" s="3"/>
      <c r="C74" s="3"/>
      <c r="I74" s="28"/>
      <c r="J74" s="28"/>
      <c r="K74" s="28"/>
      <c r="L74" s="28"/>
      <c r="M74" s="28"/>
      <c r="N74" s="28"/>
      <c r="O74" s="28"/>
      <c r="P74" s="65"/>
      <c r="Q74" s="28"/>
      <c r="R74" s="65"/>
      <c r="S74" s="28"/>
      <c r="T74" s="65"/>
      <c r="U74" s="65"/>
      <c r="V74" s="65"/>
      <c r="W74" s="65"/>
      <c r="X74" s="65"/>
      <c r="AJ74" s="1"/>
    </row>
    <row r="75" spans="1:36" s="2" customFormat="1">
      <c r="A75" s="3"/>
      <c r="B75" s="3"/>
      <c r="C75" s="3"/>
      <c r="I75" s="28"/>
      <c r="J75" s="28"/>
      <c r="K75" s="28"/>
      <c r="L75" s="28"/>
      <c r="M75" s="28"/>
      <c r="N75" s="28"/>
      <c r="O75" s="28"/>
      <c r="P75" s="65"/>
      <c r="Q75" s="28"/>
      <c r="R75" s="65"/>
      <c r="S75" s="28"/>
      <c r="T75" s="65"/>
      <c r="U75" s="65"/>
      <c r="V75" s="65"/>
      <c r="W75" s="65"/>
      <c r="X75" s="65"/>
      <c r="AJ75" s="1"/>
    </row>
    <row r="76" spans="1:36" s="2" customFormat="1">
      <c r="A76" s="3"/>
      <c r="B76" s="3"/>
      <c r="C76" s="3"/>
      <c r="I76" s="28"/>
      <c r="J76" s="28"/>
      <c r="K76" s="28"/>
      <c r="L76" s="28"/>
      <c r="M76" s="28"/>
      <c r="N76" s="28"/>
      <c r="O76" s="28"/>
      <c r="P76" s="65"/>
      <c r="Q76" s="28"/>
      <c r="R76" s="65"/>
      <c r="S76" s="28"/>
      <c r="T76" s="65"/>
      <c r="U76" s="65"/>
      <c r="V76" s="65"/>
      <c r="W76" s="65"/>
      <c r="X76" s="65"/>
      <c r="AJ76" s="1"/>
    </row>
    <row r="77" spans="1:36" s="2" customFormat="1">
      <c r="A77" s="3"/>
      <c r="B77" s="3"/>
      <c r="C77" s="3"/>
      <c r="I77" s="28"/>
      <c r="J77" s="28"/>
      <c r="K77" s="28"/>
      <c r="L77" s="28"/>
      <c r="M77" s="28"/>
      <c r="N77" s="28"/>
      <c r="O77" s="28"/>
      <c r="P77" s="65"/>
      <c r="Q77" s="28"/>
      <c r="R77" s="65"/>
      <c r="S77" s="28"/>
      <c r="T77" s="65"/>
      <c r="U77" s="65"/>
      <c r="V77" s="65"/>
      <c r="W77" s="65"/>
      <c r="X77" s="65"/>
      <c r="AJ77" s="1"/>
    </row>
    <row r="78" spans="1:36" s="2" customFormat="1">
      <c r="A78" s="3"/>
      <c r="B78" s="3"/>
      <c r="C78" s="3"/>
      <c r="I78" s="28"/>
      <c r="J78" s="28"/>
      <c r="K78" s="28"/>
      <c r="L78" s="28"/>
      <c r="M78" s="28"/>
      <c r="N78" s="28"/>
      <c r="O78" s="28"/>
      <c r="P78" s="65"/>
      <c r="Q78" s="28"/>
      <c r="R78" s="65"/>
      <c r="S78" s="28"/>
      <c r="T78" s="65"/>
      <c r="U78" s="65"/>
      <c r="V78" s="65"/>
      <c r="W78" s="65"/>
      <c r="X78" s="65"/>
      <c r="AJ78" s="1"/>
    </row>
    <row r="79" spans="1:36" s="2" customFormat="1">
      <c r="A79" s="3"/>
      <c r="B79" s="3"/>
      <c r="C79" s="3"/>
      <c r="I79" s="28"/>
      <c r="J79" s="28"/>
      <c r="K79" s="28"/>
      <c r="L79" s="28"/>
      <c r="M79" s="28"/>
      <c r="N79" s="28"/>
      <c r="O79" s="28"/>
      <c r="P79" s="65"/>
      <c r="Q79" s="28"/>
      <c r="R79" s="65"/>
      <c r="S79" s="28"/>
      <c r="T79" s="65"/>
      <c r="U79" s="65"/>
      <c r="V79" s="65"/>
      <c r="W79" s="65"/>
      <c r="X79" s="65"/>
      <c r="AJ79" s="1"/>
    </row>
    <row r="80" spans="1:36" s="2" customFormat="1">
      <c r="A80" s="3"/>
      <c r="B80" s="3"/>
      <c r="C80" s="3"/>
      <c r="I80" s="28"/>
      <c r="J80" s="28"/>
      <c r="K80" s="28"/>
      <c r="L80" s="28"/>
      <c r="M80" s="28"/>
      <c r="N80" s="28"/>
      <c r="O80" s="28"/>
      <c r="P80" s="65"/>
      <c r="Q80" s="28"/>
      <c r="R80" s="65"/>
      <c r="S80" s="28"/>
      <c r="T80" s="65"/>
      <c r="U80" s="65"/>
      <c r="V80" s="65"/>
      <c r="W80" s="65"/>
      <c r="X80" s="65"/>
      <c r="AJ80" s="1"/>
    </row>
    <row r="81" spans="1:36" s="2" customFormat="1">
      <c r="A81" s="3"/>
      <c r="B81" s="3"/>
      <c r="C81" s="3"/>
      <c r="I81" s="28"/>
      <c r="J81" s="28"/>
      <c r="K81" s="28"/>
      <c r="L81" s="28"/>
      <c r="M81" s="28"/>
      <c r="N81" s="28"/>
      <c r="O81" s="28"/>
      <c r="P81" s="65"/>
      <c r="Q81" s="28"/>
      <c r="R81" s="65"/>
      <c r="S81" s="28"/>
      <c r="T81" s="65"/>
      <c r="U81" s="65"/>
      <c r="V81" s="65"/>
      <c r="W81" s="65"/>
      <c r="X81" s="65"/>
      <c r="AJ81" s="1"/>
    </row>
    <row r="82" spans="1:36" s="2" customFormat="1">
      <c r="A82" s="3"/>
      <c r="B82" s="3"/>
      <c r="C82" s="3"/>
      <c r="I82" s="28"/>
      <c r="J82" s="28"/>
      <c r="K82" s="28"/>
      <c r="L82" s="28"/>
      <c r="M82" s="28"/>
      <c r="N82" s="28"/>
      <c r="O82" s="28"/>
      <c r="P82" s="65"/>
      <c r="Q82" s="28"/>
      <c r="R82" s="65"/>
      <c r="S82" s="28"/>
      <c r="T82" s="65"/>
      <c r="U82" s="65"/>
      <c r="V82" s="65"/>
      <c r="W82" s="65"/>
      <c r="X82" s="65"/>
      <c r="AJ82" s="1"/>
    </row>
    <row r="83" spans="1:36" s="2" customFormat="1">
      <c r="A83" s="3"/>
      <c r="B83" s="3"/>
      <c r="C83" s="3"/>
      <c r="I83" s="28"/>
      <c r="J83" s="28"/>
      <c r="K83" s="28"/>
      <c r="L83" s="28"/>
      <c r="M83" s="28"/>
      <c r="N83" s="28"/>
      <c r="O83" s="28"/>
      <c r="P83" s="65"/>
      <c r="Q83" s="28"/>
      <c r="R83" s="65"/>
      <c r="S83" s="28"/>
      <c r="T83" s="65"/>
      <c r="U83" s="65"/>
      <c r="V83" s="65"/>
      <c r="W83" s="65"/>
      <c r="X83" s="65"/>
      <c r="AJ83" s="1"/>
    </row>
    <row r="84" spans="1:36" s="2" customFormat="1">
      <c r="A84" s="3"/>
      <c r="B84" s="3"/>
      <c r="C84" s="3"/>
      <c r="I84" s="28"/>
      <c r="J84" s="28"/>
      <c r="K84" s="28"/>
      <c r="L84" s="28"/>
      <c r="M84" s="28"/>
      <c r="N84" s="28"/>
      <c r="O84" s="28"/>
      <c r="P84" s="65"/>
      <c r="Q84" s="28"/>
      <c r="R84" s="65"/>
      <c r="S84" s="28"/>
      <c r="T84" s="65"/>
      <c r="U84" s="65"/>
      <c r="V84" s="65"/>
      <c r="W84" s="65"/>
      <c r="X84" s="65"/>
      <c r="AJ84" s="1"/>
    </row>
    <row r="85" spans="1:36" s="2" customFormat="1">
      <c r="A85" s="3"/>
      <c r="B85" s="3"/>
      <c r="C85" s="3"/>
      <c r="I85" s="28"/>
      <c r="J85" s="28"/>
      <c r="K85" s="28"/>
      <c r="L85" s="28"/>
      <c r="M85" s="28"/>
      <c r="N85" s="28"/>
      <c r="O85" s="28"/>
      <c r="P85" s="65"/>
      <c r="Q85" s="28"/>
      <c r="R85" s="65"/>
      <c r="S85" s="28"/>
      <c r="T85" s="65"/>
      <c r="U85" s="65"/>
      <c r="V85" s="65"/>
      <c r="W85" s="65"/>
      <c r="X85" s="65"/>
      <c r="AJ85" s="1"/>
    </row>
    <row r="86" spans="1:36" s="2" customFormat="1">
      <c r="A86" s="3"/>
      <c r="B86" s="3"/>
      <c r="C86" s="3"/>
      <c r="I86" s="28"/>
      <c r="J86" s="28"/>
      <c r="K86" s="28"/>
      <c r="L86" s="28"/>
      <c r="M86" s="28"/>
      <c r="N86" s="28"/>
      <c r="O86" s="28"/>
      <c r="P86" s="65"/>
      <c r="Q86" s="28"/>
      <c r="R86" s="65"/>
      <c r="S86" s="28"/>
      <c r="T86" s="65"/>
      <c r="U86" s="65"/>
      <c r="V86" s="65"/>
      <c r="W86" s="65"/>
      <c r="X86" s="65"/>
      <c r="AJ86" s="1"/>
    </row>
    <row r="87" spans="1:36" s="2" customFormat="1">
      <c r="A87" s="3"/>
      <c r="B87" s="3"/>
      <c r="C87" s="3"/>
      <c r="I87" s="28"/>
      <c r="J87" s="28"/>
      <c r="K87" s="28"/>
      <c r="L87" s="28"/>
      <c r="M87" s="28"/>
      <c r="N87" s="28"/>
      <c r="O87" s="28"/>
      <c r="P87" s="65"/>
      <c r="Q87" s="28"/>
      <c r="R87" s="65"/>
      <c r="S87" s="28"/>
      <c r="T87" s="65"/>
      <c r="U87" s="65"/>
      <c r="V87" s="65"/>
      <c r="W87" s="65"/>
      <c r="X87" s="65"/>
      <c r="AJ87" s="1"/>
    </row>
    <row r="88" spans="1:36" s="2" customFormat="1">
      <c r="A88" s="3"/>
      <c r="B88" s="3"/>
      <c r="C88" s="3"/>
      <c r="I88" s="28"/>
      <c r="J88" s="28"/>
      <c r="K88" s="28"/>
      <c r="L88" s="28"/>
      <c r="M88" s="28"/>
      <c r="N88" s="28"/>
      <c r="O88" s="28"/>
      <c r="P88" s="65"/>
      <c r="Q88" s="28"/>
      <c r="R88" s="65"/>
      <c r="S88" s="28"/>
      <c r="T88" s="65"/>
      <c r="U88" s="65"/>
      <c r="V88" s="65"/>
      <c r="W88" s="65"/>
      <c r="X88" s="65"/>
      <c r="AJ88" s="1"/>
    </row>
    <row r="89" spans="1:36" s="2" customFormat="1">
      <c r="A89" s="3"/>
      <c r="B89" s="3"/>
      <c r="C89" s="3"/>
      <c r="I89" s="28"/>
      <c r="J89" s="28"/>
      <c r="K89" s="28"/>
      <c r="L89" s="28"/>
      <c r="M89" s="28"/>
      <c r="N89" s="28"/>
      <c r="O89" s="28"/>
      <c r="P89" s="65"/>
      <c r="Q89" s="28"/>
      <c r="R89" s="65"/>
      <c r="S89" s="28"/>
      <c r="T89" s="65"/>
      <c r="U89" s="65"/>
      <c r="V89" s="65"/>
      <c r="W89" s="65"/>
      <c r="X89" s="65"/>
      <c r="AJ89" s="1"/>
    </row>
    <row r="90" spans="1:36" s="2" customFormat="1">
      <c r="A90" s="3"/>
      <c r="B90" s="3"/>
      <c r="C90" s="3"/>
      <c r="I90" s="28"/>
      <c r="J90" s="28"/>
      <c r="K90" s="28"/>
      <c r="L90" s="28"/>
      <c r="M90" s="28"/>
      <c r="N90" s="28"/>
      <c r="O90" s="28"/>
      <c r="P90" s="65"/>
      <c r="Q90" s="28"/>
      <c r="R90" s="65"/>
      <c r="S90" s="28"/>
      <c r="T90" s="65"/>
      <c r="U90" s="65"/>
      <c r="V90" s="65"/>
      <c r="W90" s="65"/>
      <c r="X90" s="65"/>
      <c r="AJ90" s="1"/>
    </row>
    <row r="91" spans="1:36" s="2" customFormat="1">
      <c r="A91" s="3"/>
      <c r="B91" s="3"/>
      <c r="C91" s="3"/>
      <c r="I91" s="28"/>
      <c r="J91" s="28"/>
      <c r="K91" s="28"/>
      <c r="L91" s="28"/>
      <c r="M91" s="28"/>
      <c r="N91" s="28"/>
      <c r="O91" s="28"/>
      <c r="P91" s="65"/>
      <c r="Q91" s="28"/>
      <c r="R91" s="65"/>
      <c r="S91" s="28"/>
      <c r="T91" s="65"/>
      <c r="U91" s="65"/>
      <c r="V91" s="65"/>
      <c r="W91" s="65"/>
      <c r="X91" s="65"/>
      <c r="AJ91" s="1"/>
    </row>
    <row r="92" spans="1:36" s="2" customFormat="1">
      <c r="A92" s="3"/>
      <c r="B92" s="3"/>
      <c r="C92" s="3"/>
      <c r="I92" s="28"/>
      <c r="J92" s="28"/>
      <c r="K92" s="28"/>
      <c r="L92" s="28"/>
      <c r="M92" s="28"/>
      <c r="N92" s="28"/>
      <c r="O92" s="28"/>
      <c r="P92" s="65"/>
      <c r="Q92" s="28"/>
      <c r="R92" s="65"/>
      <c r="S92" s="28"/>
      <c r="T92" s="65"/>
      <c r="U92" s="65"/>
      <c r="V92" s="65"/>
      <c r="W92" s="65"/>
      <c r="X92" s="65"/>
      <c r="AJ92" s="1"/>
    </row>
    <row r="93" spans="1:36" s="2" customFormat="1">
      <c r="A93" s="3"/>
      <c r="B93" s="3"/>
      <c r="C93" s="3"/>
      <c r="I93" s="28"/>
      <c r="J93" s="28"/>
      <c r="K93" s="28"/>
      <c r="L93" s="28"/>
      <c r="M93" s="28"/>
      <c r="N93" s="28"/>
      <c r="O93" s="28"/>
      <c r="P93" s="65"/>
      <c r="Q93" s="28"/>
      <c r="R93" s="65"/>
      <c r="S93" s="28"/>
      <c r="T93" s="65"/>
      <c r="U93" s="65"/>
      <c r="V93" s="65"/>
      <c r="W93" s="65"/>
      <c r="X93" s="65"/>
      <c r="AJ93" s="1"/>
    </row>
    <row r="94" spans="1:36" s="2" customFormat="1">
      <c r="A94" s="3"/>
      <c r="B94" s="3"/>
      <c r="C94" s="3"/>
      <c r="I94" s="28"/>
      <c r="J94" s="28"/>
      <c r="K94" s="28"/>
      <c r="L94" s="28"/>
      <c r="M94" s="28"/>
      <c r="N94" s="28"/>
      <c r="O94" s="28"/>
      <c r="P94" s="65"/>
      <c r="Q94" s="28"/>
      <c r="R94" s="65"/>
      <c r="S94" s="28"/>
      <c r="T94" s="65"/>
      <c r="U94" s="65"/>
      <c r="V94" s="65"/>
      <c r="W94" s="65"/>
      <c r="X94" s="65"/>
      <c r="AJ94" s="1"/>
    </row>
    <row r="95" spans="1:36" s="2" customFormat="1">
      <c r="A95" s="3"/>
      <c r="B95" s="3"/>
      <c r="C95" s="3"/>
      <c r="I95" s="28"/>
      <c r="J95" s="28"/>
      <c r="K95" s="28"/>
      <c r="L95" s="28"/>
      <c r="M95" s="28"/>
      <c r="N95" s="28"/>
      <c r="O95" s="28"/>
      <c r="P95" s="65"/>
      <c r="Q95" s="28"/>
      <c r="R95" s="65"/>
      <c r="S95" s="28"/>
      <c r="T95" s="65"/>
      <c r="U95" s="65"/>
      <c r="V95" s="65"/>
      <c r="W95" s="65"/>
      <c r="X95" s="65"/>
      <c r="AJ95" s="1"/>
    </row>
    <row r="96" spans="1:36" s="2" customFormat="1">
      <c r="A96" s="3"/>
      <c r="B96" s="3"/>
      <c r="C96" s="3"/>
      <c r="I96" s="28"/>
      <c r="J96" s="28"/>
      <c r="K96" s="28"/>
      <c r="L96" s="28"/>
      <c r="M96" s="28"/>
      <c r="N96" s="28"/>
      <c r="O96" s="28"/>
      <c r="P96" s="65"/>
      <c r="Q96" s="28"/>
      <c r="R96" s="65"/>
      <c r="S96" s="28"/>
      <c r="T96" s="65"/>
      <c r="U96" s="65"/>
      <c r="V96" s="65"/>
      <c r="W96" s="65"/>
      <c r="X96" s="65"/>
      <c r="AJ96" s="1"/>
    </row>
    <row r="97" spans="1:36" s="2" customFormat="1">
      <c r="A97" s="3"/>
      <c r="B97" s="3"/>
      <c r="C97" s="3"/>
      <c r="I97" s="28"/>
      <c r="J97" s="28"/>
      <c r="K97" s="28"/>
      <c r="L97" s="28"/>
      <c r="M97" s="28"/>
      <c r="N97" s="28"/>
      <c r="O97" s="28"/>
      <c r="P97" s="65"/>
      <c r="Q97" s="28"/>
      <c r="R97" s="65"/>
      <c r="S97" s="28"/>
      <c r="T97" s="65"/>
      <c r="U97" s="65"/>
      <c r="V97" s="65"/>
      <c r="W97" s="65"/>
      <c r="X97" s="65"/>
      <c r="AJ97" s="1"/>
    </row>
    <row r="98" spans="1:36" s="2" customFormat="1">
      <c r="A98" s="3"/>
      <c r="B98" s="3"/>
      <c r="C98" s="3"/>
      <c r="I98" s="28"/>
      <c r="J98" s="28"/>
      <c r="K98" s="28"/>
      <c r="L98" s="28"/>
      <c r="M98" s="28"/>
      <c r="N98" s="28"/>
      <c r="O98" s="28"/>
      <c r="P98" s="65"/>
      <c r="Q98" s="28"/>
      <c r="R98" s="65"/>
      <c r="S98" s="28"/>
      <c r="T98" s="65"/>
      <c r="U98" s="65"/>
      <c r="V98" s="65"/>
      <c r="W98" s="65"/>
      <c r="X98" s="65"/>
      <c r="AJ98" s="1"/>
    </row>
    <row r="99" spans="1:36" s="2" customFormat="1">
      <c r="A99" s="3"/>
      <c r="B99" s="3"/>
      <c r="C99" s="3"/>
      <c r="I99" s="28"/>
      <c r="J99" s="28"/>
      <c r="K99" s="28"/>
      <c r="L99" s="28"/>
      <c r="M99" s="28"/>
      <c r="N99" s="28"/>
      <c r="O99" s="28"/>
      <c r="P99" s="65"/>
      <c r="Q99" s="28"/>
      <c r="R99" s="65"/>
      <c r="S99" s="28"/>
      <c r="T99" s="65"/>
      <c r="U99" s="65"/>
      <c r="V99" s="65"/>
      <c r="W99" s="65"/>
      <c r="X99" s="65"/>
      <c r="AJ99" s="1"/>
    </row>
    <row r="100" spans="1:36" s="2" customFormat="1">
      <c r="A100" s="3"/>
      <c r="B100" s="3"/>
      <c r="C100" s="3"/>
      <c r="I100" s="28"/>
      <c r="J100" s="28"/>
      <c r="K100" s="28"/>
      <c r="L100" s="28"/>
      <c r="M100" s="28"/>
      <c r="N100" s="28"/>
      <c r="O100" s="28"/>
      <c r="P100" s="65"/>
      <c r="Q100" s="28"/>
      <c r="R100" s="65"/>
      <c r="S100" s="28"/>
      <c r="T100" s="65"/>
      <c r="U100" s="65"/>
      <c r="V100" s="65"/>
      <c r="W100" s="65"/>
      <c r="X100" s="65"/>
      <c r="AJ100" s="1"/>
    </row>
    <row r="101" spans="1:36" s="2" customFormat="1">
      <c r="A101" s="3"/>
      <c r="B101" s="3"/>
      <c r="C101" s="3"/>
      <c r="I101" s="28"/>
      <c r="J101" s="28"/>
      <c r="K101" s="28"/>
      <c r="L101" s="28"/>
      <c r="M101" s="28"/>
      <c r="N101" s="28"/>
      <c r="O101" s="28"/>
      <c r="P101" s="65"/>
      <c r="Q101" s="28"/>
      <c r="R101" s="65"/>
      <c r="S101" s="28"/>
      <c r="T101" s="65"/>
      <c r="U101" s="65"/>
      <c r="V101" s="65"/>
      <c r="W101" s="65"/>
      <c r="X101" s="65"/>
      <c r="AJ101" s="1"/>
    </row>
    <row r="102" spans="1:36" s="2" customFormat="1">
      <c r="A102" s="3"/>
      <c r="B102" s="3"/>
      <c r="C102" s="3"/>
      <c r="I102" s="28"/>
      <c r="J102" s="28"/>
      <c r="K102" s="28"/>
      <c r="L102" s="28"/>
      <c r="M102" s="28"/>
      <c r="N102" s="28"/>
      <c r="O102" s="28"/>
      <c r="P102" s="65"/>
      <c r="Q102" s="28"/>
      <c r="R102" s="65"/>
      <c r="S102" s="28"/>
      <c r="T102" s="65"/>
      <c r="U102" s="65"/>
      <c r="V102" s="65"/>
      <c r="W102" s="65"/>
      <c r="X102" s="65"/>
      <c r="AJ102" s="1"/>
    </row>
    <row r="103" spans="1:36" s="2" customFormat="1">
      <c r="A103" s="3"/>
      <c r="B103" s="3"/>
      <c r="C103" s="3"/>
      <c r="I103" s="28"/>
      <c r="J103" s="28"/>
      <c r="K103" s="28"/>
      <c r="L103" s="28"/>
      <c r="M103" s="28"/>
      <c r="N103" s="28"/>
      <c r="O103" s="28"/>
      <c r="P103" s="65"/>
      <c r="Q103" s="28"/>
      <c r="R103" s="65"/>
      <c r="S103" s="28"/>
      <c r="T103" s="65"/>
      <c r="U103" s="65"/>
      <c r="V103" s="65"/>
      <c r="W103" s="65"/>
      <c r="X103" s="65"/>
      <c r="AJ103" s="1"/>
    </row>
    <row r="104" spans="1:36" s="2" customFormat="1">
      <c r="A104" s="3"/>
      <c r="B104" s="3"/>
      <c r="C104" s="3"/>
      <c r="I104" s="28"/>
      <c r="J104" s="28"/>
      <c r="K104" s="28"/>
      <c r="L104" s="28"/>
      <c r="M104" s="28"/>
      <c r="N104" s="28"/>
      <c r="O104" s="28"/>
      <c r="P104" s="65"/>
      <c r="Q104" s="28"/>
      <c r="R104" s="65"/>
      <c r="S104" s="28"/>
      <c r="T104" s="65"/>
      <c r="U104" s="65"/>
      <c r="V104" s="65"/>
      <c r="W104" s="65"/>
      <c r="X104" s="65"/>
      <c r="AJ104" s="1"/>
    </row>
    <row r="105" spans="1:36" s="2" customFormat="1">
      <c r="A105" s="3"/>
      <c r="B105" s="3"/>
      <c r="C105" s="3"/>
      <c r="I105" s="28"/>
      <c r="J105" s="28"/>
      <c r="K105" s="28"/>
      <c r="L105" s="28"/>
      <c r="M105" s="28"/>
      <c r="N105" s="28"/>
      <c r="O105" s="28"/>
      <c r="P105" s="65"/>
      <c r="Q105" s="28"/>
      <c r="R105" s="65"/>
      <c r="S105" s="28"/>
      <c r="T105" s="65"/>
      <c r="U105" s="65"/>
      <c r="V105" s="65"/>
      <c r="W105" s="65"/>
      <c r="X105" s="65"/>
      <c r="AJ105" s="1"/>
    </row>
    <row r="106" spans="1:36" s="2" customFormat="1">
      <c r="A106" s="3"/>
      <c r="B106" s="3"/>
      <c r="C106" s="3"/>
      <c r="I106" s="28"/>
      <c r="J106" s="28"/>
      <c r="K106" s="28"/>
      <c r="L106" s="28"/>
      <c r="M106" s="28"/>
      <c r="N106" s="28"/>
      <c r="O106" s="28"/>
      <c r="P106" s="65"/>
      <c r="Q106" s="28"/>
      <c r="R106" s="65"/>
      <c r="S106" s="28"/>
      <c r="T106" s="65"/>
      <c r="U106" s="65"/>
      <c r="V106" s="65"/>
      <c r="W106" s="65"/>
      <c r="X106" s="65"/>
      <c r="AJ106" s="1"/>
    </row>
    <row r="107" spans="1:36" s="2" customFormat="1">
      <c r="A107" s="3"/>
      <c r="B107" s="3"/>
      <c r="C107" s="3"/>
      <c r="I107" s="28"/>
      <c r="J107" s="28"/>
      <c r="K107" s="28"/>
      <c r="L107" s="28"/>
      <c r="M107" s="28"/>
      <c r="N107" s="28"/>
      <c r="O107" s="28"/>
      <c r="P107" s="65"/>
      <c r="Q107" s="28"/>
      <c r="R107" s="65"/>
      <c r="S107" s="28"/>
      <c r="T107" s="65"/>
      <c r="U107" s="65"/>
      <c r="V107" s="65"/>
      <c r="W107" s="65"/>
      <c r="X107" s="65"/>
      <c r="AJ107" s="1"/>
    </row>
    <row r="108" spans="1:36" s="2" customFormat="1">
      <c r="A108" s="3"/>
      <c r="B108" s="3"/>
      <c r="C108" s="3"/>
      <c r="I108" s="28"/>
      <c r="J108" s="28"/>
      <c r="K108" s="28"/>
      <c r="L108" s="28"/>
      <c r="M108" s="28"/>
      <c r="N108" s="28"/>
      <c r="O108" s="28"/>
      <c r="P108" s="65"/>
      <c r="Q108" s="28"/>
      <c r="R108" s="65"/>
      <c r="S108" s="28"/>
      <c r="T108" s="65"/>
      <c r="U108" s="65"/>
      <c r="V108" s="65"/>
      <c r="W108" s="65"/>
      <c r="X108" s="65"/>
      <c r="AJ108" s="1"/>
    </row>
    <row r="109" spans="1:36" s="2" customFormat="1">
      <c r="A109" s="3"/>
      <c r="B109" s="3"/>
      <c r="C109" s="3"/>
      <c r="I109" s="28"/>
      <c r="J109" s="28"/>
      <c r="K109" s="28"/>
      <c r="L109" s="28"/>
      <c r="M109" s="28"/>
      <c r="N109" s="28"/>
      <c r="O109" s="28"/>
      <c r="P109" s="65"/>
      <c r="Q109" s="28"/>
      <c r="R109" s="65"/>
      <c r="S109" s="28"/>
      <c r="T109" s="65"/>
      <c r="U109" s="65"/>
      <c r="V109" s="65"/>
      <c r="W109" s="65"/>
      <c r="X109" s="65"/>
      <c r="AJ109" s="1"/>
    </row>
  </sheetData>
  <mergeCells count="40">
    <mergeCell ref="Y60:AI63"/>
    <mergeCell ref="A7:C7"/>
    <mergeCell ref="A57:B57"/>
    <mergeCell ref="A58:B58"/>
    <mergeCell ref="D58:X58"/>
    <mergeCell ref="Y58:AI58"/>
    <mergeCell ref="M4:N4"/>
    <mergeCell ref="O4:P4"/>
    <mergeCell ref="A60:C60"/>
    <mergeCell ref="D60:H63"/>
    <mergeCell ref="I60:L63"/>
    <mergeCell ref="M60:X63"/>
    <mergeCell ref="Q4:R4"/>
    <mergeCell ref="A3:B4"/>
    <mergeCell ref="G3:G5"/>
    <mergeCell ref="H3:H5"/>
    <mergeCell ref="I3:J3"/>
    <mergeCell ref="K3:L3"/>
    <mergeCell ref="D4:D5"/>
    <mergeCell ref="I4:J4"/>
    <mergeCell ref="K4:L4"/>
    <mergeCell ref="AI3:AI5"/>
    <mergeCell ref="S3:X3"/>
    <mergeCell ref="Y3:Y5"/>
    <mergeCell ref="Z3:Z5"/>
    <mergeCell ref="AA3:AA5"/>
    <mergeCell ref="AB3:AB5"/>
    <mergeCell ref="AC3:AC5"/>
    <mergeCell ref="S4:T4"/>
    <mergeCell ref="U4:V4"/>
    <mergeCell ref="AD3:AD5"/>
    <mergeCell ref="AE3:AE5"/>
    <mergeCell ref="AF3:AF5"/>
    <mergeCell ref="AG3:AG5"/>
    <mergeCell ref="AH3:AH5"/>
    <mergeCell ref="D2:H2"/>
    <mergeCell ref="I2:L2"/>
    <mergeCell ref="M2:T2"/>
    <mergeCell ref="U2:X2"/>
    <mergeCell ref="Y2:AI2"/>
  </mergeCells>
  <phoneticPr fontId="4"/>
  <pageMargins left="0.59055118110236227" right="0.59055118110236227" top="0.78740157480314965" bottom="0.19685039370078741" header="0.31496062992125984" footer="0.31496062992125984"/>
  <pageSetup paperSize="9" scale="10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8E49EBB78599B49BAD0214DC02DBD50" ma:contentTypeVersion="6" ma:contentTypeDescription="新しいドキュメントを作成します。" ma:contentTypeScope="" ma:versionID="7cc2183683d3891557a19ba8f819605f">
  <xsd:schema xmlns:xsd="http://www.w3.org/2001/XMLSchema" xmlns:xs="http://www.w3.org/2001/XMLSchema" xmlns:p="http://schemas.microsoft.com/office/2006/metadata/properties" xmlns:ns2="dc703b23-8249-4d6f-b26f-bc9b1e6a01ab" xmlns:ns3="0547ecd4-a938-434d-80e6-07b9116f3651" targetNamespace="http://schemas.microsoft.com/office/2006/metadata/properties" ma:root="true" ma:fieldsID="559b90e642b6013d48c770fdb0a804ba" ns2:_="" ns3:_="">
    <xsd:import namespace="dc703b23-8249-4d6f-b26f-bc9b1e6a01ab"/>
    <xsd:import namespace="0547ecd4-a938-434d-80e6-07b9116f36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03b23-8249-4d6f-b26f-bc9b1e6a01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47ecd4-a938-434d-80e6-07b9116f365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C497DF-1A80-41C0-BE6A-D619CADB76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6F7EDC-72E8-429E-A688-C0E5CD3FD3CF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dc703b23-8249-4d6f-b26f-bc9b1e6a01ab"/>
    <ds:schemaRef ds:uri="http://www.w3.org/XML/1998/namespace"/>
    <ds:schemaRef ds:uri="http://schemas.openxmlformats.org/package/2006/metadata/core-properties"/>
    <ds:schemaRef ds:uri="0547ecd4-a938-434d-80e6-07b9116f3651"/>
  </ds:schemaRefs>
</ds:datastoreItem>
</file>

<file path=customXml/itemProps3.xml><?xml version="1.0" encoding="utf-8"?>
<ds:datastoreItem xmlns:ds="http://schemas.openxmlformats.org/officeDocument/2006/customXml" ds:itemID="{B1A3374B-E7EB-4CE6-BE8D-32CD4C153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703b23-8249-4d6f-b26f-bc9b1e6a01ab"/>
    <ds:schemaRef ds:uri="0547ecd4-a938-434d-80e6-07b9116f36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R5</vt:lpstr>
      <vt:lpstr>R4</vt:lpstr>
      <vt:lpstr>R3</vt:lpstr>
      <vt:lpstr>'R3'!Print_Area</vt:lpstr>
      <vt:lpstr>'R4'!Print_Area</vt:lpstr>
      <vt:lpstr>'R5'!Print_Area</vt:lpstr>
      <vt:lpstr>'R3'!Print_Titles</vt:lpstr>
      <vt:lpstr>'R4'!Print_Titles</vt:lpstr>
      <vt:lpstr>'R5'!Print_Titles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阿部　将也</cp:lastModifiedBy>
  <cp:revision>0</cp:revision>
  <cp:lastPrinted>2024-03-06T07:53:47Z</cp:lastPrinted>
  <dcterms:created xsi:type="dcterms:W3CDTF">1601-01-01T00:00:00Z</dcterms:created>
  <dcterms:modified xsi:type="dcterms:W3CDTF">2024-05-24T02:43:18Z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0x01010028E49EBB78599B49BAD0214DC02DBD50</vt:lpwstr>
  </property>
</Properties>
</file>