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r0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<sst xmlns="http://schemas.openxmlformats.org/spreadsheetml/2006/main" count="51" uniqueCount="28">
  <si>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</si>
  <si>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</si>
  <si>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</si>
  <si>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</si>
  <si>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</si>
  <si>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</si>
  <si>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</si>
  <si>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</si>
  <si>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</si>
  <si>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</si>
  <si>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</si>
  <si>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</si>
  <si>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</si>
  <si>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</si>
  <si>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</si>
  <si>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</si>
  <si>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</si>
  <si>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</si>
  <si>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</si>
  <si>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</si>
  <si>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5～500総トン未満</t>
  </si>
  <si>
    <t>30,000総トン以上</t>
  </si>
  <si>
    <t>10,000～30,000総トン未満</t>
  </si>
  <si>
    <t>平成30年</t>
  </si>
  <si>
    <t>平成28年</t>
  </si>
  <si>
    <t>平成29年</t>
  </si>
  <si>
    <t>令和元年</t>
  </si>
  <si>
    <t>令和２年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</si>
</sst>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9.5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vertical="center"/>
    </xf>
    <xf numFmtId="176" fontId="1" fillId="33" borderId="19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7" fontId="1" fillId="33" borderId="19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7143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7143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B10" sqref="B10:D10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1.12109375" style="1" customWidth="1"/>
    <col min="4" max="4" width="7.25390625" style="1" customWidth="1"/>
    <col min="5" max="5" width="0.87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0.75390625" style="1" customWidth="1"/>
    <col min="11" max="11" width="12.125" style="1" customWidth="1"/>
    <col min="12" max="12" width="9.375" style="1" customWidth="1"/>
    <col min="13" max="13" width="11.125" style="1" customWidth="1"/>
    <col min="14" max="14" width="9.375" style="1" customWidth="1"/>
    <col min="15" max="15" width="12.125" style="1" customWidth="1"/>
    <col min="16" max="16" width="9.375" style="1" customWidth="1"/>
    <col min="17" max="17" width="12.125" style="1" customWidth="1"/>
    <col min="18" max="18" width="9.37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" t="s">
        <v>17</v>
      </c>
      <c r="H1" s="45" t="s">
        <v>18</v>
      </c>
      <c r="I1" s="46"/>
      <c r="J1" s="46"/>
      <c r="K1" s="3"/>
      <c r="L1" s="4"/>
      <c r="M1" s="45" t="s">
        <v>0</v>
      </c>
      <c r="N1" s="46"/>
      <c r="O1" s="46"/>
      <c r="P1" s="4"/>
      <c r="S1" s="5" t="s">
        <v>1</v>
      </c>
    </row>
    <row r="2" spans="7:19" ht="2.25" customHeight="1">
      <c r="G2" s="6"/>
      <c r="H2" s="7"/>
      <c r="I2" s="4"/>
      <c r="J2" s="4"/>
      <c r="K2" s="4"/>
      <c r="L2" s="4"/>
      <c r="M2" s="4"/>
      <c r="N2" s="4"/>
      <c r="O2" s="4"/>
      <c r="P2" s="4"/>
      <c r="S2" s="8"/>
    </row>
    <row r="3" spans="1:19" ht="12" customHeight="1">
      <c r="A3" s="9"/>
      <c r="B3" s="47" t="s">
        <v>2</v>
      </c>
      <c r="C3" s="47"/>
      <c r="D3" s="47"/>
      <c r="E3" s="10"/>
      <c r="F3" s="40" t="s">
        <v>20</v>
      </c>
      <c r="G3" s="40"/>
      <c r="H3" s="37" t="s">
        <v>13</v>
      </c>
      <c r="I3" s="49"/>
      <c r="J3" s="37" t="s">
        <v>14</v>
      </c>
      <c r="K3" s="38"/>
      <c r="L3" s="39" t="s">
        <v>15</v>
      </c>
      <c r="M3" s="37"/>
      <c r="N3" s="40" t="s">
        <v>16</v>
      </c>
      <c r="O3" s="40"/>
      <c r="P3" s="40" t="s">
        <v>22</v>
      </c>
      <c r="Q3" s="40"/>
      <c r="R3" s="40" t="s">
        <v>21</v>
      </c>
      <c r="S3" s="44"/>
    </row>
    <row r="4" spans="1:19" ht="12" customHeight="1">
      <c r="A4" s="11"/>
      <c r="B4" s="48"/>
      <c r="C4" s="48"/>
      <c r="D4" s="48"/>
      <c r="E4" s="12"/>
      <c r="F4" s="13" t="s">
        <v>3</v>
      </c>
      <c r="G4" s="13" t="s">
        <v>4</v>
      </c>
      <c r="H4" s="13" t="s">
        <v>3</v>
      </c>
      <c r="I4" s="13" t="s">
        <v>4</v>
      </c>
      <c r="J4" s="13" t="s">
        <v>3</v>
      </c>
      <c r="K4" s="14" t="s">
        <v>4</v>
      </c>
      <c r="L4" s="15" t="s">
        <v>3</v>
      </c>
      <c r="M4" s="13" t="s">
        <v>4</v>
      </c>
      <c r="N4" s="13" t="s">
        <v>3</v>
      </c>
      <c r="O4" s="13" t="s">
        <v>4</v>
      </c>
      <c r="P4" s="13" t="s">
        <v>3</v>
      </c>
      <c r="Q4" s="13" t="s">
        <v>4</v>
      </c>
      <c r="R4" s="13" t="s">
        <v>3</v>
      </c>
      <c r="S4" s="14" t="s">
        <v>4</v>
      </c>
    </row>
    <row r="5" spans="1:19" ht="3" customHeight="1">
      <c r="A5" s="16"/>
      <c r="B5" s="17"/>
      <c r="C5" s="17"/>
      <c r="D5" s="17"/>
      <c r="E5" s="18"/>
      <c r="F5" s="1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6"/>
    </row>
    <row r="6" spans="1:21" s="25" customFormat="1" ht="10.5" customHeight="1">
      <c r="A6" s="20"/>
      <c r="B6" s="35" t="s">
        <v>24</v>
      </c>
      <c r="C6" s="35"/>
      <c r="D6" s="35"/>
      <c r="E6" s="21"/>
      <c r="F6" s="22">
        <v>14573</v>
      </c>
      <c r="G6" s="23">
        <v>323204</v>
      </c>
      <c r="H6" s="23">
        <v>158</v>
      </c>
      <c r="I6" s="23">
        <v>135613</v>
      </c>
      <c r="J6" s="23">
        <v>327</v>
      </c>
      <c r="K6" s="23">
        <v>698414</v>
      </c>
      <c r="L6" s="23">
        <v>474</v>
      </c>
      <c r="M6" s="23">
        <v>1845513</v>
      </c>
      <c r="N6" s="23">
        <v>385</v>
      </c>
      <c r="O6" s="23">
        <v>3187710</v>
      </c>
      <c r="P6" s="23">
        <v>22</v>
      </c>
      <c r="Q6" s="23">
        <v>414683</v>
      </c>
      <c r="R6" s="23">
        <v>74</v>
      </c>
      <c r="S6" s="23">
        <v>2968823</v>
      </c>
      <c r="T6" s="24"/>
      <c r="U6" s="24"/>
    </row>
    <row r="7" spans="1:21" s="25" customFormat="1" ht="10.5" customHeight="1">
      <c r="A7" s="20"/>
      <c r="B7" s="35" t="s">
        <v>25</v>
      </c>
      <c r="C7" s="35"/>
      <c r="D7" s="35"/>
      <c r="E7" s="21"/>
      <c r="F7" s="22">
        <v>14573</v>
      </c>
      <c r="G7" s="23">
        <v>498288</v>
      </c>
      <c r="H7" s="23">
        <v>142</v>
      </c>
      <c r="I7" s="23">
        <v>118851</v>
      </c>
      <c r="J7" s="23">
        <v>338</v>
      </c>
      <c r="K7" s="23">
        <v>709714</v>
      </c>
      <c r="L7" s="23">
        <v>478</v>
      </c>
      <c r="M7" s="23">
        <v>1871603</v>
      </c>
      <c r="N7" s="23">
        <v>324</v>
      </c>
      <c r="O7" s="23">
        <v>2800201</v>
      </c>
      <c r="P7" s="23">
        <v>18</v>
      </c>
      <c r="Q7" s="23">
        <v>312005</v>
      </c>
      <c r="R7" s="23">
        <v>79</v>
      </c>
      <c r="S7" s="23">
        <v>3293108</v>
      </c>
      <c r="T7" s="24"/>
      <c r="U7" s="24"/>
    </row>
    <row r="8" spans="1:21" s="25" customFormat="1" ht="10.5" customHeight="1">
      <c r="A8" s="20"/>
      <c r="B8" s="35" t="s">
        <v>23</v>
      </c>
      <c r="C8" s="35"/>
      <c r="D8" s="35"/>
      <c r="E8" s="21"/>
      <c r="F8" s="22">
        <v>14540</v>
      </c>
      <c r="G8" s="23">
        <v>538226</v>
      </c>
      <c r="H8" s="23">
        <v>131</v>
      </c>
      <c r="I8" s="23">
        <v>108634</v>
      </c>
      <c r="J8" s="23">
        <v>307</v>
      </c>
      <c r="K8" s="23">
        <v>644493</v>
      </c>
      <c r="L8" s="23">
        <v>523</v>
      </c>
      <c r="M8" s="23">
        <v>2118657</v>
      </c>
      <c r="N8" s="23">
        <v>281</v>
      </c>
      <c r="O8" s="23">
        <v>2519402</v>
      </c>
      <c r="P8" s="23">
        <v>26</v>
      </c>
      <c r="Q8" s="23">
        <v>475990</v>
      </c>
      <c r="R8" s="23">
        <v>86</v>
      </c>
      <c r="S8" s="23">
        <v>3752454</v>
      </c>
      <c r="T8" s="24"/>
      <c r="U8" s="24"/>
    </row>
    <row r="9" spans="1:21" s="25" customFormat="1" ht="10.5" customHeight="1">
      <c r="A9" s="20"/>
      <c r="B9" s="35" t="s">
        <v>26</v>
      </c>
      <c r="C9" s="35"/>
      <c r="D9" s="35"/>
      <c r="E9" s="21"/>
      <c r="F9" s="22">
        <v>13097</v>
      </c>
      <c r="G9" s="23">
        <v>330755</v>
      </c>
      <c r="H9" s="23">
        <v>129</v>
      </c>
      <c r="I9" s="23">
        <v>107674</v>
      </c>
      <c r="J9" s="23">
        <v>327</v>
      </c>
      <c r="K9" s="23">
        <v>719060</v>
      </c>
      <c r="L9" s="23">
        <v>417</v>
      </c>
      <c r="M9" s="23">
        <v>1687718</v>
      </c>
      <c r="N9" s="23">
        <v>323</v>
      </c>
      <c r="O9" s="23">
        <v>2901565</v>
      </c>
      <c r="P9" s="23">
        <v>18</v>
      </c>
      <c r="Q9" s="23">
        <v>347489</v>
      </c>
      <c r="R9" s="23">
        <v>86</v>
      </c>
      <c r="S9" s="23">
        <v>3946595</v>
      </c>
      <c r="T9" s="24"/>
      <c r="U9" s="24"/>
    </row>
    <row r="10" spans="1:21" s="25" customFormat="1" ht="10.5" customHeight="1">
      <c r="A10" s="20"/>
      <c r="B10" s="42" t="s">
        <v>27</v>
      </c>
      <c r="C10" s="42"/>
      <c r="D10" s="42"/>
      <c r="E10" s="21"/>
      <c r="F10" s="30">
        <f aca="true" t="shared" si="0" ref="F10:S10">SUM(F12:F13)</f>
        <v>8735</v>
      </c>
      <c r="G10" s="31">
        <f t="shared" si="0"/>
        <v>299987</v>
      </c>
      <c r="H10" s="31">
        <f t="shared" si="0"/>
        <v>116</v>
      </c>
      <c r="I10" s="31">
        <f t="shared" si="0"/>
        <v>99626</v>
      </c>
      <c r="J10" s="31">
        <f t="shared" si="0"/>
        <v>287</v>
      </c>
      <c r="K10" s="31">
        <f t="shared" si="0"/>
        <v>613865</v>
      </c>
      <c r="L10" s="31">
        <f t="shared" si="0"/>
        <v>349</v>
      </c>
      <c r="M10" s="31">
        <f t="shared" si="0"/>
        <v>1417310</v>
      </c>
      <c r="N10" s="31">
        <f t="shared" si="0"/>
        <v>360</v>
      </c>
      <c r="O10" s="31">
        <f t="shared" si="0"/>
        <v>3172016</v>
      </c>
      <c r="P10" s="31">
        <f t="shared" si="0"/>
        <v>13</v>
      </c>
      <c r="Q10" s="31">
        <f t="shared" si="0"/>
        <v>256717</v>
      </c>
      <c r="R10" s="31">
        <f t="shared" si="0"/>
        <v>78</v>
      </c>
      <c r="S10" s="31">
        <f t="shared" si="0"/>
        <v>3576731</v>
      </c>
      <c r="T10" s="24"/>
      <c r="U10" s="24"/>
    </row>
    <row r="11" spans="1:21" ht="3" customHeight="1">
      <c r="A11" s="16"/>
      <c r="B11" s="26"/>
      <c r="C11" s="26"/>
      <c r="D11" s="26"/>
      <c r="E11" s="18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24"/>
      <c r="U11" s="24"/>
    </row>
    <row r="12" spans="1:21" ht="10.5" customHeight="1">
      <c r="A12" s="16"/>
      <c r="B12" s="43" t="s">
        <v>5</v>
      </c>
      <c r="C12" s="43"/>
      <c r="D12" s="27" t="s">
        <v>6</v>
      </c>
      <c r="E12" s="18"/>
      <c r="F12" s="33">
        <f aca="true" t="shared" si="1" ref="F12:S12">F15+F18+F21+F24</f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252</v>
      </c>
      <c r="K12" s="33">
        <f t="shared" si="1"/>
        <v>529057</v>
      </c>
      <c r="L12" s="33">
        <f t="shared" si="1"/>
        <v>93</v>
      </c>
      <c r="M12" s="33">
        <f t="shared" si="1"/>
        <v>404772</v>
      </c>
      <c r="N12" s="33">
        <f t="shared" si="1"/>
        <v>349</v>
      </c>
      <c r="O12" s="33">
        <f t="shared" si="1"/>
        <v>3085610</v>
      </c>
      <c r="P12" s="33">
        <f t="shared" si="1"/>
        <v>13</v>
      </c>
      <c r="Q12" s="33">
        <f t="shared" si="1"/>
        <v>256717</v>
      </c>
      <c r="R12" s="33">
        <f t="shared" si="1"/>
        <v>78</v>
      </c>
      <c r="S12" s="33">
        <f t="shared" si="1"/>
        <v>3576731</v>
      </c>
      <c r="T12" s="24"/>
      <c r="U12" s="24"/>
    </row>
    <row r="13" spans="1:21" ht="10.5" customHeight="1">
      <c r="A13" s="16"/>
      <c r="B13" s="43"/>
      <c r="C13" s="43"/>
      <c r="D13" s="27" t="s">
        <v>7</v>
      </c>
      <c r="E13" s="18"/>
      <c r="F13" s="32">
        <f aca="true" t="shared" si="2" ref="F13:R13">F16+F19+F22+F25</f>
        <v>8735</v>
      </c>
      <c r="G13" s="33">
        <f t="shared" si="2"/>
        <v>299987</v>
      </c>
      <c r="H13" s="33">
        <f t="shared" si="2"/>
        <v>116</v>
      </c>
      <c r="I13" s="33">
        <f t="shared" si="2"/>
        <v>99626</v>
      </c>
      <c r="J13" s="33">
        <f t="shared" si="2"/>
        <v>35</v>
      </c>
      <c r="K13" s="33">
        <f t="shared" si="2"/>
        <v>84808</v>
      </c>
      <c r="L13" s="33">
        <f t="shared" si="2"/>
        <v>256</v>
      </c>
      <c r="M13" s="33">
        <f t="shared" si="2"/>
        <v>1012538</v>
      </c>
      <c r="N13" s="33">
        <f t="shared" si="2"/>
        <v>11</v>
      </c>
      <c r="O13" s="33">
        <f t="shared" si="2"/>
        <v>86406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v>0</v>
      </c>
      <c r="T13" s="24"/>
      <c r="U13" s="24"/>
    </row>
    <row r="14" spans="1:21" ht="10.5" customHeight="1">
      <c r="A14" s="16"/>
      <c r="B14" s="35" t="s">
        <v>9</v>
      </c>
      <c r="C14" s="28"/>
      <c r="D14" s="27" t="s">
        <v>8</v>
      </c>
      <c r="E14" s="18"/>
      <c r="F14" s="32">
        <v>34</v>
      </c>
      <c r="G14" s="33">
        <v>13999</v>
      </c>
      <c r="H14" s="33">
        <v>59</v>
      </c>
      <c r="I14" s="33">
        <v>51804</v>
      </c>
      <c r="J14" s="33">
        <v>55</v>
      </c>
      <c r="K14" s="33">
        <v>113484</v>
      </c>
      <c r="L14" s="33">
        <v>118</v>
      </c>
      <c r="M14" s="33">
        <v>455604</v>
      </c>
      <c r="N14" s="33">
        <v>55</v>
      </c>
      <c r="O14" s="33">
        <v>418172</v>
      </c>
      <c r="P14" s="33">
        <v>6</v>
      </c>
      <c r="Q14" s="33">
        <v>96132</v>
      </c>
      <c r="R14" s="33">
        <v>1</v>
      </c>
      <c r="S14" s="33">
        <v>32399</v>
      </c>
      <c r="T14" s="24"/>
      <c r="U14" s="24"/>
    </row>
    <row r="15" spans="1:21" ht="10.5" customHeight="1">
      <c r="A15" s="16"/>
      <c r="B15" s="36"/>
      <c r="C15" s="28"/>
      <c r="D15" s="27" t="s">
        <v>6</v>
      </c>
      <c r="E15" s="18"/>
      <c r="F15" s="33">
        <v>0</v>
      </c>
      <c r="G15" s="33">
        <v>0</v>
      </c>
      <c r="H15" s="33">
        <v>0</v>
      </c>
      <c r="I15" s="33">
        <v>0</v>
      </c>
      <c r="J15" s="34">
        <v>44</v>
      </c>
      <c r="K15" s="34">
        <v>85585</v>
      </c>
      <c r="L15" s="34">
        <v>13</v>
      </c>
      <c r="M15" s="34">
        <v>60613</v>
      </c>
      <c r="N15" s="33">
        <v>48</v>
      </c>
      <c r="O15" s="33">
        <v>371594</v>
      </c>
      <c r="P15" s="34">
        <v>6</v>
      </c>
      <c r="Q15" s="34">
        <v>96132</v>
      </c>
      <c r="R15" s="34">
        <v>1</v>
      </c>
      <c r="S15" s="34">
        <v>32399</v>
      </c>
      <c r="T15" s="24"/>
      <c r="U15" s="24"/>
    </row>
    <row r="16" spans="1:21" ht="10.5" customHeight="1">
      <c r="A16" s="16"/>
      <c r="B16" s="36"/>
      <c r="C16" s="28"/>
      <c r="D16" s="27" t="s">
        <v>7</v>
      </c>
      <c r="E16" s="18"/>
      <c r="F16" s="32">
        <v>34</v>
      </c>
      <c r="G16" s="33">
        <v>13999</v>
      </c>
      <c r="H16" s="33">
        <v>59</v>
      </c>
      <c r="I16" s="33">
        <v>51804</v>
      </c>
      <c r="J16" s="33">
        <v>11</v>
      </c>
      <c r="K16" s="33">
        <v>27899</v>
      </c>
      <c r="L16" s="33">
        <v>105</v>
      </c>
      <c r="M16" s="33">
        <v>394991</v>
      </c>
      <c r="N16" s="33">
        <v>7</v>
      </c>
      <c r="O16" s="33">
        <v>46578</v>
      </c>
      <c r="P16" s="33">
        <v>0</v>
      </c>
      <c r="Q16" s="33">
        <v>0</v>
      </c>
      <c r="R16" s="33">
        <v>0</v>
      </c>
      <c r="S16" s="33">
        <v>0</v>
      </c>
      <c r="T16" s="24"/>
      <c r="U16" s="24"/>
    </row>
    <row r="17" spans="1:21" ht="10.5" customHeight="1">
      <c r="A17" s="16"/>
      <c r="B17" s="35" t="s">
        <v>10</v>
      </c>
      <c r="C17" s="28"/>
      <c r="D17" s="27" t="s">
        <v>8</v>
      </c>
      <c r="E17" s="18"/>
      <c r="F17" s="32">
        <v>1531</v>
      </c>
      <c r="G17" s="33">
        <v>59204</v>
      </c>
      <c r="H17" s="33">
        <v>48</v>
      </c>
      <c r="I17" s="33">
        <v>41063</v>
      </c>
      <c r="J17" s="33">
        <v>147</v>
      </c>
      <c r="K17" s="33">
        <v>337413</v>
      </c>
      <c r="L17" s="33">
        <v>177</v>
      </c>
      <c r="M17" s="33">
        <v>702193</v>
      </c>
      <c r="N17" s="33">
        <v>16</v>
      </c>
      <c r="O17" s="33">
        <v>99275</v>
      </c>
      <c r="P17" s="33">
        <v>0</v>
      </c>
      <c r="Q17" s="33">
        <v>0</v>
      </c>
      <c r="R17" s="33">
        <v>0</v>
      </c>
      <c r="S17" s="33">
        <v>0</v>
      </c>
      <c r="T17" s="24"/>
      <c r="U17" s="24"/>
    </row>
    <row r="18" spans="1:21" ht="10.5" customHeight="1">
      <c r="A18" s="16"/>
      <c r="B18" s="35"/>
      <c r="C18" s="28"/>
      <c r="D18" s="27" t="s">
        <v>6</v>
      </c>
      <c r="E18" s="18"/>
      <c r="F18" s="33">
        <v>0</v>
      </c>
      <c r="G18" s="33">
        <v>0</v>
      </c>
      <c r="H18" s="33">
        <v>0</v>
      </c>
      <c r="I18" s="33">
        <v>0</v>
      </c>
      <c r="J18" s="34">
        <v>130</v>
      </c>
      <c r="K18" s="34">
        <v>290356</v>
      </c>
      <c r="L18" s="34">
        <v>47</v>
      </c>
      <c r="M18" s="34">
        <v>194805</v>
      </c>
      <c r="N18" s="33">
        <v>16</v>
      </c>
      <c r="O18" s="33">
        <v>99275</v>
      </c>
      <c r="P18" s="33">
        <v>0</v>
      </c>
      <c r="Q18" s="33">
        <v>0</v>
      </c>
      <c r="R18" s="33">
        <v>0</v>
      </c>
      <c r="S18" s="33">
        <v>0</v>
      </c>
      <c r="T18" s="24"/>
      <c r="U18" s="24"/>
    </row>
    <row r="19" spans="1:21" ht="10.5" customHeight="1">
      <c r="A19" s="16"/>
      <c r="B19" s="35"/>
      <c r="C19" s="28"/>
      <c r="D19" s="27" t="s">
        <v>7</v>
      </c>
      <c r="E19" s="18"/>
      <c r="F19" s="32">
        <v>1531</v>
      </c>
      <c r="G19" s="33">
        <v>59204</v>
      </c>
      <c r="H19" s="33">
        <v>48</v>
      </c>
      <c r="I19" s="33">
        <v>41063</v>
      </c>
      <c r="J19" s="33">
        <v>17</v>
      </c>
      <c r="K19" s="33">
        <v>47057</v>
      </c>
      <c r="L19" s="33">
        <v>130</v>
      </c>
      <c r="M19" s="33">
        <v>507388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24"/>
      <c r="U19" s="24"/>
    </row>
    <row r="20" spans="1:21" ht="10.5" customHeight="1">
      <c r="A20" s="16"/>
      <c r="B20" s="35" t="s">
        <v>11</v>
      </c>
      <c r="C20" s="28"/>
      <c r="D20" s="27" t="s">
        <v>8</v>
      </c>
      <c r="E20" s="18"/>
      <c r="F20" s="32">
        <v>121</v>
      </c>
      <c r="G20" s="33">
        <v>57793</v>
      </c>
      <c r="H20" s="33">
        <v>9</v>
      </c>
      <c r="I20" s="33">
        <v>6759</v>
      </c>
      <c r="J20" s="33">
        <v>79</v>
      </c>
      <c r="K20" s="33">
        <v>154663</v>
      </c>
      <c r="L20" s="33">
        <v>54</v>
      </c>
      <c r="M20" s="33">
        <v>259513</v>
      </c>
      <c r="N20" s="34">
        <v>289</v>
      </c>
      <c r="O20" s="33">
        <v>2654569</v>
      </c>
      <c r="P20" s="33">
        <v>7</v>
      </c>
      <c r="Q20" s="33">
        <v>160585</v>
      </c>
      <c r="R20" s="33">
        <v>77</v>
      </c>
      <c r="S20" s="33">
        <v>3544332</v>
      </c>
      <c r="T20" s="24"/>
      <c r="U20" s="24"/>
    </row>
    <row r="21" spans="1:21" ht="10.5" customHeight="1">
      <c r="A21" s="16"/>
      <c r="B21" s="36"/>
      <c r="C21" s="28"/>
      <c r="D21" s="27" t="s">
        <v>6</v>
      </c>
      <c r="E21" s="18"/>
      <c r="F21" s="33">
        <v>0</v>
      </c>
      <c r="G21" s="33">
        <v>0</v>
      </c>
      <c r="H21" s="33">
        <v>0</v>
      </c>
      <c r="I21" s="33">
        <v>0</v>
      </c>
      <c r="J21" s="34">
        <v>78</v>
      </c>
      <c r="K21" s="34">
        <v>153116</v>
      </c>
      <c r="L21" s="34">
        <v>33</v>
      </c>
      <c r="M21" s="34">
        <v>149354</v>
      </c>
      <c r="N21" s="34">
        <v>285</v>
      </c>
      <c r="O21" s="33">
        <v>2614741</v>
      </c>
      <c r="P21" s="34">
        <v>7</v>
      </c>
      <c r="Q21" s="34">
        <v>160585</v>
      </c>
      <c r="R21" s="33">
        <v>77</v>
      </c>
      <c r="S21" s="33">
        <v>3544332</v>
      </c>
      <c r="T21" s="24"/>
      <c r="U21" s="24"/>
    </row>
    <row r="22" spans="1:21" ht="10.5" customHeight="1">
      <c r="A22" s="16"/>
      <c r="B22" s="36"/>
      <c r="C22" s="28"/>
      <c r="D22" s="27" t="s">
        <v>7</v>
      </c>
      <c r="E22" s="18"/>
      <c r="F22" s="32">
        <v>121</v>
      </c>
      <c r="G22" s="33">
        <v>57793</v>
      </c>
      <c r="H22" s="33">
        <v>9</v>
      </c>
      <c r="I22" s="33">
        <v>6759</v>
      </c>
      <c r="J22" s="34">
        <v>1</v>
      </c>
      <c r="K22" s="34">
        <v>1547</v>
      </c>
      <c r="L22" s="33">
        <v>21</v>
      </c>
      <c r="M22" s="33">
        <v>110159</v>
      </c>
      <c r="N22" s="33">
        <v>4</v>
      </c>
      <c r="O22" s="33">
        <v>39828</v>
      </c>
      <c r="P22" s="33">
        <v>0</v>
      </c>
      <c r="Q22" s="33">
        <v>0</v>
      </c>
      <c r="R22" s="33">
        <v>0</v>
      </c>
      <c r="S22" s="33">
        <v>0</v>
      </c>
      <c r="T22" s="24"/>
      <c r="U22" s="24"/>
    </row>
    <row r="23" spans="1:21" ht="10.5" customHeight="1">
      <c r="A23" s="16"/>
      <c r="B23" s="35" t="s">
        <v>12</v>
      </c>
      <c r="C23" s="28"/>
      <c r="D23" s="27" t="s">
        <v>8</v>
      </c>
      <c r="E23" s="18"/>
      <c r="F23" s="32">
        <v>7049</v>
      </c>
      <c r="G23" s="33">
        <v>168991</v>
      </c>
      <c r="H23" s="33">
        <v>0</v>
      </c>
      <c r="I23" s="33">
        <v>0</v>
      </c>
      <c r="J23" s="33">
        <v>6</v>
      </c>
      <c r="K23" s="33">
        <v>8305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4"/>
      <c r="U23" s="24"/>
    </row>
    <row r="24" spans="1:21" ht="10.5" customHeight="1">
      <c r="A24" s="16"/>
      <c r="B24" s="36"/>
      <c r="C24" s="28"/>
      <c r="D24" s="27" t="s">
        <v>6</v>
      </c>
      <c r="E24" s="18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4"/>
      <c r="U24" s="24"/>
    </row>
    <row r="25" spans="1:21" ht="10.5" customHeight="1">
      <c r="A25" s="16"/>
      <c r="B25" s="36"/>
      <c r="C25" s="28"/>
      <c r="D25" s="27" t="s">
        <v>7</v>
      </c>
      <c r="E25" s="18"/>
      <c r="F25" s="32">
        <v>7049</v>
      </c>
      <c r="G25" s="33">
        <v>168991</v>
      </c>
      <c r="H25" s="33">
        <v>0</v>
      </c>
      <c r="I25" s="33">
        <v>0</v>
      </c>
      <c r="J25" s="33">
        <v>6</v>
      </c>
      <c r="K25" s="33">
        <v>8305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24"/>
      <c r="U25" s="24"/>
    </row>
    <row r="26" spans="1:19" ht="3" customHeight="1">
      <c r="A26" s="11"/>
      <c r="B26" s="11"/>
      <c r="C26" s="11"/>
      <c r="D26" s="11"/>
      <c r="E26" s="12"/>
      <c r="F26" s="2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4" ht="10.5">
      <c r="B28" s="41" t="s">
        <v>19</v>
      </c>
      <c r="C28" s="41"/>
      <c r="D28" s="41"/>
    </row>
  </sheetData>
  <sheetProtection/>
  <mergeCells count="21">
    <mergeCell ref="H1:J1"/>
    <mergeCell ref="M1:O1"/>
    <mergeCell ref="B3:D4"/>
    <mergeCell ref="F3:G3"/>
    <mergeCell ref="H3:I3"/>
    <mergeCell ref="B20:B22"/>
    <mergeCell ref="P3:Q3"/>
    <mergeCell ref="R3:S3"/>
    <mergeCell ref="B6:D6"/>
    <mergeCell ref="B7:D7"/>
    <mergeCell ref="B8:D8"/>
    <mergeCell ref="B23:B25"/>
    <mergeCell ref="J3:K3"/>
    <mergeCell ref="L3:M3"/>
    <mergeCell ref="N3:O3"/>
    <mergeCell ref="B28:D28"/>
    <mergeCell ref="B9:D9"/>
    <mergeCell ref="B10:D10"/>
    <mergeCell ref="B12:C13"/>
    <mergeCell ref="B14:B16"/>
    <mergeCell ref="B17:B19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2021-11-29T00:11:29Z</cp:lastPrinted>
  <dcterms:created xsi:type="dcterms:W3CDTF">2002-12-17T02:47:54Z</dcterms:created>
  <dcterms:modified xsi:type="dcterms:W3CDTF">2022-01-24T02:43:00Z</dcterms:modified>
  <cp:category/>
  <cp:version/>
  <cp:contentType/>
  <cp:contentStatus/>
</cp:coreProperties>
</file>