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30" windowWidth="15330" windowHeight="4590" activeTab="0"/>
  </bookViews>
  <sheets>
    <sheet name="9 2 2 r01" sheetId="1" r:id="rId1"/>
  </sheets>
  <definedNames>
    <definedName name="_xlnm.Print_Area" localSheetId="0">'9 2 2 r01'!$A$1:$L$30</definedName>
  </definedNames>
  <calcPr fullCalcOnLoad="1"/>
</workbook>
</file>

<file path=xl/sharedStrings.xml><?xml version="1.0" encoding="utf-8"?>
<sst xmlns="http://schemas.openxmlformats.org/spreadsheetml/2006/main" count="120" uniqueCount="88">
  <si>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</si>
  <si>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</si>
  <si>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</si>
  <si>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</si>
  <si>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</si>
  <si>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</si>
  <si>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</si>
  <si>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</si>
  <si>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</si>
  <si>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</si>
  <si>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</si>
  <si>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</si>
  <si>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</si>
  <si>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</si>
  <si>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</si>
  <si>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</si>
  <si>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</si>
  <si>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</si>
  <si>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</si>
  <si>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</si>
  <si>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</si>
  <si>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</si>
  <si>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</si>
  <si>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</si>
  <si>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</si>
  <si>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</si>
  <si>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</si>
  <si>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</si>
  <si>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</si>
  <si>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</si>
  <si>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</si>
  <si>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</si>
  <si>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</si>
  <si>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</si>
  <si>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</si>
  <si>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</si>
  <si>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</si>
  <si>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>南砺市綱掛</t>
  </si>
  <si>
    <t>小矢部川水系小矢部川</t>
  </si>
  <si>
    <t xml:space="preserve">   9-2-2県営発電関係</t>
  </si>
  <si>
    <t>運転開始年月</t>
  </si>
  <si>
    <t>仁右ヱ門用水発電所</t>
  </si>
  <si>
    <t>常願寺川水系仁右ヱ門用水</t>
  </si>
  <si>
    <t>中新川郡立山町東大森</t>
  </si>
  <si>
    <t>庄発電所</t>
  </si>
  <si>
    <t>庄川水系庄川右岸幹線用水</t>
  </si>
  <si>
    <t>　〃　庄川町庄</t>
  </si>
  <si>
    <t>昭34.  3</t>
  </si>
  <si>
    <t>平24.  9</t>
  </si>
  <si>
    <t>小摺戸発電所</t>
  </si>
  <si>
    <t>黒部川水系黒東合口用水</t>
  </si>
  <si>
    <t>下新川郡入善町小摺戸</t>
  </si>
  <si>
    <t>平13.  9</t>
  </si>
  <si>
    <t xml:space="preserve">    〃　　    〃</t>
  </si>
  <si>
    <t xml:space="preserve">〃56. 12 </t>
  </si>
  <si>
    <t>〃63. 11</t>
  </si>
  <si>
    <t>平 3.  8</t>
  </si>
  <si>
    <t xml:space="preserve">  〃  八尾町庵谷専ノ沢</t>
  </si>
  <si>
    <t>昭37.  2</t>
  </si>
  <si>
    <t>〃36.  4</t>
  </si>
  <si>
    <t>〃38.  5</t>
  </si>
  <si>
    <t>〃57.  4</t>
  </si>
  <si>
    <t xml:space="preserve">  〃  山田若土</t>
  </si>
  <si>
    <t>〃39.  3</t>
  </si>
  <si>
    <t>〃60.  1</t>
  </si>
  <si>
    <t>〃61. 11</t>
  </si>
  <si>
    <t>〃41.  4</t>
  </si>
  <si>
    <t>〃40.  7</t>
  </si>
  <si>
    <t xml:space="preserve">  〃  太美</t>
  </si>
  <si>
    <t>〃43. 11</t>
  </si>
  <si>
    <t>〃43. 12</t>
  </si>
  <si>
    <t xml:space="preserve">〃21. 12 </t>
  </si>
  <si>
    <t xml:space="preserve">〃27.　3 </t>
  </si>
  <si>
    <t xml:space="preserve">合計  </t>
  </si>
  <si>
    <t>―</t>
  </si>
  <si>
    <t>〃28.　3</t>
  </si>
  <si>
    <t>射水市有磯</t>
  </si>
  <si>
    <t>富山新港太陽光発電所</t>
  </si>
  <si>
    <t>上百瀬発電所</t>
  </si>
  <si>
    <t>神通川水系百瀬川</t>
  </si>
  <si>
    <t xml:space="preserve">〃30. 12 </t>
  </si>
  <si>
    <t>南砺市利賀村上百瀬字上畑</t>
  </si>
  <si>
    <t>神通川水系百瀬川</t>
  </si>
  <si>
    <t>神通川水系山田川</t>
  </si>
  <si>
    <t>21か所</t>
  </si>
  <si>
    <t>（単位　出力 kW、供給電力量 千kWh）</t>
  </si>
  <si>
    <t>令和元年度
供給電力量</t>
  </si>
  <si>
    <t>注　　令和元年度末現在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</si>
</sst>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38" fontId="1" fillId="0" borderId="0" xfId="49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1" fontId="2" fillId="0" borderId="16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135" zoomScaleNormal="135" zoomScaleSheetLayoutView="135" zoomScalePageLayoutView="0" workbookViewId="0" topLeftCell="A1">
      <selection activeCell="A1" sqref="A1"/>
    </sheetView>
  </sheetViews>
  <sheetFormatPr defaultColWidth="9.00390625" defaultRowHeight="13.5"/>
  <cols>
    <col min="1" max="1" width="0.6171875" style="14" customWidth="1"/>
    <col min="2" max="2" width="6.875" style="14" customWidth="1"/>
    <col min="3" max="3" width="3.125" style="14" customWidth="1"/>
    <col min="4" max="4" width="6.125" style="14" customWidth="1"/>
    <col min="5" max="5" width="0.6171875" style="14" customWidth="1"/>
    <col min="6" max="6" width="0.875" style="14" customWidth="1"/>
    <col min="7" max="7" width="17.875" style="14" customWidth="1"/>
    <col min="8" max="8" width="0.6171875" style="14" customWidth="1"/>
    <col min="9" max="9" width="9.50390625" style="14" customWidth="1"/>
    <col min="10" max="10" width="18.625" style="14" customWidth="1"/>
    <col min="11" max="11" width="9.125" style="14" customWidth="1"/>
    <col min="12" max="13" width="10.75390625" style="39" customWidth="1"/>
    <col min="14" max="14" width="9.625" style="14" customWidth="1"/>
    <col min="15" max="16" width="9.00390625" style="15" customWidth="1"/>
    <col min="17" max="16384" width="9.00390625" style="14" customWidth="1"/>
  </cols>
  <sheetData>
    <row r="1" spans="7:16" s="3" customFormat="1" ht="15.75" customHeight="1">
      <c r="G1" s="48" t="s">
        <v>39</v>
      </c>
      <c r="H1" s="48"/>
      <c r="I1" s="48"/>
      <c r="J1" s="48"/>
      <c r="O1" s="5"/>
      <c r="P1" s="5"/>
    </row>
    <row r="2" spans="7:16" s="3" customFormat="1" ht="9.75" customHeight="1">
      <c r="G2" s="4"/>
      <c r="H2" s="4"/>
      <c r="I2" s="4"/>
      <c r="K2" s="49" t="s">
        <v>85</v>
      </c>
      <c r="L2" s="49"/>
      <c r="M2" s="6"/>
      <c r="O2" s="5"/>
      <c r="P2" s="5"/>
    </row>
    <row r="3" spans="7:16" s="7" customFormat="1" ht="3.75" customHeight="1">
      <c r="G3" s="4"/>
      <c r="H3" s="4"/>
      <c r="I3" s="4"/>
      <c r="L3" s="8"/>
      <c r="M3" s="8"/>
      <c r="O3" s="9"/>
      <c r="P3" s="9"/>
    </row>
    <row r="4" spans="1:13" ht="22.5" customHeight="1">
      <c r="A4" s="10"/>
      <c r="B4" s="50" t="s">
        <v>0</v>
      </c>
      <c r="C4" s="50"/>
      <c r="D4" s="50"/>
      <c r="E4" s="42"/>
      <c r="F4" s="43"/>
      <c r="G4" s="11" t="s">
        <v>1</v>
      </c>
      <c r="H4" s="11"/>
      <c r="I4" s="12" t="s">
        <v>40</v>
      </c>
      <c r="J4" s="13" t="s">
        <v>2</v>
      </c>
      <c r="K4" s="2" t="s">
        <v>3</v>
      </c>
      <c r="L4" s="41" t="s">
        <v>86</v>
      </c>
      <c r="M4" s="1"/>
    </row>
    <row r="5" spans="1:13" ht="3" customHeight="1">
      <c r="A5" s="16"/>
      <c r="B5" s="16"/>
      <c r="C5" s="16"/>
      <c r="D5" s="16"/>
      <c r="E5" s="16"/>
      <c r="F5" s="17"/>
      <c r="G5" s="16"/>
      <c r="H5" s="16"/>
      <c r="I5" s="17"/>
      <c r="J5" s="18"/>
      <c r="K5" s="19"/>
      <c r="L5" s="20"/>
      <c r="M5" s="20"/>
    </row>
    <row r="6" spans="1:14" ht="11.25" customHeight="1">
      <c r="A6" s="16"/>
      <c r="B6" s="21" t="s">
        <v>4</v>
      </c>
      <c r="C6" s="22" t="s">
        <v>5</v>
      </c>
      <c r="D6" s="21" t="s">
        <v>6</v>
      </c>
      <c r="E6" s="16"/>
      <c r="F6" s="17"/>
      <c r="G6" s="21" t="s">
        <v>7</v>
      </c>
      <c r="H6" s="21"/>
      <c r="I6" s="23" t="s">
        <v>52</v>
      </c>
      <c r="J6" s="24" t="s">
        <v>36</v>
      </c>
      <c r="K6" s="25">
        <v>7500</v>
      </c>
      <c r="L6" s="26">
        <v>30769</v>
      </c>
      <c r="M6" s="26"/>
      <c r="N6" s="27"/>
    </row>
    <row r="7" spans="1:14" ht="11.25" customHeight="1">
      <c r="A7" s="16"/>
      <c r="B7" s="21" t="s">
        <v>8</v>
      </c>
      <c r="C7" s="22" t="s">
        <v>9</v>
      </c>
      <c r="D7" s="21" t="s">
        <v>6</v>
      </c>
      <c r="E7" s="16"/>
      <c r="F7" s="17"/>
      <c r="G7" s="21" t="s">
        <v>82</v>
      </c>
      <c r="H7" s="16"/>
      <c r="I7" s="23" t="s">
        <v>47</v>
      </c>
      <c r="J7" s="24" t="s">
        <v>10</v>
      </c>
      <c r="K7" s="25">
        <v>10200</v>
      </c>
      <c r="L7" s="26">
        <v>47972</v>
      </c>
      <c r="M7" s="26"/>
      <c r="N7" s="27"/>
    </row>
    <row r="8" spans="1:14" ht="11.25" customHeight="1">
      <c r="A8" s="16"/>
      <c r="B8" s="21" t="s">
        <v>8</v>
      </c>
      <c r="C8" s="22" t="s">
        <v>11</v>
      </c>
      <c r="D8" s="21" t="s">
        <v>6</v>
      </c>
      <c r="E8" s="16"/>
      <c r="F8" s="17"/>
      <c r="G8" s="21" t="s">
        <v>7</v>
      </c>
      <c r="H8" s="16"/>
      <c r="I8" s="23" t="s">
        <v>54</v>
      </c>
      <c r="J8" s="24" t="s">
        <v>12</v>
      </c>
      <c r="K8" s="25">
        <v>8000</v>
      </c>
      <c r="L8" s="26">
        <v>24678</v>
      </c>
      <c r="M8" s="26"/>
      <c r="N8" s="27"/>
    </row>
    <row r="9" spans="1:14" ht="11.25" customHeight="1">
      <c r="A9" s="16"/>
      <c r="B9" s="21" t="s">
        <v>8</v>
      </c>
      <c r="C9" s="22" t="s">
        <v>13</v>
      </c>
      <c r="D9" s="21" t="s">
        <v>6</v>
      </c>
      <c r="E9" s="16"/>
      <c r="F9" s="17"/>
      <c r="G9" s="16" t="s">
        <v>53</v>
      </c>
      <c r="H9" s="16"/>
      <c r="I9" s="23" t="s">
        <v>55</v>
      </c>
      <c r="J9" s="24" t="s">
        <v>14</v>
      </c>
      <c r="K9" s="25">
        <v>2600</v>
      </c>
      <c r="L9" s="26">
        <v>8695</v>
      </c>
      <c r="M9" s="26"/>
      <c r="N9" s="27"/>
    </row>
    <row r="10" spans="1:14" ht="11.25" customHeight="1">
      <c r="A10" s="16"/>
      <c r="B10" s="21" t="s">
        <v>8</v>
      </c>
      <c r="C10" s="22" t="s">
        <v>15</v>
      </c>
      <c r="D10" s="21" t="s">
        <v>6</v>
      </c>
      <c r="E10" s="16"/>
      <c r="F10" s="17"/>
      <c r="G10" s="16" t="s">
        <v>53</v>
      </c>
      <c r="H10" s="16"/>
      <c r="I10" s="23" t="s">
        <v>56</v>
      </c>
      <c r="J10" s="24" t="s">
        <v>57</v>
      </c>
      <c r="K10" s="25">
        <v>1200</v>
      </c>
      <c r="L10" s="26">
        <v>3026</v>
      </c>
      <c r="M10" s="26"/>
      <c r="N10" s="27"/>
    </row>
    <row r="11" spans="1:14" ht="11.25" customHeight="1">
      <c r="A11" s="16"/>
      <c r="B11" s="44" t="s">
        <v>16</v>
      </c>
      <c r="C11" s="44"/>
      <c r="D11" s="21" t="s">
        <v>6</v>
      </c>
      <c r="E11" s="16"/>
      <c r="F11" s="17"/>
      <c r="G11" s="16" t="s">
        <v>53</v>
      </c>
      <c r="H11" s="16"/>
      <c r="I11" s="23" t="s">
        <v>58</v>
      </c>
      <c r="J11" s="24" t="s">
        <v>17</v>
      </c>
      <c r="K11" s="25">
        <v>11000</v>
      </c>
      <c r="L11" s="26">
        <v>47930</v>
      </c>
      <c r="M11" s="26"/>
      <c r="N11" s="27"/>
    </row>
    <row r="12" spans="1:14" ht="11.25" customHeight="1">
      <c r="A12" s="16"/>
      <c r="B12" s="44" t="s">
        <v>18</v>
      </c>
      <c r="C12" s="44"/>
      <c r="D12" s="21" t="s">
        <v>6</v>
      </c>
      <c r="E12" s="16"/>
      <c r="F12" s="17"/>
      <c r="G12" s="16" t="s">
        <v>53</v>
      </c>
      <c r="H12" s="16"/>
      <c r="I12" s="23" t="s">
        <v>59</v>
      </c>
      <c r="J12" s="24" t="s">
        <v>19</v>
      </c>
      <c r="K12" s="25">
        <v>22000</v>
      </c>
      <c r="L12" s="26">
        <v>68366</v>
      </c>
      <c r="M12" s="26"/>
      <c r="N12" s="27"/>
    </row>
    <row r="13" spans="1:14" ht="11.25" customHeight="1">
      <c r="A13" s="16"/>
      <c r="B13" s="44" t="s">
        <v>20</v>
      </c>
      <c r="C13" s="44"/>
      <c r="D13" s="21" t="s">
        <v>6</v>
      </c>
      <c r="E13" s="16"/>
      <c r="F13" s="17"/>
      <c r="G13" s="16" t="s">
        <v>53</v>
      </c>
      <c r="H13" s="16"/>
      <c r="I13" s="23" t="s">
        <v>60</v>
      </c>
      <c r="J13" s="24" t="s">
        <v>21</v>
      </c>
      <c r="K13" s="25">
        <v>8100</v>
      </c>
      <c r="L13" s="26">
        <v>30009</v>
      </c>
      <c r="M13" s="26"/>
      <c r="N13" s="27"/>
    </row>
    <row r="14" spans="1:14" ht="11.25" customHeight="1">
      <c r="A14" s="16"/>
      <c r="B14" s="44" t="s">
        <v>22</v>
      </c>
      <c r="C14" s="44"/>
      <c r="D14" s="21" t="s">
        <v>6</v>
      </c>
      <c r="E14" s="16"/>
      <c r="F14" s="17"/>
      <c r="G14" s="21" t="s">
        <v>83</v>
      </c>
      <c r="H14" s="16"/>
      <c r="I14" s="23" t="s">
        <v>61</v>
      </c>
      <c r="J14" s="24" t="s">
        <v>62</v>
      </c>
      <c r="K14" s="25">
        <v>270</v>
      </c>
      <c r="L14" s="26">
        <v>709</v>
      </c>
      <c r="M14" s="26"/>
      <c r="N14" s="27"/>
    </row>
    <row r="15" spans="1:14" ht="11.25" customHeight="1">
      <c r="A15" s="16"/>
      <c r="B15" s="21" t="s">
        <v>23</v>
      </c>
      <c r="C15" s="22" t="s">
        <v>5</v>
      </c>
      <c r="D15" s="21" t="s">
        <v>6</v>
      </c>
      <c r="E15" s="16"/>
      <c r="F15" s="17"/>
      <c r="G15" s="21" t="s">
        <v>24</v>
      </c>
      <c r="H15" s="21"/>
      <c r="I15" s="23" t="s">
        <v>63</v>
      </c>
      <c r="J15" s="24" t="s">
        <v>25</v>
      </c>
      <c r="K15" s="25">
        <v>4800</v>
      </c>
      <c r="L15" s="26">
        <v>19159</v>
      </c>
      <c r="M15" s="26"/>
      <c r="N15" s="27"/>
    </row>
    <row r="16" spans="1:14" ht="11.25" customHeight="1">
      <c r="A16" s="16"/>
      <c r="B16" s="21" t="s">
        <v>23</v>
      </c>
      <c r="C16" s="22" t="s">
        <v>9</v>
      </c>
      <c r="D16" s="21" t="s">
        <v>6</v>
      </c>
      <c r="E16" s="16"/>
      <c r="F16" s="17"/>
      <c r="G16" s="16" t="s">
        <v>53</v>
      </c>
      <c r="H16" s="16"/>
      <c r="I16" s="23" t="s">
        <v>64</v>
      </c>
      <c r="J16" s="24" t="s">
        <v>26</v>
      </c>
      <c r="K16" s="25">
        <v>4300</v>
      </c>
      <c r="L16" s="26">
        <v>22276</v>
      </c>
      <c r="M16" s="26"/>
      <c r="N16" s="27"/>
    </row>
    <row r="17" spans="1:14" ht="11.25" customHeight="1">
      <c r="A17" s="16"/>
      <c r="B17" s="21" t="s">
        <v>23</v>
      </c>
      <c r="C17" s="22" t="s">
        <v>11</v>
      </c>
      <c r="D17" s="21" t="s">
        <v>6</v>
      </c>
      <c r="E17" s="16"/>
      <c r="F17" s="17"/>
      <c r="G17" s="16" t="s">
        <v>53</v>
      </c>
      <c r="H17" s="16"/>
      <c r="I17" s="23" t="s">
        <v>65</v>
      </c>
      <c r="J17" s="24" t="s">
        <v>27</v>
      </c>
      <c r="K17" s="25">
        <v>4700</v>
      </c>
      <c r="L17" s="26">
        <v>18632</v>
      </c>
      <c r="M17" s="26"/>
      <c r="N17" s="27"/>
    </row>
    <row r="18" spans="1:14" ht="11.25" customHeight="1">
      <c r="A18" s="16"/>
      <c r="B18" s="21" t="s">
        <v>28</v>
      </c>
      <c r="C18" s="22" t="s">
        <v>5</v>
      </c>
      <c r="D18" s="21" t="s">
        <v>6</v>
      </c>
      <c r="E18" s="16"/>
      <c r="F18" s="17"/>
      <c r="G18" s="21" t="s">
        <v>38</v>
      </c>
      <c r="H18" s="21"/>
      <c r="I18" s="23" t="s">
        <v>66</v>
      </c>
      <c r="J18" s="24" t="s">
        <v>37</v>
      </c>
      <c r="K18" s="25">
        <v>12500</v>
      </c>
      <c r="L18" s="26">
        <v>28419</v>
      </c>
      <c r="M18" s="26"/>
      <c r="N18" s="27"/>
    </row>
    <row r="19" spans="1:14" ht="11.25" customHeight="1">
      <c r="A19" s="16"/>
      <c r="B19" s="21" t="s">
        <v>28</v>
      </c>
      <c r="C19" s="22" t="s">
        <v>9</v>
      </c>
      <c r="D19" s="21" t="s">
        <v>6</v>
      </c>
      <c r="E19" s="16"/>
      <c r="F19" s="17"/>
      <c r="G19" s="16" t="s">
        <v>53</v>
      </c>
      <c r="H19" s="16"/>
      <c r="I19" s="23" t="s">
        <v>67</v>
      </c>
      <c r="J19" s="24" t="s">
        <v>68</v>
      </c>
      <c r="K19" s="25">
        <v>11400</v>
      </c>
      <c r="L19" s="26">
        <v>42480</v>
      </c>
      <c r="M19" s="26"/>
      <c r="N19" s="27"/>
    </row>
    <row r="20" spans="1:14" ht="11.25" customHeight="1">
      <c r="A20" s="16"/>
      <c r="B20" s="44" t="s">
        <v>29</v>
      </c>
      <c r="C20" s="44"/>
      <c r="D20" s="44"/>
      <c r="E20" s="16"/>
      <c r="F20" s="17"/>
      <c r="G20" s="21" t="s">
        <v>30</v>
      </c>
      <c r="H20" s="21"/>
      <c r="I20" s="23" t="s">
        <v>69</v>
      </c>
      <c r="J20" s="24" t="s">
        <v>31</v>
      </c>
      <c r="K20" s="25">
        <v>24000</v>
      </c>
      <c r="L20" s="26">
        <v>63399</v>
      </c>
      <c r="M20" s="26"/>
      <c r="N20" s="27"/>
    </row>
    <row r="21" spans="1:14" ht="11.25" customHeight="1">
      <c r="A21" s="16"/>
      <c r="B21" s="44" t="s">
        <v>32</v>
      </c>
      <c r="C21" s="44"/>
      <c r="D21" s="44"/>
      <c r="E21" s="16"/>
      <c r="F21" s="17"/>
      <c r="G21" s="21" t="s">
        <v>33</v>
      </c>
      <c r="H21" s="21"/>
      <c r="I21" s="23" t="s">
        <v>70</v>
      </c>
      <c r="J21" s="24" t="s">
        <v>34</v>
      </c>
      <c r="K21" s="25">
        <v>7400</v>
      </c>
      <c r="L21" s="26">
        <v>24933</v>
      </c>
      <c r="M21" s="26"/>
      <c r="N21" s="27"/>
    </row>
    <row r="22" spans="1:13" ht="11.25" customHeight="1">
      <c r="A22" s="16"/>
      <c r="B22" s="44" t="s">
        <v>44</v>
      </c>
      <c r="C22" s="44"/>
      <c r="D22" s="44"/>
      <c r="E22" s="16"/>
      <c r="F22" s="17"/>
      <c r="G22" s="28" t="s">
        <v>45</v>
      </c>
      <c r="H22" s="21"/>
      <c r="I22" s="23" t="s">
        <v>48</v>
      </c>
      <c r="J22" s="24" t="s">
        <v>46</v>
      </c>
      <c r="K22" s="25">
        <v>190</v>
      </c>
      <c r="L22" s="26">
        <v>1030</v>
      </c>
      <c r="M22" s="26"/>
    </row>
    <row r="23" spans="1:13" ht="12" customHeight="1">
      <c r="A23" s="16"/>
      <c r="B23" s="44" t="s">
        <v>41</v>
      </c>
      <c r="C23" s="44"/>
      <c r="D23" s="44"/>
      <c r="E23" s="16"/>
      <c r="F23" s="17"/>
      <c r="G23" s="28" t="s">
        <v>42</v>
      </c>
      <c r="H23" s="21"/>
      <c r="I23" s="23" t="s">
        <v>71</v>
      </c>
      <c r="J23" s="24" t="s">
        <v>43</v>
      </c>
      <c r="K23" s="25">
        <v>460</v>
      </c>
      <c r="L23" s="26">
        <v>3188</v>
      </c>
      <c r="M23" s="26"/>
    </row>
    <row r="24" spans="1:13" ht="11.25" customHeight="1">
      <c r="A24" s="16"/>
      <c r="B24" s="44" t="s">
        <v>49</v>
      </c>
      <c r="C24" s="44"/>
      <c r="D24" s="44"/>
      <c r="E24" s="16"/>
      <c r="F24" s="17"/>
      <c r="G24" s="21" t="s">
        <v>50</v>
      </c>
      <c r="H24" s="21"/>
      <c r="I24" s="23" t="s">
        <v>72</v>
      </c>
      <c r="J24" s="24" t="s">
        <v>51</v>
      </c>
      <c r="K24" s="25">
        <v>370</v>
      </c>
      <c r="L24" s="26">
        <v>2238</v>
      </c>
      <c r="M24" s="26"/>
    </row>
    <row r="25" spans="1:13" ht="11.25" customHeight="1">
      <c r="A25" s="16"/>
      <c r="B25" s="44" t="s">
        <v>77</v>
      </c>
      <c r="C25" s="47"/>
      <c r="D25" s="47"/>
      <c r="E25" s="16"/>
      <c r="F25" s="17"/>
      <c r="G25" s="28" t="s">
        <v>74</v>
      </c>
      <c r="H25" s="21"/>
      <c r="I25" s="23" t="s">
        <v>75</v>
      </c>
      <c r="J25" s="24" t="s">
        <v>76</v>
      </c>
      <c r="K25" s="25">
        <v>4500</v>
      </c>
      <c r="L25" s="26">
        <v>6325</v>
      </c>
      <c r="M25" s="26"/>
    </row>
    <row r="26" spans="1:13" ht="11.25" customHeight="1">
      <c r="A26" s="16"/>
      <c r="B26" s="44" t="s">
        <v>78</v>
      </c>
      <c r="C26" s="47"/>
      <c r="D26" s="47"/>
      <c r="E26" s="16"/>
      <c r="F26" s="17"/>
      <c r="G26" s="21" t="s">
        <v>79</v>
      </c>
      <c r="H26" s="21"/>
      <c r="I26" s="23" t="s">
        <v>80</v>
      </c>
      <c r="J26" s="24" t="s">
        <v>81</v>
      </c>
      <c r="K26" s="25">
        <v>670</v>
      </c>
      <c r="L26" s="26">
        <v>4357</v>
      </c>
      <c r="M26" s="26"/>
    </row>
    <row r="27" spans="1:13" ht="13.5" customHeight="1">
      <c r="A27" s="16"/>
      <c r="B27" s="44" t="s">
        <v>73</v>
      </c>
      <c r="C27" s="44"/>
      <c r="D27" s="21" t="s">
        <v>84</v>
      </c>
      <c r="E27" s="16"/>
      <c r="F27" s="17"/>
      <c r="G27" s="21"/>
      <c r="H27" s="21"/>
      <c r="I27" s="29"/>
      <c r="J27" s="30"/>
      <c r="K27" s="25">
        <f>SUM(K6:K26)</f>
        <v>146160</v>
      </c>
      <c r="L27" s="26">
        <f>SUM(L6:L26)</f>
        <v>498590</v>
      </c>
      <c r="M27" s="26"/>
    </row>
    <row r="28" spans="1:13" ht="3" customHeight="1">
      <c r="A28" s="31"/>
      <c r="B28" s="31"/>
      <c r="C28" s="31"/>
      <c r="D28" s="31"/>
      <c r="E28" s="31"/>
      <c r="F28" s="32"/>
      <c r="G28" s="31"/>
      <c r="H28" s="31"/>
      <c r="I28" s="32"/>
      <c r="J28" s="33"/>
      <c r="K28" s="34"/>
      <c r="L28" s="35"/>
      <c r="M28" s="20"/>
    </row>
    <row r="29" spans="1:13" ht="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6"/>
    </row>
    <row r="30" spans="1:13" ht="21" customHeight="1">
      <c r="A30" s="45" t="s">
        <v>87</v>
      </c>
      <c r="B30" s="46"/>
      <c r="C30" s="46"/>
      <c r="D30" s="46"/>
      <c r="E30" s="46"/>
      <c r="F30" s="46"/>
      <c r="G30" s="37"/>
      <c r="H30" s="37"/>
      <c r="I30" s="38"/>
      <c r="L30" s="14"/>
      <c r="M30" s="14"/>
    </row>
    <row r="31" ht="10.5">
      <c r="B31" s="14" t="s">
        <v>35</v>
      </c>
    </row>
    <row r="32" spans="12:13" ht="10.5">
      <c r="L32" s="40"/>
      <c r="M32" s="40"/>
    </row>
  </sheetData>
  <sheetProtection/>
  <mergeCells count="16">
    <mergeCell ref="G1:J1"/>
    <mergeCell ref="K2:L2"/>
    <mergeCell ref="B4:D4"/>
    <mergeCell ref="B11:C11"/>
    <mergeCell ref="B12:C12"/>
    <mergeCell ref="B13:C13"/>
    <mergeCell ref="B27:C27"/>
    <mergeCell ref="A30:F30"/>
    <mergeCell ref="B14:C14"/>
    <mergeCell ref="B20:D20"/>
    <mergeCell ref="B21:D21"/>
    <mergeCell ref="B22:D22"/>
    <mergeCell ref="B23:D23"/>
    <mergeCell ref="B24:D24"/>
    <mergeCell ref="B25:D25"/>
    <mergeCell ref="B26:D26"/>
  </mergeCells>
  <printOptions horizontalCentered="1"/>
  <pageMargins left="0.5118110236220472" right="0.5511811023622047" top="1.141732283464567" bottom="0.1968503937007874" header="0.7086614173228347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2020-11-02T07:26:09Z</cp:lastPrinted>
  <dcterms:created xsi:type="dcterms:W3CDTF">2002-11-26T06:01:32Z</dcterms:created>
  <dcterms:modified xsi:type="dcterms:W3CDTF">2021-02-10T04:56:37Z</dcterms:modified>
  <cp:category/>
  <cp:version/>
  <cp:contentType/>
  <cp:contentStatus/>
</cp:coreProperties>
</file>