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24 12 1 h30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<sst xmlns="http://schemas.openxmlformats.org/spreadsheetml/2006/main" count="56" uniqueCount="52">
  <si>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防</t>
  </si>
  <si>
    <t>（単位　台）</t>
  </si>
  <si>
    <t>市町村別</t>
  </si>
  <si>
    <t>総　　数</t>
  </si>
  <si>
    <t>消防団現有</t>
  </si>
  <si>
    <t>合　　計</t>
  </si>
  <si>
    <t>小　　計</t>
  </si>
  <si>
    <t>小  計</t>
  </si>
  <si>
    <t>合  計</t>
  </si>
  <si>
    <t>ポンプ自動車
水そう付消防</t>
  </si>
  <si>
    <t>ポ ン プ
小型動力</t>
  </si>
  <si>
    <t>ポンプ自動車
はしご付消防</t>
  </si>
  <si>
    <t>自動車
消防ポンプ
屈折はしご付</t>
  </si>
  <si>
    <t>化学消防車</t>
  </si>
  <si>
    <t>救急自動車</t>
  </si>
  <si>
    <t>（指揮車）  
無線車</t>
  </si>
  <si>
    <t>救助工作車</t>
  </si>
  <si>
    <t>排煙車</t>
  </si>
  <si>
    <t>消防艇</t>
  </si>
  <si>
    <t>消防自動車等
その他の</t>
  </si>
  <si>
    <t>ポンプ
小型動力</t>
  </si>
  <si>
    <t>その他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</si>
  <si>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</si>
  <si>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</si>
  <si>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</si>
  <si>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</si>
  <si>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</si>
  <si>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</si>
  <si>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</si>
  <si>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</si>
  <si>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</si>
  <si>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</si>
  <si>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</si>
  <si>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</si>
  <si>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</si>
  <si>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動車現有台数</t>
  </si>
  <si>
    <t>現有</t>
  </si>
  <si>
    <t>消防本部・署</t>
  </si>
  <si>
    <t>南砺市</t>
  </si>
  <si>
    <t>射水市</t>
  </si>
  <si>
    <r>
      <t>ポンプ自動車
普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通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消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防</t>
    </r>
  </si>
  <si>
    <r>
      <t xml:space="preserve">24-12    </t>
    </r>
    <r>
      <rPr>
        <sz val="14"/>
        <rFont val="ＭＳ 明朝"/>
        <family val="1"/>
      </rPr>
      <t>消</t>
    </r>
  </si>
  <si>
    <t>砺波地域</t>
  </si>
  <si>
    <t>富山県東部</t>
  </si>
  <si>
    <t>新川地域</t>
  </si>
  <si>
    <t>平成26年</t>
  </si>
  <si>
    <t>注１　各年４月１日現在。　
　２　はしご付消防ポンプ自動車にはしご付消防自動車、屈折はしご付消防ポンプ自動車に屈折はしご付自動車を含む。
　３　砺波地域消防組合構成市は、砺波市、南砺市、小矢部市。
  ４　富山県東部消防組合構成市町村は、魚津市、滑川市、上市町、舟橋村。
　５　新川地域消防本部構成市町は、黒部市、入善町、朝日町。
資料　富山県消防課｢消防防災年報」</t>
  </si>
  <si>
    <t>24-12-1　消　防　ポ　ン　プ　自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</si>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</sst>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,##0_ "/>
    <numFmt numFmtId="178" formatCode="0_ "/>
  </numFmts>
  <fonts count="54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"/>
      <name val="ＭＳ 明朝"/>
      <family val="1"/>
    </font>
    <font>
      <sz val="8"/>
      <name val="ＭＳ Ｐ明朝"/>
      <family val="1"/>
    </font>
    <font>
      <sz val="7.5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inden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distributed" textRotation="255" wrapText="1"/>
    </xf>
    <xf numFmtId="0" fontId="1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center" vertical="distributed" textRotation="255"/>
    </xf>
    <xf numFmtId="0" fontId="13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41" fontId="1" fillId="0" borderId="13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 quotePrefix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0" fontId="53" fillId="0" borderId="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distributed" textRotation="255"/>
    </xf>
    <xf numFmtId="0" fontId="1" fillId="0" borderId="19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7" xfId="0" applyFont="1" applyFill="1" applyBorder="1" applyAlignment="1">
      <alignment horizontal="center" vertical="distributed" textRotation="255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indent="1"/>
    </xf>
    <xf numFmtId="0" fontId="1" fillId="0" borderId="20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0" fontId="1" fillId="0" borderId="17" xfId="0" applyFont="1" applyFill="1" applyBorder="1" applyAlignment="1">
      <alignment horizontal="center" vertical="distributed" textRotation="255"/>
    </xf>
    <xf numFmtId="0" fontId="1" fillId="0" borderId="18" xfId="0" applyFont="1" applyFill="1" applyBorder="1" applyAlignment="1">
      <alignment horizontal="center" vertical="distributed" textRotation="255" wrapText="1"/>
    </xf>
    <xf numFmtId="0" fontId="4" fillId="0" borderId="19" xfId="0" applyFont="1" applyFill="1" applyBorder="1" applyAlignment="1">
      <alignment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1" fillId="0" borderId="18" xfId="0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distributed" textRotation="255"/>
    </xf>
    <xf numFmtId="0" fontId="1" fillId="0" borderId="23" xfId="0" applyFont="1" applyFill="1" applyBorder="1" applyAlignment="1">
      <alignment horizontal="center" vertical="distributed" textRotation="255"/>
    </xf>
    <xf numFmtId="0" fontId="1" fillId="0" borderId="19" xfId="0" applyFont="1" applyFill="1" applyBorder="1" applyAlignment="1">
      <alignment horizontal="center" vertical="distributed" textRotation="255"/>
    </xf>
    <xf numFmtId="0" fontId="4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19" xfId="0" applyFont="1" applyFill="1" applyBorder="1" applyAlignment="1">
      <alignment horizontal="center" vertical="distributed" textRotation="255"/>
    </xf>
    <xf numFmtId="0" fontId="1" fillId="0" borderId="18" xfId="0" applyFont="1" applyFill="1" applyBorder="1" applyAlignment="1">
      <alignment horizontal="center" vertical="distributed" textRotation="255" wrapText="1"/>
    </xf>
    <xf numFmtId="0" fontId="1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left" vertical="top" wrapText="1"/>
    </xf>
    <xf numFmtId="0" fontId="1" fillId="0" borderId="24" xfId="0" applyFont="1" applyFill="1" applyBorder="1" applyAlignment="1">
      <alignment horizontal="center" vertical="distributed" textRotation="255"/>
    </xf>
    <xf numFmtId="0" fontId="1" fillId="0" borderId="15" xfId="0" applyFont="1" applyFill="1" applyBorder="1" applyAlignment="1">
      <alignment horizontal="center" vertical="distributed" textRotation="255"/>
    </xf>
    <xf numFmtId="0" fontId="1" fillId="0" borderId="22" xfId="0" applyFont="1" applyFill="1" applyBorder="1" applyAlignment="1">
      <alignment horizontal="center" vertical="distributed" textRotation="255" wrapText="1"/>
    </xf>
    <xf numFmtId="0" fontId="4" fillId="0" borderId="22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0.00390625" style="1" customWidth="1"/>
    <col min="2" max="2" width="0.5" style="1" customWidth="1"/>
    <col min="3" max="3" width="7.375" style="1" customWidth="1"/>
    <col min="4" max="12" width="6.125" style="1" customWidth="1"/>
    <col min="13" max="13" width="6.00390625" style="1" customWidth="1"/>
    <col min="14" max="14" width="2.25390625" style="14" customWidth="1"/>
    <col min="15" max="26" width="6.625" style="1" customWidth="1"/>
    <col min="27" max="16384" width="8.875" style="1" customWidth="1"/>
  </cols>
  <sheetData>
    <row r="1" spans="3:22" ht="24" customHeight="1">
      <c r="C1" s="2"/>
      <c r="D1" s="2"/>
      <c r="F1" s="3" t="s">
        <v>41</v>
      </c>
      <c r="G1" s="34"/>
      <c r="H1" s="34"/>
      <c r="I1" s="34"/>
      <c r="J1" s="34"/>
      <c r="K1" s="34"/>
      <c r="L1" s="34"/>
      <c r="M1" s="34"/>
      <c r="N1" s="35"/>
      <c r="O1" s="34"/>
      <c r="P1" s="34"/>
      <c r="Q1" s="34"/>
      <c r="R1" s="34"/>
      <c r="S1" s="34"/>
      <c r="T1" s="4" t="s">
        <v>0</v>
      </c>
      <c r="V1" s="4"/>
    </row>
    <row r="2" spans="5:26" ht="12.75" customHeight="1">
      <c r="E2" s="48" t="s">
        <v>47</v>
      </c>
      <c r="F2" s="48"/>
      <c r="G2" s="48"/>
      <c r="H2" s="48"/>
      <c r="I2" s="48"/>
      <c r="J2" s="48"/>
      <c r="K2" s="48"/>
      <c r="L2" s="5"/>
      <c r="N2" s="35"/>
      <c r="P2" s="49" t="s">
        <v>35</v>
      </c>
      <c r="Q2" s="49"/>
      <c r="R2" s="49"/>
      <c r="S2" s="49"/>
      <c r="T2" s="49"/>
      <c r="U2" s="49"/>
      <c r="V2" s="6"/>
      <c r="W2" s="6"/>
      <c r="Y2" s="69" t="s">
        <v>1</v>
      </c>
      <c r="Z2" s="70"/>
    </row>
    <row r="3" spans="6:26" ht="3" customHeight="1">
      <c r="F3" s="7"/>
      <c r="G3" s="7"/>
      <c r="H3" s="7"/>
      <c r="I3" s="7"/>
      <c r="J3" s="7"/>
      <c r="K3" s="7"/>
      <c r="L3" s="7"/>
      <c r="M3" s="7"/>
      <c r="N3" s="8"/>
      <c r="O3" s="7"/>
      <c r="P3" s="7"/>
      <c r="Q3" s="7"/>
      <c r="R3" s="7"/>
      <c r="S3" s="7"/>
      <c r="T3" s="7"/>
      <c r="U3" s="7"/>
      <c r="Z3" s="9"/>
    </row>
    <row r="4" spans="1:26" ht="18" customHeight="1">
      <c r="A4" s="62" t="s">
        <v>2</v>
      </c>
      <c r="B4" s="11"/>
      <c r="C4" s="65" t="s">
        <v>3</v>
      </c>
      <c r="D4" s="56" t="s">
        <v>37</v>
      </c>
      <c r="E4" s="68"/>
      <c r="F4" s="68"/>
      <c r="G4" s="68"/>
      <c r="H4" s="68"/>
      <c r="I4" s="68"/>
      <c r="J4" s="68"/>
      <c r="K4" s="68"/>
      <c r="L4" s="68"/>
      <c r="M4" s="68"/>
      <c r="N4" s="8"/>
      <c r="O4" s="73" t="s">
        <v>36</v>
      </c>
      <c r="P4" s="68"/>
      <c r="Q4" s="68"/>
      <c r="R4" s="68"/>
      <c r="S4" s="74"/>
      <c r="T4" s="55" t="s">
        <v>4</v>
      </c>
      <c r="U4" s="55"/>
      <c r="V4" s="55"/>
      <c r="W4" s="55"/>
      <c r="X4" s="55"/>
      <c r="Y4" s="55"/>
      <c r="Z4" s="56"/>
    </row>
    <row r="5" spans="1:26" ht="7.5" customHeight="1">
      <c r="A5" s="63"/>
      <c r="B5" s="12"/>
      <c r="C5" s="66"/>
      <c r="D5" s="65" t="s">
        <v>5</v>
      </c>
      <c r="E5" s="13"/>
      <c r="F5" s="13"/>
      <c r="G5" s="45" t="s">
        <v>6</v>
      </c>
      <c r="H5" s="13"/>
      <c r="I5" s="14"/>
      <c r="J5" s="14"/>
      <c r="K5" s="14"/>
      <c r="L5" s="14"/>
      <c r="M5" s="15"/>
      <c r="O5" s="15"/>
      <c r="P5" s="14"/>
      <c r="Q5" s="14"/>
      <c r="R5" s="13"/>
      <c r="S5" s="45" t="s">
        <v>7</v>
      </c>
      <c r="T5" s="65" t="s">
        <v>8</v>
      </c>
      <c r="U5" s="16"/>
      <c r="V5" s="14"/>
      <c r="W5" s="45" t="s">
        <v>6</v>
      </c>
      <c r="X5" s="17"/>
      <c r="Y5" s="14"/>
      <c r="Z5" s="57" t="s">
        <v>6</v>
      </c>
    </row>
    <row r="6" spans="1:26" ht="18" customHeight="1">
      <c r="A6" s="63"/>
      <c r="B6" s="12"/>
      <c r="C6" s="66"/>
      <c r="D6" s="66"/>
      <c r="E6" s="60" t="s">
        <v>40</v>
      </c>
      <c r="F6" s="60" t="s">
        <v>9</v>
      </c>
      <c r="G6" s="46"/>
      <c r="H6" s="72" t="s">
        <v>10</v>
      </c>
      <c r="I6" s="60" t="s">
        <v>11</v>
      </c>
      <c r="J6" s="53" t="s">
        <v>12</v>
      </c>
      <c r="K6" s="43" t="s">
        <v>13</v>
      </c>
      <c r="L6" s="76" t="s">
        <v>14</v>
      </c>
      <c r="M6" s="78" t="s">
        <v>15</v>
      </c>
      <c r="N6" s="18"/>
      <c r="O6" s="50" t="s">
        <v>16</v>
      </c>
      <c r="P6" s="51" t="s">
        <v>17</v>
      </c>
      <c r="Q6" s="43" t="s">
        <v>18</v>
      </c>
      <c r="R6" s="53" t="s">
        <v>19</v>
      </c>
      <c r="S6" s="46"/>
      <c r="T6" s="66"/>
      <c r="U6" s="60" t="s">
        <v>40</v>
      </c>
      <c r="V6" s="60" t="s">
        <v>9</v>
      </c>
      <c r="W6" s="46"/>
      <c r="X6" s="53" t="s">
        <v>20</v>
      </c>
      <c r="Y6" s="43" t="s">
        <v>21</v>
      </c>
      <c r="Z6" s="58"/>
    </row>
    <row r="7" spans="1:26" ht="51" customHeight="1">
      <c r="A7" s="64"/>
      <c r="B7" s="19"/>
      <c r="C7" s="67"/>
      <c r="D7" s="67"/>
      <c r="E7" s="61"/>
      <c r="F7" s="61"/>
      <c r="G7" s="47"/>
      <c r="H7" s="67"/>
      <c r="I7" s="61"/>
      <c r="J7" s="71"/>
      <c r="K7" s="44"/>
      <c r="L7" s="77"/>
      <c r="M7" s="79"/>
      <c r="N7" s="20"/>
      <c r="O7" s="50"/>
      <c r="P7" s="52"/>
      <c r="Q7" s="44"/>
      <c r="R7" s="44"/>
      <c r="S7" s="47"/>
      <c r="T7" s="67"/>
      <c r="U7" s="61"/>
      <c r="V7" s="61"/>
      <c r="W7" s="47"/>
      <c r="X7" s="54"/>
      <c r="Y7" s="44"/>
      <c r="Z7" s="59"/>
    </row>
    <row r="8" spans="1:26" ht="3" customHeight="1">
      <c r="A8" s="10"/>
      <c r="B8" s="12"/>
      <c r="C8" s="21"/>
      <c r="D8" s="21"/>
      <c r="E8" s="22"/>
      <c r="F8" s="23"/>
      <c r="G8" s="20"/>
      <c r="H8" s="21"/>
      <c r="I8" s="21"/>
      <c r="J8" s="20"/>
      <c r="K8" s="21"/>
      <c r="L8" s="21"/>
      <c r="M8" s="20"/>
      <c r="N8" s="20"/>
      <c r="O8" s="21"/>
      <c r="P8" s="21"/>
      <c r="Q8" s="21"/>
      <c r="R8" s="21"/>
      <c r="S8" s="20"/>
      <c r="T8" s="21"/>
      <c r="U8" s="22"/>
      <c r="V8" s="23"/>
      <c r="W8" s="20"/>
      <c r="X8" s="21"/>
      <c r="Y8" s="21"/>
      <c r="Z8" s="20"/>
    </row>
    <row r="9" spans="1:26" ht="10.5" customHeight="1">
      <c r="A9" s="24" t="s">
        <v>45</v>
      </c>
      <c r="B9" s="12"/>
      <c r="C9" s="2">
        <v>1041</v>
      </c>
      <c r="D9" s="2">
        <v>330</v>
      </c>
      <c r="E9" s="2">
        <v>43</v>
      </c>
      <c r="F9" s="2">
        <v>42</v>
      </c>
      <c r="G9" s="2">
        <v>85</v>
      </c>
      <c r="H9" s="2">
        <v>29</v>
      </c>
      <c r="I9" s="2">
        <v>11</v>
      </c>
      <c r="J9" s="2">
        <v>2</v>
      </c>
      <c r="K9" s="2">
        <v>14</v>
      </c>
      <c r="L9" s="2">
        <v>64</v>
      </c>
      <c r="M9" s="2">
        <v>26</v>
      </c>
      <c r="N9" s="2"/>
      <c r="O9" s="2">
        <v>16</v>
      </c>
      <c r="P9" s="2">
        <v>1</v>
      </c>
      <c r="Q9" s="2">
        <v>3</v>
      </c>
      <c r="R9" s="2">
        <v>79</v>
      </c>
      <c r="S9" s="2">
        <v>245</v>
      </c>
      <c r="T9" s="2">
        <v>711</v>
      </c>
      <c r="U9" s="2">
        <v>311</v>
      </c>
      <c r="V9" s="2">
        <v>1</v>
      </c>
      <c r="W9" s="2">
        <v>312</v>
      </c>
      <c r="X9" s="2">
        <v>387</v>
      </c>
      <c r="Y9" s="2">
        <v>12</v>
      </c>
      <c r="Z9" s="2">
        <v>399</v>
      </c>
    </row>
    <row r="10" spans="1:26" s="26" customFormat="1" ht="10.5" customHeight="1">
      <c r="A10" s="24" t="s">
        <v>48</v>
      </c>
      <c r="B10" s="25"/>
      <c r="C10" s="2">
        <v>1048</v>
      </c>
      <c r="D10" s="2">
        <v>339</v>
      </c>
      <c r="E10" s="2">
        <v>40</v>
      </c>
      <c r="F10" s="2">
        <v>43</v>
      </c>
      <c r="G10" s="2">
        <v>83</v>
      </c>
      <c r="H10" s="2">
        <v>30</v>
      </c>
      <c r="I10" s="2">
        <v>13</v>
      </c>
      <c r="J10" s="2">
        <v>2</v>
      </c>
      <c r="K10" s="2">
        <v>16</v>
      </c>
      <c r="L10" s="2">
        <v>64</v>
      </c>
      <c r="M10" s="2">
        <v>27</v>
      </c>
      <c r="N10" s="2"/>
      <c r="O10" s="2">
        <v>15</v>
      </c>
      <c r="P10" s="2">
        <v>1</v>
      </c>
      <c r="Q10" s="2">
        <v>3</v>
      </c>
      <c r="R10" s="2">
        <v>85</v>
      </c>
      <c r="S10" s="2">
        <v>256</v>
      </c>
      <c r="T10" s="2">
        <v>709</v>
      </c>
      <c r="U10" s="2">
        <v>311</v>
      </c>
      <c r="V10" s="2">
        <v>1</v>
      </c>
      <c r="W10" s="2">
        <v>312</v>
      </c>
      <c r="X10" s="2">
        <v>385</v>
      </c>
      <c r="Y10" s="2">
        <v>12</v>
      </c>
      <c r="Z10" s="2">
        <v>397</v>
      </c>
    </row>
    <row r="11" spans="1:26" s="26" customFormat="1" ht="10.5" customHeight="1">
      <c r="A11" s="24" t="s">
        <v>49</v>
      </c>
      <c r="B11" s="25"/>
      <c r="C11" s="2">
        <v>1040</v>
      </c>
      <c r="D11" s="2">
        <v>338</v>
      </c>
      <c r="E11" s="2">
        <v>39</v>
      </c>
      <c r="F11" s="2">
        <v>45</v>
      </c>
      <c r="G11" s="2">
        <v>84</v>
      </c>
      <c r="H11" s="2">
        <v>28</v>
      </c>
      <c r="I11" s="2">
        <v>12</v>
      </c>
      <c r="J11" s="2">
        <v>2</v>
      </c>
      <c r="K11" s="2">
        <v>16</v>
      </c>
      <c r="L11" s="2">
        <v>64</v>
      </c>
      <c r="M11" s="2">
        <v>27</v>
      </c>
      <c r="N11" s="2"/>
      <c r="O11" s="2">
        <v>15</v>
      </c>
      <c r="P11" s="2">
        <v>1</v>
      </c>
      <c r="Q11" s="2">
        <v>3</v>
      </c>
      <c r="R11" s="2">
        <v>86</v>
      </c>
      <c r="S11" s="2">
        <v>254</v>
      </c>
      <c r="T11" s="2">
        <v>702</v>
      </c>
      <c r="U11" s="2">
        <v>309</v>
      </c>
      <c r="V11" s="2">
        <v>1</v>
      </c>
      <c r="W11" s="2">
        <v>310</v>
      </c>
      <c r="X11" s="2">
        <v>377</v>
      </c>
      <c r="Y11" s="2">
        <v>15</v>
      </c>
      <c r="Z11" s="2">
        <v>392</v>
      </c>
    </row>
    <row r="12" spans="1:26" s="26" customFormat="1" ht="10.5" customHeight="1">
      <c r="A12" s="24" t="s">
        <v>50</v>
      </c>
      <c r="B12" s="25"/>
      <c r="C12" s="2">
        <v>1011</v>
      </c>
      <c r="D12" s="2">
        <v>337</v>
      </c>
      <c r="E12" s="2">
        <v>39</v>
      </c>
      <c r="F12" s="2">
        <v>44</v>
      </c>
      <c r="G12" s="2">
        <v>83</v>
      </c>
      <c r="H12" s="2">
        <v>25</v>
      </c>
      <c r="I12" s="2">
        <v>12</v>
      </c>
      <c r="J12" s="2">
        <v>2</v>
      </c>
      <c r="K12" s="2">
        <v>16</v>
      </c>
      <c r="L12" s="2">
        <v>64</v>
      </c>
      <c r="M12" s="2">
        <v>27</v>
      </c>
      <c r="N12" s="2"/>
      <c r="O12" s="2">
        <v>15</v>
      </c>
      <c r="P12" s="2">
        <v>1</v>
      </c>
      <c r="Q12" s="2">
        <v>3</v>
      </c>
      <c r="R12" s="2">
        <v>89</v>
      </c>
      <c r="S12" s="2">
        <v>254</v>
      </c>
      <c r="T12" s="2">
        <v>674</v>
      </c>
      <c r="U12" s="2">
        <v>309</v>
      </c>
      <c r="V12" s="2">
        <v>1</v>
      </c>
      <c r="W12" s="2">
        <v>310</v>
      </c>
      <c r="X12" s="2">
        <v>349</v>
      </c>
      <c r="Y12" s="2">
        <v>15</v>
      </c>
      <c r="Z12" s="2">
        <v>364</v>
      </c>
    </row>
    <row r="13" spans="1:26" s="26" customFormat="1" ht="10.5" customHeight="1">
      <c r="A13" s="42" t="s">
        <v>51</v>
      </c>
      <c r="B13" s="25"/>
      <c r="C13" s="38">
        <f aca="true" t="shared" si="0" ref="C13:I13">SUM(C15:C33)</f>
        <v>1024</v>
      </c>
      <c r="D13" s="38">
        <f>SUM(D15:D33)</f>
        <v>341</v>
      </c>
      <c r="E13" s="38">
        <f t="shared" si="0"/>
        <v>38</v>
      </c>
      <c r="F13" s="38">
        <f t="shared" si="0"/>
        <v>44</v>
      </c>
      <c r="G13" s="38">
        <f t="shared" si="0"/>
        <v>82</v>
      </c>
      <c r="H13" s="38">
        <f t="shared" si="0"/>
        <v>25</v>
      </c>
      <c r="I13" s="38">
        <f t="shared" si="0"/>
        <v>12</v>
      </c>
      <c r="J13" s="38">
        <v>2</v>
      </c>
      <c r="K13" s="38">
        <f>SUM(K15:K33)</f>
        <v>16</v>
      </c>
      <c r="L13" s="38">
        <f>SUM(L15:L33)</f>
        <v>64</v>
      </c>
      <c r="M13" s="38">
        <f>SUM(M15:M33)</f>
        <v>28</v>
      </c>
      <c r="N13" s="38"/>
      <c r="O13" s="38">
        <f>SUM(O15:O33)</f>
        <v>17</v>
      </c>
      <c r="P13" s="38">
        <v>1</v>
      </c>
      <c r="Q13" s="38">
        <v>3</v>
      </c>
      <c r="R13" s="38">
        <f>SUM(R15:R33)</f>
        <v>91</v>
      </c>
      <c r="S13" s="38">
        <f>SUM(S15:S33)</f>
        <v>259</v>
      </c>
      <c r="T13" s="38">
        <f>SUM(T15:T33)</f>
        <v>683</v>
      </c>
      <c r="U13" s="38">
        <f>SUM(U15:U33)</f>
        <v>309</v>
      </c>
      <c r="V13" s="38">
        <v>1</v>
      </c>
      <c r="W13" s="38">
        <f>SUM(W15:W33)</f>
        <v>310</v>
      </c>
      <c r="X13" s="38">
        <f>SUM(X15:X33)</f>
        <v>355</v>
      </c>
      <c r="Y13" s="38">
        <f>SUM(Y15:Y33)</f>
        <v>18</v>
      </c>
      <c r="Z13" s="38">
        <f>SUM(Z15:Z33)</f>
        <v>373</v>
      </c>
    </row>
    <row r="14" spans="1:26" ht="4.5" customHeight="1">
      <c r="A14" s="24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0.5" customHeight="1">
      <c r="A15" s="24" t="s">
        <v>22</v>
      </c>
      <c r="B15" s="12"/>
      <c r="C15" s="2">
        <v>232</v>
      </c>
      <c r="D15" s="40">
        <v>109</v>
      </c>
      <c r="E15" s="2">
        <v>14</v>
      </c>
      <c r="F15" s="41">
        <v>14</v>
      </c>
      <c r="G15" s="40">
        <v>28</v>
      </c>
      <c r="H15" s="40">
        <v>15</v>
      </c>
      <c r="I15" s="40">
        <v>4</v>
      </c>
      <c r="J15" s="40">
        <v>0</v>
      </c>
      <c r="K15" s="40">
        <v>4</v>
      </c>
      <c r="L15" s="40">
        <v>19</v>
      </c>
      <c r="M15" s="40">
        <v>9</v>
      </c>
      <c r="N15" s="2"/>
      <c r="O15" s="40">
        <v>2</v>
      </c>
      <c r="P15" s="40">
        <v>0</v>
      </c>
      <c r="Q15" s="40">
        <v>1</v>
      </c>
      <c r="R15" s="40">
        <v>27</v>
      </c>
      <c r="S15" s="40">
        <v>81</v>
      </c>
      <c r="T15" s="2">
        <v>123</v>
      </c>
      <c r="U15" s="2">
        <v>79</v>
      </c>
      <c r="V15" s="40">
        <v>0</v>
      </c>
      <c r="W15" s="2">
        <v>79</v>
      </c>
      <c r="X15" s="2">
        <v>44</v>
      </c>
      <c r="Y15" s="40">
        <v>0</v>
      </c>
      <c r="Z15" s="2">
        <v>44</v>
      </c>
    </row>
    <row r="16" spans="1:26" ht="10.5" customHeight="1">
      <c r="A16" s="24" t="s">
        <v>23</v>
      </c>
      <c r="B16" s="12"/>
      <c r="C16" s="2">
        <v>103</v>
      </c>
      <c r="D16" s="40">
        <v>50</v>
      </c>
      <c r="E16" s="2">
        <v>6</v>
      </c>
      <c r="F16" s="2">
        <v>6</v>
      </c>
      <c r="G16" s="40">
        <v>12</v>
      </c>
      <c r="H16" s="40">
        <v>4</v>
      </c>
      <c r="I16" s="40">
        <v>1</v>
      </c>
      <c r="J16" s="40">
        <v>2</v>
      </c>
      <c r="K16" s="40">
        <v>4</v>
      </c>
      <c r="L16" s="40">
        <v>7</v>
      </c>
      <c r="M16" s="40">
        <v>2</v>
      </c>
      <c r="N16" s="39"/>
      <c r="O16" s="40">
        <v>2</v>
      </c>
      <c r="P16" s="40">
        <v>1</v>
      </c>
      <c r="Q16" s="40">
        <v>1</v>
      </c>
      <c r="R16" s="40">
        <v>14</v>
      </c>
      <c r="S16" s="40">
        <v>38</v>
      </c>
      <c r="T16" s="2">
        <v>53</v>
      </c>
      <c r="U16" s="2">
        <v>37</v>
      </c>
      <c r="V16" s="40">
        <v>0</v>
      </c>
      <c r="W16" s="2">
        <v>37</v>
      </c>
      <c r="X16" s="2">
        <v>14</v>
      </c>
      <c r="Y16" s="40">
        <v>2</v>
      </c>
      <c r="Z16" s="2">
        <v>16</v>
      </c>
    </row>
    <row r="17" spans="1:26" ht="10.5" customHeight="1">
      <c r="A17" s="24" t="s">
        <v>24</v>
      </c>
      <c r="B17" s="12"/>
      <c r="C17" s="2">
        <v>45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2"/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2">
        <v>45</v>
      </c>
      <c r="U17" s="2">
        <v>13</v>
      </c>
      <c r="V17" s="40">
        <v>0</v>
      </c>
      <c r="W17" s="2">
        <v>13</v>
      </c>
      <c r="X17" s="2">
        <v>32</v>
      </c>
      <c r="Y17" s="40">
        <v>0</v>
      </c>
      <c r="Z17" s="2">
        <v>32</v>
      </c>
    </row>
    <row r="18" spans="1:26" ht="10.5" customHeight="1">
      <c r="A18" s="24" t="s">
        <v>25</v>
      </c>
      <c r="B18" s="12"/>
      <c r="C18" s="2">
        <v>89</v>
      </c>
      <c r="D18" s="40">
        <v>17</v>
      </c>
      <c r="E18" s="2">
        <v>2</v>
      </c>
      <c r="F18" s="41">
        <v>2</v>
      </c>
      <c r="G18" s="40">
        <v>4</v>
      </c>
      <c r="H18" s="40">
        <v>1</v>
      </c>
      <c r="I18" s="40">
        <v>1</v>
      </c>
      <c r="J18" s="40">
        <v>0</v>
      </c>
      <c r="K18" s="40">
        <v>1</v>
      </c>
      <c r="L18" s="40">
        <v>3</v>
      </c>
      <c r="M18" s="40">
        <v>1</v>
      </c>
      <c r="N18" s="2"/>
      <c r="O18" s="40">
        <v>1</v>
      </c>
      <c r="P18" s="40">
        <v>0</v>
      </c>
      <c r="Q18" s="40">
        <v>0</v>
      </c>
      <c r="R18" s="40">
        <v>5</v>
      </c>
      <c r="S18" s="40">
        <v>13</v>
      </c>
      <c r="T18" s="2">
        <v>72</v>
      </c>
      <c r="U18" s="2">
        <v>20</v>
      </c>
      <c r="V18" s="40">
        <v>0</v>
      </c>
      <c r="W18" s="2">
        <v>20</v>
      </c>
      <c r="X18" s="2">
        <v>52</v>
      </c>
      <c r="Y18" s="40">
        <v>0</v>
      </c>
      <c r="Z18" s="2">
        <v>52</v>
      </c>
    </row>
    <row r="19" spans="1:26" ht="10.5" customHeight="1">
      <c r="A19" s="24" t="s">
        <v>26</v>
      </c>
      <c r="B19" s="12"/>
      <c r="C19" s="2">
        <v>16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2"/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2">
        <v>16</v>
      </c>
      <c r="U19" s="2">
        <v>8</v>
      </c>
      <c r="V19" s="40">
        <v>0</v>
      </c>
      <c r="W19" s="2">
        <v>8</v>
      </c>
      <c r="X19" s="2">
        <v>6</v>
      </c>
      <c r="Y19" s="41">
        <v>2</v>
      </c>
      <c r="Z19" s="2">
        <v>8</v>
      </c>
    </row>
    <row r="20" spans="1:26" ht="10.5" customHeight="1">
      <c r="A20" s="24" t="s">
        <v>27</v>
      </c>
      <c r="B20" s="12"/>
      <c r="C20" s="2">
        <v>20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/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2">
        <v>20</v>
      </c>
      <c r="U20" s="40">
        <v>19</v>
      </c>
      <c r="V20" s="40">
        <v>1</v>
      </c>
      <c r="W20" s="40">
        <v>20</v>
      </c>
      <c r="X20" s="40">
        <v>0</v>
      </c>
      <c r="Y20" s="40">
        <v>0</v>
      </c>
      <c r="Z20" s="40">
        <v>0</v>
      </c>
    </row>
    <row r="21" spans="1:26" ht="10.5" customHeight="1">
      <c r="A21" s="24" t="s">
        <v>28</v>
      </c>
      <c r="B21" s="12"/>
      <c r="C21" s="2">
        <v>53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2"/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2">
        <v>53</v>
      </c>
      <c r="U21" s="2">
        <v>15</v>
      </c>
      <c r="V21" s="40">
        <v>0</v>
      </c>
      <c r="W21" s="2">
        <v>15</v>
      </c>
      <c r="X21" s="2">
        <v>33</v>
      </c>
      <c r="Y21" s="40">
        <v>5</v>
      </c>
      <c r="Z21" s="2">
        <v>38</v>
      </c>
    </row>
    <row r="22" spans="1:26" ht="10.5" customHeight="1">
      <c r="A22" s="24" t="s">
        <v>29</v>
      </c>
      <c r="B22" s="12"/>
      <c r="C22" s="2">
        <v>34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2"/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2">
        <v>34</v>
      </c>
      <c r="U22" s="2">
        <v>18</v>
      </c>
      <c r="V22" s="40">
        <v>0</v>
      </c>
      <c r="W22" s="2">
        <v>18</v>
      </c>
      <c r="X22" s="2">
        <v>15</v>
      </c>
      <c r="Y22" s="40">
        <v>1</v>
      </c>
      <c r="Z22" s="2">
        <v>16</v>
      </c>
    </row>
    <row r="23" spans="1:26" ht="10.5" customHeight="1">
      <c r="A23" s="24" t="s">
        <v>38</v>
      </c>
      <c r="B23" s="12"/>
      <c r="C23" s="2">
        <v>113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2"/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2">
        <v>113</v>
      </c>
      <c r="U23" s="2">
        <v>37</v>
      </c>
      <c r="V23" s="40">
        <v>0</v>
      </c>
      <c r="W23" s="2">
        <v>37</v>
      </c>
      <c r="X23" s="2">
        <v>72</v>
      </c>
      <c r="Y23" s="40">
        <v>4</v>
      </c>
      <c r="Z23" s="2">
        <v>76</v>
      </c>
    </row>
    <row r="24" spans="1:26" ht="10.5" customHeight="1">
      <c r="A24" s="24" t="s">
        <v>39</v>
      </c>
      <c r="B24" s="12"/>
      <c r="C24" s="2">
        <v>76</v>
      </c>
      <c r="D24" s="40">
        <v>30</v>
      </c>
      <c r="E24" s="40">
        <v>4</v>
      </c>
      <c r="F24" s="40">
        <v>3</v>
      </c>
      <c r="G24" s="40">
        <v>7</v>
      </c>
      <c r="H24" s="40">
        <v>0</v>
      </c>
      <c r="I24" s="40">
        <v>1</v>
      </c>
      <c r="J24" s="40">
        <v>0</v>
      </c>
      <c r="K24" s="40">
        <v>1</v>
      </c>
      <c r="L24" s="40">
        <v>5</v>
      </c>
      <c r="M24" s="40">
        <v>2</v>
      </c>
      <c r="N24" s="2"/>
      <c r="O24" s="40">
        <v>2</v>
      </c>
      <c r="P24" s="40">
        <v>0</v>
      </c>
      <c r="Q24" s="40">
        <v>0</v>
      </c>
      <c r="R24" s="40">
        <v>12</v>
      </c>
      <c r="S24" s="40">
        <v>23</v>
      </c>
      <c r="T24" s="2">
        <v>46</v>
      </c>
      <c r="U24" s="40">
        <v>26</v>
      </c>
      <c r="V24" s="40">
        <v>0</v>
      </c>
      <c r="W24" s="2">
        <v>26</v>
      </c>
      <c r="X24" s="40">
        <v>17</v>
      </c>
      <c r="Y24" s="40">
        <v>3</v>
      </c>
      <c r="Z24" s="2">
        <v>20</v>
      </c>
    </row>
    <row r="25" spans="1:26" ht="10.5" customHeight="1">
      <c r="A25" s="24" t="s">
        <v>30</v>
      </c>
      <c r="B25" s="12"/>
      <c r="C25" s="2">
        <v>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2"/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2">
        <v>2</v>
      </c>
      <c r="U25" s="40">
        <v>0</v>
      </c>
      <c r="V25" s="40">
        <v>0</v>
      </c>
      <c r="W25" s="40">
        <v>0</v>
      </c>
      <c r="X25" s="2">
        <v>2</v>
      </c>
      <c r="Y25" s="40">
        <v>0</v>
      </c>
      <c r="Z25" s="2">
        <v>2</v>
      </c>
    </row>
    <row r="26" spans="1:26" ht="10.5" customHeight="1">
      <c r="A26" s="24" t="s">
        <v>31</v>
      </c>
      <c r="B26" s="12"/>
      <c r="C26" s="2">
        <v>19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2"/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2">
        <v>19</v>
      </c>
      <c r="U26" s="2">
        <v>8</v>
      </c>
      <c r="V26" s="40">
        <v>0</v>
      </c>
      <c r="W26" s="2">
        <v>8</v>
      </c>
      <c r="X26" s="2">
        <v>10</v>
      </c>
      <c r="Y26" s="40">
        <v>1</v>
      </c>
      <c r="Z26" s="2">
        <v>11</v>
      </c>
    </row>
    <row r="27" spans="1:26" ht="10.5" customHeight="1">
      <c r="A27" s="24" t="s">
        <v>32</v>
      </c>
      <c r="B27" s="12"/>
      <c r="C27" s="2">
        <v>60</v>
      </c>
      <c r="D27" s="40">
        <v>13</v>
      </c>
      <c r="E27" s="40">
        <v>1</v>
      </c>
      <c r="F27" s="39">
        <v>1</v>
      </c>
      <c r="G27" s="40">
        <v>2</v>
      </c>
      <c r="H27" s="40">
        <v>1</v>
      </c>
      <c r="I27" s="40">
        <v>0</v>
      </c>
      <c r="J27" s="40">
        <v>0</v>
      </c>
      <c r="K27" s="40">
        <v>1</v>
      </c>
      <c r="L27" s="40">
        <v>3</v>
      </c>
      <c r="M27" s="40">
        <v>1</v>
      </c>
      <c r="N27" s="2"/>
      <c r="O27" s="40">
        <v>1</v>
      </c>
      <c r="P27" s="40">
        <v>0</v>
      </c>
      <c r="Q27" s="40">
        <v>0</v>
      </c>
      <c r="R27" s="40">
        <v>4</v>
      </c>
      <c r="S27" s="40">
        <v>11</v>
      </c>
      <c r="T27" s="2">
        <v>47</v>
      </c>
      <c r="U27" s="2">
        <v>10</v>
      </c>
      <c r="V27" s="40">
        <v>0</v>
      </c>
      <c r="W27" s="2">
        <v>10</v>
      </c>
      <c r="X27" s="2">
        <v>37</v>
      </c>
      <c r="Y27" s="40">
        <v>0</v>
      </c>
      <c r="Z27" s="2">
        <v>37</v>
      </c>
    </row>
    <row r="28" spans="1:26" ht="10.5" customHeight="1">
      <c r="A28" s="24" t="s">
        <v>33</v>
      </c>
      <c r="B28" s="12"/>
      <c r="C28" s="2">
        <v>24</v>
      </c>
      <c r="D28" s="40">
        <v>0</v>
      </c>
      <c r="E28" s="40">
        <v>0</v>
      </c>
      <c r="F28" s="39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2"/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2">
        <v>24</v>
      </c>
      <c r="U28" s="40">
        <v>13</v>
      </c>
      <c r="V28" s="40">
        <v>0</v>
      </c>
      <c r="W28" s="40">
        <v>13</v>
      </c>
      <c r="X28" s="40">
        <v>11</v>
      </c>
      <c r="Y28" s="40">
        <v>0</v>
      </c>
      <c r="Z28" s="2">
        <v>11</v>
      </c>
    </row>
    <row r="29" spans="1:26" ht="10.5" customHeight="1">
      <c r="A29" s="24" t="s">
        <v>34</v>
      </c>
      <c r="B29" s="12"/>
      <c r="C29" s="2">
        <v>16</v>
      </c>
      <c r="D29" s="40">
        <v>0</v>
      </c>
      <c r="E29" s="39">
        <v>0</v>
      </c>
      <c r="F29" s="39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2"/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2">
        <v>16</v>
      </c>
      <c r="U29" s="40">
        <v>6</v>
      </c>
      <c r="V29" s="40">
        <v>0</v>
      </c>
      <c r="W29" s="40">
        <v>6</v>
      </c>
      <c r="X29" s="40">
        <v>10</v>
      </c>
      <c r="Y29" s="40">
        <v>0</v>
      </c>
      <c r="Z29" s="2">
        <v>10</v>
      </c>
    </row>
    <row r="30" spans="1:26" ht="4.5" customHeight="1">
      <c r="A30" s="27"/>
      <c r="B30" s="28"/>
      <c r="C30" s="2"/>
      <c r="D30" s="40"/>
      <c r="G30" s="40"/>
      <c r="H30" s="40"/>
      <c r="I30" s="40"/>
      <c r="J30" s="40"/>
      <c r="K30" s="40"/>
      <c r="L30" s="40"/>
      <c r="M30" s="40"/>
      <c r="N30" s="2"/>
      <c r="O30" s="40"/>
      <c r="P30" s="40"/>
      <c r="Q30" s="40"/>
      <c r="R30" s="40"/>
      <c r="S30" s="40"/>
      <c r="T30" s="2"/>
      <c r="U30" s="2"/>
      <c r="V30" s="2"/>
      <c r="W30" s="2"/>
      <c r="X30" s="2"/>
      <c r="Y30" s="2"/>
      <c r="Z30" s="2"/>
    </row>
    <row r="31" spans="1:26" ht="10.5" customHeight="1">
      <c r="A31" s="24" t="s">
        <v>42</v>
      </c>
      <c r="B31" s="28"/>
      <c r="C31" s="2">
        <v>46</v>
      </c>
      <c r="D31" s="40">
        <v>46</v>
      </c>
      <c r="E31" s="2">
        <v>6</v>
      </c>
      <c r="F31" s="2">
        <v>6</v>
      </c>
      <c r="G31" s="40">
        <v>12</v>
      </c>
      <c r="H31" s="40">
        <v>0</v>
      </c>
      <c r="I31" s="40">
        <v>2</v>
      </c>
      <c r="J31" s="40">
        <v>0</v>
      </c>
      <c r="K31" s="40">
        <v>1</v>
      </c>
      <c r="L31" s="40">
        <v>12</v>
      </c>
      <c r="M31" s="40">
        <v>3</v>
      </c>
      <c r="N31" s="2"/>
      <c r="O31" s="40">
        <v>3</v>
      </c>
      <c r="P31" s="40">
        <v>0</v>
      </c>
      <c r="Q31" s="40">
        <v>0</v>
      </c>
      <c r="R31" s="40">
        <v>13</v>
      </c>
      <c r="S31" s="40">
        <v>34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</row>
    <row r="32" spans="1:26" ht="10.5" customHeight="1">
      <c r="A32" s="24" t="s">
        <v>43</v>
      </c>
      <c r="B32" s="28"/>
      <c r="C32" s="2">
        <v>39</v>
      </c>
      <c r="D32" s="40">
        <v>39</v>
      </c>
      <c r="E32" s="2">
        <v>1</v>
      </c>
      <c r="F32" s="2">
        <v>5</v>
      </c>
      <c r="G32" s="40">
        <v>6</v>
      </c>
      <c r="H32" s="40">
        <v>2</v>
      </c>
      <c r="I32" s="40">
        <v>2</v>
      </c>
      <c r="J32" s="40">
        <v>0</v>
      </c>
      <c r="K32" s="40">
        <v>3</v>
      </c>
      <c r="L32" s="40">
        <v>7</v>
      </c>
      <c r="M32" s="40">
        <v>7</v>
      </c>
      <c r="N32" s="2"/>
      <c r="O32" s="40">
        <v>3</v>
      </c>
      <c r="P32" s="40">
        <v>0</v>
      </c>
      <c r="Q32" s="40">
        <v>1</v>
      </c>
      <c r="R32" s="40">
        <v>8</v>
      </c>
      <c r="S32" s="40">
        <v>33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</row>
    <row r="33" spans="1:26" ht="9.75" customHeight="1">
      <c r="A33" s="24" t="s">
        <v>44</v>
      </c>
      <c r="B33" s="28"/>
      <c r="C33" s="2">
        <v>37</v>
      </c>
      <c r="D33" s="40">
        <v>37</v>
      </c>
      <c r="E33" s="2">
        <v>4</v>
      </c>
      <c r="F33" s="2">
        <v>7</v>
      </c>
      <c r="G33" s="40">
        <v>11</v>
      </c>
      <c r="H33" s="40">
        <v>2</v>
      </c>
      <c r="I33" s="40">
        <v>1</v>
      </c>
      <c r="J33" s="40">
        <v>0</v>
      </c>
      <c r="K33" s="40">
        <v>1</v>
      </c>
      <c r="L33" s="40">
        <v>8</v>
      </c>
      <c r="M33" s="40">
        <v>3</v>
      </c>
      <c r="N33" s="2"/>
      <c r="O33" s="40">
        <v>3</v>
      </c>
      <c r="P33" s="40">
        <v>0</v>
      </c>
      <c r="Q33" s="40">
        <v>0</v>
      </c>
      <c r="R33" s="40">
        <v>8</v>
      </c>
      <c r="S33" s="40">
        <v>26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</row>
    <row r="34" spans="1:26" ht="3" customHeight="1">
      <c r="A34" s="13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0"/>
      <c r="P34" s="30"/>
      <c r="Q34" s="30"/>
      <c r="R34" s="30"/>
      <c r="S34" s="36"/>
      <c r="T34" s="30"/>
      <c r="U34" s="30"/>
      <c r="V34" s="30"/>
      <c r="W34" s="30"/>
      <c r="X34" s="30"/>
      <c r="Y34" s="30"/>
      <c r="Z34" s="30"/>
    </row>
    <row r="35" ht="6" customHeight="1"/>
    <row r="36" spans="1:14" ht="67.5" customHeight="1">
      <c r="A36" s="75" t="s">
        <v>46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32"/>
    </row>
    <row r="37" spans="1:13" ht="10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ht="10.5">
      <c r="C38" s="37"/>
    </row>
    <row r="39" ht="10.5">
      <c r="C39" s="37"/>
    </row>
    <row r="40" ht="10.5">
      <c r="C40" s="37"/>
    </row>
  </sheetData>
  <sheetProtection/>
  <mergeCells count="31">
    <mergeCell ref="A36:M36"/>
    <mergeCell ref="L6:L7"/>
    <mergeCell ref="M6:M7"/>
    <mergeCell ref="Q6:Q7"/>
    <mergeCell ref="S5:S7"/>
    <mergeCell ref="D5:D7"/>
    <mergeCell ref="Y2:Z2"/>
    <mergeCell ref="U6:U7"/>
    <mergeCell ref="J6:J7"/>
    <mergeCell ref="F6:F7"/>
    <mergeCell ref="H6:H7"/>
    <mergeCell ref="C4:C7"/>
    <mergeCell ref="K6:K7"/>
    <mergeCell ref="O4:S4"/>
    <mergeCell ref="V6:V7"/>
    <mergeCell ref="E6:E7"/>
    <mergeCell ref="A4:A7"/>
    <mergeCell ref="T5:T7"/>
    <mergeCell ref="D4:M4"/>
    <mergeCell ref="R6:R7"/>
    <mergeCell ref="I6:I7"/>
    <mergeCell ref="Y6:Y7"/>
    <mergeCell ref="W5:W7"/>
    <mergeCell ref="E2:K2"/>
    <mergeCell ref="P2:U2"/>
    <mergeCell ref="O6:O7"/>
    <mergeCell ref="P6:P7"/>
    <mergeCell ref="X6:X7"/>
    <mergeCell ref="G5:G7"/>
    <mergeCell ref="T4:Z4"/>
    <mergeCell ref="Z5:Z7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2019-12-09T02:01:29Z</cp:lastPrinted>
  <dcterms:created xsi:type="dcterms:W3CDTF">2002-11-27T02:57:15Z</dcterms:created>
  <dcterms:modified xsi:type="dcterms:W3CDTF">2020-02-14T02:00:39Z</dcterms:modified>
  <cp:category/>
  <cp:version/>
  <cp:contentType/>
  <cp:contentStatus/>
</cp:coreProperties>
</file>