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tabRatio="609" activeTab="0"/>
  </bookViews>
  <sheets>
    <sheet name="20 3 2 H28" sheetId="1" r:id="rId1"/>
  </sheets>
  <definedNames>
    <definedName name="_xlnm.Print_Area" localSheetId="0">'20 3 2 H28'!$A$1:$Q$53</definedName>
  </definedNames>
  <calcPr fullCalcOnLoad="1"/>
</workbook>
</file>

<file path=xl/sharedStrings.xml><?xml version="1.0" encoding="utf-8"?>
<sst xmlns="http://schemas.openxmlformats.org/spreadsheetml/2006/main" count="94" uniqueCount="72">
  <si>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</si>
  <si>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</si>
  <si>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</si>
  <si>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</si>
  <si>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</si>
  <si>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</si>
  <si>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</si>
  <si>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</si>
  <si>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</si>
  <si>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</si>
  <si>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</si>
  <si>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</si>
  <si>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</si>
  <si>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</si>
  <si>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</si>
  <si>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</si>
  <si>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</si>
  <si>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</si>
  <si>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</si>
  <si>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</si>
  <si>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</si>
  <si>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</si>
  <si>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</si>
  <si>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</si>
  <si>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</si>
  <si>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</si>
  <si>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</si>
  <si>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</si>
  <si>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</si>
  <si>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</si>
  <si>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</si>
  <si>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</si>
  <si>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</si>
  <si>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</si>
  <si>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</si>
  <si>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</si>
  <si>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</si>
  <si>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</si>
  <si>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</si>
  <si>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大沢野図書館</t>
  </si>
  <si>
    <t>八尾東町分館</t>
  </si>
  <si>
    <t>正力図書館</t>
  </si>
  <si>
    <t>中央図書館</t>
  </si>
  <si>
    <t>射　水　市</t>
  </si>
  <si>
    <t>新湊図書館</t>
  </si>
  <si>
    <t>南砺市立中央図書館</t>
  </si>
  <si>
    <t>下村図書館</t>
  </si>
  <si>
    <t>20-3-2</t>
  </si>
  <si>
    <t>他館貸出
図書数</t>
  </si>
  <si>
    <t>調査相談
件数</t>
  </si>
  <si>
    <t>複写
サービス
枚数</t>
  </si>
  <si>
    <t>舟橋村立図書館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</si>
  <si>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</si>
  <si>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</si>
  <si>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</si>
  <si>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</si>
  <si>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</si>
  <si>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</si>
  <si>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</si>
  <si>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</si>
  <si>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</si>
  <si>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団体数・
停本所数</t>
  </si>
  <si>
    <t>貸出冊数・
配本冊数</t>
  </si>
  <si>
    <t>平成24年度末</t>
  </si>
  <si>
    <t>子ども図書館</t>
  </si>
  <si>
    <t>平成25年度末</t>
  </si>
  <si>
    <t>平成26年度末</t>
  </si>
  <si>
    <t>平成27年度末</t>
  </si>
  <si>
    <t>朝日町図書館</t>
  </si>
  <si>
    <t>平成28年度末</t>
  </si>
  <si>
    <t>休止中</t>
  </si>
  <si>
    <t>注１　富山市立図書館は、分館を含む。
　２　氷見市立図書館の貸出登録者数は、累計ではなく、平成28年度の有効登録者数である。
　３　朝日町図書館の移動図書館は、休止中。
資料　富山県立図書館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</si>
</sst>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41" fontId="2" fillId="0" borderId="0" xfId="0" applyNumberFormat="1" applyFont="1" applyBorder="1" applyAlignment="1" quotePrefix="1">
      <alignment vertical="center"/>
    </xf>
    <xf numFmtId="0" fontId="2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top" wrapText="1"/>
    </xf>
    <xf numFmtId="177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0" fontId="2" fillId="0" borderId="20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</xdr:row>
      <xdr:rowOff>76200</xdr:rowOff>
    </xdr:from>
    <xdr:to>
      <xdr:col>6</xdr:col>
      <xdr:colOff>238125</xdr:colOff>
      <xdr:row>20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76600" y="2219325"/>
          <a:ext cx="15240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76200</xdr:rowOff>
    </xdr:from>
    <xdr:to>
      <xdr:col>6</xdr:col>
      <xdr:colOff>238125</xdr:colOff>
      <xdr:row>25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3286125" y="3438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20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4105275" y="2219325"/>
          <a:ext cx="17145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20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962525" y="2219325"/>
          <a:ext cx="161925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76200</xdr:rowOff>
    </xdr:from>
    <xdr:to>
      <xdr:col>7</xdr:col>
      <xdr:colOff>238125</xdr:colOff>
      <xdr:row>25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4124325" y="34385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76200</xdr:rowOff>
    </xdr:from>
    <xdr:to>
      <xdr:col>8</xdr:col>
      <xdr:colOff>238125</xdr:colOff>
      <xdr:row>25</xdr:row>
      <xdr:rowOff>76200</xdr:rowOff>
    </xdr:to>
    <xdr:sp>
      <xdr:nvSpPr>
        <xdr:cNvPr id="6" name="AutoShape 1"/>
        <xdr:cNvSpPr>
          <a:spLocks/>
        </xdr:cNvSpPr>
      </xdr:nvSpPr>
      <xdr:spPr>
        <a:xfrm>
          <a:off x="4991100" y="3438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34</xdr:row>
      <xdr:rowOff>28575</xdr:rowOff>
    </xdr:from>
    <xdr:to>
      <xdr:col>6</xdr:col>
      <xdr:colOff>238125</xdr:colOff>
      <xdr:row>35</xdr:row>
      <xdr:rowOff>114300</xdr:rowOff>
    </xdr:to>
    <xdr:sp>
      <xdr:nvSpPr>
        <xdr:cNvPr id="7" name="AutoShape 1"/>
        <xdr:cNvSpPr>
          <a:spLocks/>
        </xdr:cNvSpPr>
      </xdr:nvSpPr>
      <xdr:spPr>
        <a:xfrm>
          <a:off x="3295650" y="53721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28575</xdr:rowOff>
    </xdr:from>
    <xdr:to>
      <xdr:col>7</xdr:col>
      <xdr:colOff>238125</xdr:colOff>
      <xdr:row>35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4152900" y="5372100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28575</xdr:rowOff>
    </xdr:from>
    <xdr:to>
      <xdr:col>8</xdr:col>
      <xdr:colOff>238125</xdr:colOff>
      <xdr:row>35</xdr:row>
      <xdr:rowOff>114300</xdr:rowOff>
    </xdr:to>
    <xdr:sp>
      <xdr:nvSpPr>
        <xdr:cNvPr id="9" name="AutoShape 1"/>
        <xdr:cNvSpPr>
          <a:spLocks/>
        </xdr:cNvSpPr>
      </xdr:nvSpPr>
      <xdr:spPr>
        <a:xfrm>
          <a:off x="5010150" y="5372100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238125</xdr:colOff>
      <xdr:row>40</xdr:row>
      <xdr:rowOff>76200</xdr:rowOff>
    </xdr:to>
    <xdr:sp>
      <xdr:nvSpPr>
        <xdr:cNvPr id="10" name="AutoShape 1"/>
        <xdr:cNvSpPr>
          <a:spLocks/>
        </xdr:cNvSpPr>
      </xdr:nvSpPr>
      <xdr:spPr>
        <a:xfrm>
          <a:off x="329565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76200</xdr:rowOff>
    </xdr:from>
    <xdr:to>
      <xdr:col>7</xdr:col>
      <xdr:colOff>238125</xdr:colOff>
      <xdr:row>40</xdr:row>
      <xdr:rowOff>76200</xdr:rowOff>
    </xdr:to>
    <xdr:sp>
      <xdr:nvSpPr>
        <xdr:cNvPr id="11" name="AutoShape 1"/>
        <xdr:cNvSpPr>
          <a:spLocks/>
        </xdr:cNvSpPr>
      </xdr:nvSpPr>
      <xdr:spPr>
        <a:xfrm>
          <a:off x="4133850" y="5724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76200</xdr:rowOff>
    </xdr:from>
    <xdr:to>
      <xdr:col>8</xdr:col>
      <xdr:colOff>238125</xdr:colOff>
      <xdr:row>40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499110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41</xdr:row>
      <xdr:rowOff>76200</xdr:rowOff>
    </xdr:from>
    <xdr:to>
      <xdr:col>6</xdr:col>
      <xdr:colOff>238125</xdr:colOff>
      <xdr:row>44</xdr:row>
      <xdr:rowOff>76200</xdr:rowOff>
    </xdr:to>
    <xdr:sp>
      <xdr:nvSpPr>
        <xdr:cNvPr id="13" name="AutoShape 1"/>
        <xdr:cNvSpPr>
          <a:spLocks/>
        </xdr:cNvSpPr>
      </xdr:nvSpPr>
      <xdr:spPr>
        <a:xfrm>
          <a:off x="3286125" y="6486525"/>
          <a:ext cx="14287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41</xdr:row>
      <xdr:rowOff>76200</xdr:rowOff>
    </xdr:from>
    <xdr:to>
      <xdr:col>7</xdr:col>
      <xdr:colOff>238125</xdr:colOff>
      <xdr:row>44</xdr:row>
      <xdr:rowOff>76200</xdr:rowOff>
    </xdr:to>
    <xdr:sp>
      <xdr:nvSpPr>
        <xdr:cNvPr id="14" name="AutoShape 1"/>
        <xdr:cNvSpPr>
          <a:spLocks/>
        </xdr:cNvSpPr>
      </xdr:nvSpPr>
      <xdr:spPr>
        <a:xfrm>
          <a:off x="4114800" y="6486525"/>
          <a:ext cx="1619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41</xdr:row>
      <xdr:rowOff>76200</xdr:rowOff>
    </xdr:from>
    <xdr:to>
      <xdr:col>8</xdr:col>
      <xdr:colOff>238125</xdr:colOff>
      <xdr:row>44</xdr:row>
      <xdr:rowOff>76200</xdr:rowOff>
    </xdr:to>
    <xdr:sp>
      <xdr:nvSpPr>
        <xdr:cNvPr id="15" name="AutoShape 1"/>
        <xdr:cNvSpPr>
          <a:spLocks/>
        </xdr:cNvSpPr>
      </xdr:nvSpPr>
      <xdr:spPr>
        <a:xfrm>
          <a:off x="5010150" y="6486525"/>
          <a:ext cx="1143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20</xdr:row>
      <xdr:rowOff>114300</xdr:rowOff>
    </xdr:to>
    <xdr:sp>
      <xdr:nvSpPr>
        <xdr:cNvPr id="16" name="AutoShape 1"/>
        <xdr:cNvSpPr>
          <a:spLocks/>
        </xdr:cNvSpPr>
      </xdr:nvSpPr>
      <xdr:spPr>
        <a:xfrm>
          <a:off x="8201025" y="2190750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20</xdr:row>
      <xdr:rowOff>114300</xdr:rowOff>
    </xdr:to>
    <xdr:sp>
      <xdr:nvSpPr>
        <xdr:cNvPr id="17" name="AutoShape 1"/>
        <xdr:cNvSpPr>
          <a:spLocks/>
        </xdr:cNvSpPr>
      </xdr:nvSpPr>
      <xdr:spPr>
        <a:xfrm>
          <a:off x="8791575" y="2190750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28575</xdr:rowOff>
    </xdr:from>
    <xdr:to>
      <xdr:col>14</xdr:col>
      <xdr:colOff>238125</xdr:colOff>
      <xdr:row>35</xdr:row>
      <xdr:rowOff>114300</xdr:rowOff>
    </xdr:to>
    <xdr:sp>
      <xdr:nvSpPr>
        <xdr:cNvPr id="18" name="AutoShape 1"/>
        <xdr:cNvSpPr>
          <a:spLocks/>
        </xdr:cNvSpPr>
      </xdr:nvSpPr>
      <xdr:spPr>
        <a:xfrm>
          <a:off x="9544050" y="5372100"/>
          <a:ext cx="1428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19050</xdr:rowOff>
    </xdr:from>
    <xdr:to>
      <xdr:col>6</xdr:col>
      <xdr:colOff>238125</xdr:colOff>
      <xdr:row>33</xdr:row>
      <xdr:rowOff>104775</xdr:rowOff>
    </xdr:to>
    <xdr:sp>
      <xdr:nvSpPr>
        <xdr:cNvPr id="19" name="AutoShape 1"/>
        <xdr:cNvSpPr>
          <a:spLocks/>
        </xdr:cNvSpPr>
      </xdr:nvSpPr>
      <xdr:spPr>
        <a:xfrm>
          <a:off x="3295650" y="50577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38100</xdr:rowOff>
    </xdr:from>
    <xdr:to>
      <xdr:col>7</xdr:col>
      <xdr:colOff>257175</xdr:colOff>
      <xdr:row>33</xdr:row>
      <xdr:rowOff>123825</xdr:rowOff>
    </xdr:to>
    <xdr:sp>
      <xdr:nvSpPr>
        <xdr:cNvPr id="20" name="AutoShape 1"/>
        <xdr:cNvSpPr>
          <a:spLocks/>
        </xdr:cNvSpPr>
      </xdr:nvSpPr>
      <xdr:spPr>
        <a:xfrm>
          <a:off x="4162425" y="50768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66675</xdr:rowOff>
    </xdr:from>
    <xdr:to>
      <xdr:col>8</xdr:col>
      <xdr:colOff>257175</xdr:colOff>
      <xdr:row>34</xdr:row>
      <xdr:rowOff>0</xdr:rowOff>
    </xdr:to>
    <xdr:sp>
      <xdr:nvSpPr>
        <xdr:cNvPr id="21" name="AutoShape 1"/>
        <xdr:cNvSpPr>
          <a:spLocks/>
        </xdr:cNvSpPr>
      </xdr:nvSpPr>
      <xdr:spPr>
        <a:xfrm>
          <a:off x="5010150" y="51054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47625</xdr:rowOff>
    </xdr:from>
    <xdr:to>
      <xdr:col>6</xdr:col>
      <xdr:colOff>238125</xdr:colOff>
      <xdr:row>29</xdr:row>
      <xdr:rowOff>133350</xdr:rowOff>
    </xdr:to>
    <xdr:sp>
      <xdr:nvSpPr>
        <xdr:cNvPr id="22" name="AutoShape 1"/>
        <xdr:cNvSpPr>
          <a:spLocks/>
        </xdr:cNvSpPr>
      </xdr:nvSpPr>
      <xdr:spPr>
        <a:xfrm>
          <a:off x="329565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47625</xdr:rowOff>
    </xdr:from>
    <xdr:to>
      <xdr:col>7</xdr:col>
      <xdr:colOff>209550</xdr:colOff>
      <xdr:row>29</xdr:row>
      <xdr:rowOff>133350</xdr:rowOff>
    </xdr:to>
    <xdr:sp>
      <xdr:nvSpPr>
        <xdr:cNvPr id="23" name="AutoShape 1"/>
        <xdr:cNvSpPr>
          <a:spLocks/>
        </xdr:cNvSpPr>
      </xdr:nvSpPr>
      <xdr:spPr>
        <a:xfrm>
          <a:off x="411480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57150</xdr:rowOff>
    </xdr:from>
    <xdr:to>
      <xdr:col>8</xdr:col>
      <xdr:colOff>247650</xdr:colOff>
      <xdr:row>29</xdr:row>
      <xdr:rowOff>142875</xdr:rowOff>
    </xdr:to>
    <xdr:sp>
      <xdr:nvSpPr>
        <xdr:cNvPr id="24" name="AutoShape 1"/>
        <xdr:cNvSpPr>
          <a:spLocks/>
        </xdr:cNvSpPr>
      </xdr:nvSpPr>
      <xdr:spPr>
        <a:xfrm>
          <a:off x="5000625" y="44862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21</xdr:row>
      <xdr:rowOff>66675</xdr:rowOff>
    </xdr:from>
    <xdr:to>
      <xdr:col>12</xdr:col>
      <xdr:colOff>257175</xdr:colOff>
      <xdr:row>25</xdr:row>
      <xdr:rowOff>66675</xdr:rowOff>
    </xdr:to>
    <xdr:sp>
      <xdr:nvSpPr>
        <xdr:cNvPr id="25" name="AutoShape 1"/>
        <xdr:cNvSpPr>
          <a:spLocks/>
        </xdr:cNvSpPr>
      </xdr:nvSpPr>
      <xdr:spPr>
        <a:xfrm>
          <a:off x="8201025" y="3429000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19050</xdr:rowOff>
    </xdr:from>
    <xdr:to>
      <xdr:col>14</xdr:col>
      <xdr:colOff>257175</xdr:colOff>
      <xdr:row>20</xdr:row>
      <xdr:rowOff>85725</xdr:rowOff>
    </xdr:to>
    <xdr:sp>
      <xdr:nvSpPr>
        <xdr:cNvPr id="26" name="AutoShape 1"/>
        <xdr:cNvSpPr>
          <a:spLocks/>
        </xdr:cNvSpPr>
      </xdr:nvSpPr>
      <xdr:spPr>
        <a:xfrm>
          <a:off x="9544050" y="2162175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showGridLines="0" tabSelected="1" zoomScaleSheetLayoutView="100" zoomScalePageLayoutView="0" workbookViewId="0" topLeftCell="A31">
      <selection activeCell="L49" sqref="L49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0.7460937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36" t="s">
        <v>47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3"/>
      <c r="P2" s="33"/>
      <c r="Q2" s="34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63" t="s">
        <v>5</v>
      </c>
      <c r="C4" s="64"/>
      <c r="D4" s="12"/>
      <c r="E4" s="66" t="s">
        <v>6</v>
      </c>
      <c r="F4" s="67"/>
      <c r="G4" s="68" t="s">
        <v>7</v>
      </c>
      <c r="H4" s="69"/>
      <c r="I4" s="70"/>
      <c r="J4" s="71" t="s">
        <v>8</v>
      </c>
      <c r="K4" s="71"/>
      <c r="L4" s="72"/>
      <c r="M4" s="53" t="s">
        <v>9</v>
      </c>
      <c r="N4" s="54"/>
      <c r="O4" s="57" t="s">
        <v>48</v>
      </c>
      <c r="P4" s="59" t="s">
        <v>49</v>
      </c>
      <c r="Q4" s="61" t="s">
        <v>50</v>
      </c>
    </row>
    <row r="5" spans="1:17" s="2" customFormat="1" ht="21.75" customHeight="1">
      <c r="A5" s="13"/>
      <c r="B5" s="65"/>
      <c r="C5" s="65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30" t="s">
        <v>14</v>
      </c>
      <c r="J5" s="40" t="s">
        <v>15</v>
      </c>
      <c r="K5" s="16" t="s">
        <v>31</v>
      </c>
      <c r="L5" s="35" t="s">
        <v>32</v>
      </c>
      <c r="M5" s="17" t="s">
        <v>61</v>
      </c>
      <c r="N5" s="17" t="s">
        <v>62</v>
      </c>
      <c r="O5" s="58"/>
      <c r="P5" s="60"/>
      <c r="Q5" s="62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55" t="s">
        <v>63</v>
      </c>
      <c r="C7" s="55"/>
      <c r="D7" s="18"/>
      <c r="E7" s="21">
        <v>6</v>
      </c>
      <c r="F7" s="21">
        <v>288</v>
      </c>
      <c r="G7" s="21">
        <v>476514</v>
      </c>
      <c r="H7" s="21">
        <v>413171</v>
      </c>
      <c r="I7" s="21">
        <v>63343</v>
      </c>
      <c r="J7" s="21">
        <v>5421933</v>
      </c>
      <c r="K7" s="21">
        <v>1866184</v>
      </c>
      <c r="L7" s="21">
        <v>202117</v>
      </c>
      <c r="M7" s="21">
        <v>1240</v>
      </c>
      <c r="N7" s="21">
        <v>185666</v>
      </c>
      <c r="O7" s="21">
        <v>24037</v>
      </c>
      <c r="P7" s="21">
        <v>54632</v>
      </c>
      <c r="Q7" s="21">
        <v>215355</v>
      </c>
    </row>
    <row r="8" spans="2:17" ht="12" customHeight="1">
      <c r="B8" s="55" t="s">
        <v>65</v>
      </c>
      <c r="C8" s="55"/>
      <c r="D8" s="18"/>
      <c r="E8" s="21">
        <v>6</v>
      </c>
      <c r="F8" s="21">
        <v>295</v>
      </c>
      <c r="G8" s="21">
        <v>481285</v>
      </c>
      <c r="H8" s="21">
        <v>419888</v>
      </c>
      <c r="I8" s="21">
        <v>61397</v>
      </c>
      <c r="J8" s="21">
        <v>5380567</v>
      </c>
      <c r="K8" s="21">
        <v>1867963</v>
      </c>
      <c r="L8" s="21">
        <v>190826</v>
      </c>
      <c r="M8" s="21">
        <v>1155</v>
      </c>
      <c r="N8" s="21">
        <v>192917</v>
      </c>
      <c r="O8" s="21">
        <v>23937</v>
      </c>
      <c r="P8" s="21">
        <v>50600</v>
      </c>
      <c r="Q8" s="21">
        <v>271631</v>
      </c>
    </row>
    <row r="9" spans="2:17" s="20" customFormat="1" ht="12" customHeight="1">
      <c r="B9" s="55" t="s">
        <v>66</v>
      </c>
      <c r="C9" s="55"/>
      <c r="D9" s="18"/>
      <c r="E9" s="21">
        <v>6</v>
      </c>
      <c r="F9" s="21">
        <v>296</v>
      </c>
      <c r="G9" s="21">
        <v>492967</v>
      </c>
      <c r="H9" s="21">
        <v>432542</v>
      </c>
      <c r="I9" s="21">
        <v>60425</v>
      </c>
      <c r="J9" s="21">
        <v>5324532</v>
      </c>
      <c r="K9" s="21">
        <v>1871389</v>
      </c>
      <c r="L9" s="21">
        <v>179643</v>
      </c>
      <c r="M9" s="21">
        <v>1177</v>
      </c>
      <c r="N9" s="21">
        <v>171221</v>
      </c>
      <c r="O9" s="21">
        <v>25594</v>
      </c>
      <c r="P9" s="21">
        <v>54009</v>
      </c>
      <c r="Q9" s="21">
        <v>191699</v>
      </c>
    </row>
    <row r="10" spans="2:17" ht="12" customHeight="1">
      <c r="B10" s="55" t="s">
        <v>67</v>
      </c>
      <c r="C10" s="55"/>
      <c r="D10" s="18"/>
      <c r="E10" s="21">
        <v>4</v>
      </c>
      <c r="F10" s="21">
        <v>286</v>
      </c>
      <c r="G10" s="21">
        <v>503438</v>
      </c>
      <c r="H10" s="21">
        <v>444651</v>
      </c>
      <c r="I10" s="21">
        <v>58787</v>
      </c>
      <c r="J10" s="21">
        <v>5263345</v>
      </c>
      <c r="K10" s="21">
        <v>1824680</v>
      </c>
      <c r="L10" s="21">
        <v>167770</v>
      </c>
      <c r="M10" s="21">
        <v>1379</v>
      </c>
      <c r="N10" s="21">
        <v>182905</v>
      </c>
      <c r="O10" s="21">
        <v>24824</v>
      </c>
      <c r="P10" s="21">
        <v>50911</v>
      </c>
      <c r="Q10" s="21">
        <v>199612</v>
      </c>
    </row>
    <row r="11" spans="2:17" ht="12" customHeight="1">
      <c r="B11" s="48" t="s">
        <v>69</v>
      </c>
      <c r="C11" s="48"/>
      <c r="D11" s="18"/>
      <c r="E11" s="23">
        <v>4</v>
      </c>
      <c r="F11" s="23">
        <v>286</v>
      </c>
      <c r="G11" s="23">
        <v>519355</v>
      </c>
      <c r="H11" s="23">
        <v>463790</v>
      </c>
      <c r="I11" s="23">
        <v>55565</v>
      </c>
      <c r="J11" s="23">
        <v>5229265</v>
      </c>
      <c r="K11" s="23">
        <v>1892537</v>
      </c>
      <c r="L11" s="23">
        <v>131762</v>
      </c>
      <c r="M11" s="23">
        <v>1381</v>
      </c>
      <c r="N11" s="23">
        <v>186025</v>
      </c>
      <c r="O11" s="23">
        <v>23909</v>
      </c>
      <c r="P11" s="23">
        <v>50224</v>
      </c>
      <c r="Q11" s="23">
        <v>195241</v>
      </c>
    </row>
    <row r="12" spans="2:17" ht="12" customHeight="1">
      <c r="B12" s="43"/>
      <c r="C12" s="43"/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49" t="s">
        <v>16</v>
      </c>
      <c r="C13" s="49"/>
      <c r="D13" s="18"/>
      <c r="E13" s="37">
        <v>0</v>
      </c>
      <c r="F13" s="37">
        <v>0</v>
      </c>
      <c r="G13" s="31">
        <v>77727</v>
      </c>
      <c r="H13" s="21">
        <f>G13-I13</f>
        <v>77040</v>
      </c>
      <c r="I13" s="31">
        <v>687</v>
      </c>
      <c r="J13" s="21">
        <v>166286</v>
      </c>
      <c r="K13" s="32">
        <v>21768</v>
      </c>
      <c r="L13" s="39">
        <v>0</v>
      </c>
      <c r="M13" s="39">
        <v>214</v>
      </c>
      <c r="N13" s="21">
        <v>3551</v>
      </c>
      <c r="O13" s="22">
        <v>15159</v>
      </c>
      <c r="P13" s="21">
        <v>19535</v>
      </c>
      <c r="Q13" s="21">
        <v>79893</v>
      </c>
    </row>
    <row r="14" spans="2:18" ht="12" customHeight="1">
      <c r="B14" s="49" t="s">
        <v>17</v>
      </c>
      <c r="C14" s="49"/>
      <c r="D14" s="18"/>
      <c r="E14" s="21">
        <v>2</v>
      </c>
      <c r="F14" s="21">
        <v>150</v>
      </c>
      <c r="G14" s="56">
        <v>104744</v>
      </c>
      <c r="H14" s="56">
        <f aca="true" t="shared" si="0" ref="H14:H50">G14-I14</f>
        <v>76461</v>
      </c>
      <c r="I14" s="56">
        <v>28283</v>
      </c>
      <c r="J14" s="21">
        <v>1455542</v>
      </c>
      <c r="K14" s="21">
        <v>592175</v>
      </c>
      <c r="L14" s="21">
        <v>6838</v>
      </c>
      <c r="M14" s="56">
        <v>182</v>
      </c>
      <c r="N14" s="56">
        <v>22317</v>
      </c>
      <c r="O14" s="51">
        <v>1091</v>
      </c>
      <c r="P14" s="21">
        <v>8419</v>
      </c>
      <c r="Q14" s="21">
        <v>26967</v>
      </c>
      <c r="R14" s="21"/>
    </row>
    <row r="15" spans="2:18" ht="12" customHeight="1">
      <c r="B15" s="44" t="s">
        <v>53</v>
      </c>
      <c r="C15" s="44" t="s">
        <v>39</v>
      </c>
      <c r="D15" s="18">
        <v>0</v>
      </c>
      <c r="E15" s="37">
        <v>0</v>
      </c>
      <c r="F15" s="37">
        <v>0</v>
      </c>
      <c r="G15" s="56"/>
      <c r="H15" s="56">
        <f t="shared" si="0"/>
        <v>0</v>
      </c>
      <c r="I15" s="56"/>
      <c r="J15" s="21">
        <v>75911</v>
      </c>
      <c r="K15" s="21">
        <v>28938</v>
      </c>
      <c r="L15" s="21">
        <v>547</v>
      </c>
      <c r="M15" s="56"/>
      <c r="N15" s="56"/>
      <c r="O15" s="51"/>
      <c r="P15" s="31">
        <v>163</v>
      </c>
      <c r="Q15" s="21">
        <v>995</v>
      </c>
      <c r="R15" s="31"/>
    </row>
    <row r="16" spans="2:18" ht="12" customHeight="1">
      <c r="B16" s="44" t="s">
        <v>53</v>
      </c>
      <c r="C16" s="44" t="s">
        <v>54</v>
      </c>
      <c r="D16" s="18"/>
      <c r="E16" s="37">
        <v>0</v>
      </c>
      <c r="F16" s="37">
        <v>0</v>
      </c>
      <c r="G16" s="56"/>
      <c r="H16" s="56">
        <f t="shared" si="0"/>
        <v>0</v>
      </c>
      <c r="I16" s="56"/>
      <c r="J16" s="21">
        <v>45199</v>
      </c>
      <c r="K16" s="21">
        <v>15837</v>
      </c>
      <c r="L16" s="21">
        <v>424</v>
      </c>
      <c r="M16" s="56"/>
      <c r="N16" s="56"/>
      <c r="O16" s="51"/>
      <c r="P16" s="31">
        <v>148</v>
      </c>
      <c r="Q16" s="21">
        <v>375</v>
      </c>
      <c r="R16" s="31"/>
    </row>
    <row r="17" spans="2:18" ht="12" customHeight="1">
      <c r="B17" s="44" t="s">
        <v>53</v>
      </c>
      <c r="C17" s="45" t="s">
        <v>55</v>
      </c>
      <c r="D17" s="18"/>
      <c r="E17" s="37">
        <v>0</v>
      </c>
      <c r="F17" s="37">
        <v>0</v>
      </c>
      <c r="G17" s="56"/>
      <c r="H17" s="56">
        <f t="shared" si="0"/>
        <v>0</v>
      </c>
      <c r="I17" s="56"/>
      <c r="J17" s="21">
        <v>73246</v>
      </c>
      <c r="K17" s="21">
        <v>31975</v>
      </c>
      <c r="L17" s="21">
        <v>980</v>
      </c>
      <c r="M17" s="56"/>
      <c r="N17" s="56"/>
      <c r="O17" s="51"/>
      <c r="P17" s="31">
        <v>306</v>
      </c>
      <c r="Q17" s="21">
        <v>1341</v>
      </c>
      <c r="R17" s="31"/>
    </row>
    <row r="18" spans="2:18" ht="12" customHeight="1">
      <c r="B18" s="44" t="s">
        <v>53</v>
      </c>
      <c r="C18" s="44" t="s">
        <v>40</v>
      </c>
      <c r="D18" s="18"/>
      <c r="E18" s="37">
        <v>0</v>
      </c>
      <c r="F18" s="37">
        <v>0</v>
      </c>
      <c r="G18" s="56"/>
      <c r="H18" s="56">
        <f t="shared" si="0"/>
        <v>0</v>
      </c>
      <c r="I18" s="56"/>
      <c r="J18" s="21">
        <v>12758</v>
      </c>
      <c r="K18" s="21">
        <v>4208</v>
      </c>
      <c r="L18" s="21">
        <v>36</v>
      </c>
      <c r="M18" s="56"/>
      <c r="N18" s="56"/>
      <c r="O18" s="51"/>
      <c r="P18" s="39">
        <v>71</v>
      </c>
      <c r="Q18" s="39">
        <v>53</v>
      </c>
      <c r="R18" s="39"/>
    </row>
    <row r="19" spans="2:18" ht="12" customHeight="1">
      <c r="B19" s="44" t="s">
        <v>53</v>
      </c>
      <c r="C19" s="44" t="s">
        <v>56</v>
      </c>
      <c r="D19" s="18"/>
      <c r="E19" s="37">
        <v>0</v>
      </c>
      <c r="F19" s="37">
        <v>0</v>
      </c>
      <c r="G19" s="56"/>
      <c r="H19" s="56">
        <f t="shared" si="0"/>
        <v>0</v>
      </c>
      <c r="I19" s="56"/>
      <c r="J19" s="21">
        <v>159127</v>
      </c>
      <c r="K19" s="32">
        <v>76567</v>
      </c>
      <c r="L19" s="32">
        <v>646</v>
      </c>
      <c r="M19" s="56"/>
      <c r="N19" s="56"/>
      <c r="O19" s="51"/>
      <c r="P19" s="32">
        <v>204</v>
      </c>
      <c r="Q19" s="32">
        <v>1636</v>
      </c>
      <c r="R19" s="32"/>
    </row>
    <row r="20" spans="2:18" ht="12" customHeight="1">
      <c r="B20" s="44" t="s">
        <v>53</v>
      </c>
      <c r="C20" s="44" t="s">
        <v>57</v>
      </c>
      <c r="D20" s="18"/>
      <c r="E20" s="37">
        <v>0</v>
      </c>
      <c r="F20" s="37">
        <v>0</v>
      </c>
      <c r="G20" s="56"/>
      <c r="H20" s="56">
        <f t="shared" si="0"/>
        <v>0</v>
      </c>
      <c r="I20" s="56"/>
      <c r="J20" s="21">
        <v>6898</v>
      </c>
      <c r="K20" s="32">
        <v>4869</v>
      </c>
      <c r="L20" s="37">
        <v>25</v>
      </c>
      <c r="M20" s="56"/>
      <c r="N20" s="56"/>
      <c r="O20" s="51"/>
      <c r="P20" s="39">
        <v>223</v>
      </c>
      <c r="Q20" s="39">
        <v>0</v>
      </c>
      <c r="R20" s="39"/>
    </row>
    <row r="21" spans="2:18" ht="12" customHeight="1">
      <c r="B21" s="44" t="s">
        <v>53</v>
      </c>
      <c r="C21" s="44" t="s">
        <v>58</v>
      </c>
      <c r="D21" s="18"/>
      <c r="E21" s="37">
        <v>0</v>
      </c>
      <c r="F21" s="37">
        <v>0</v>
      </c>
      <c r="G21" s="56"/>
      <c r="H21" s="56">
        <f t="shared" si="0"/>
        <v>0</v>
      </c>
      <c r="I21" s="56"/>
      <c r="J21" s="21">
        <v>8394</v>
      </c>
      <c r="K21" s="21">
        <v>6289</v>
      </c>
      <c r="L21" s="37">
        <v>0</v>
      </c>
      <c r="M21" s="56"/>
      <c r="N21" s="56"/>
      <c r="O21" s="51"/>
      <c r="P21" s="39">
        <v>56</v>
      </c>
      <c r="Q21" s="39">
        <v>0</v>
      </c>
      <c r="R21" s="39"/>
    </row>
    <row r="22" spans="2:19" ht="12" customHeight="1">
      <c r="B22" s="49" t="s">
        <v>18</v>
      </c>
      <c r="C22" s="49"/>
      <c r="D22" s="18"/>
      <c r="E22" s="21">
        <v>1</v>
      </c>
      <c r="F22" s="37">
        <v>88</v>
      </c>
      <c r="G22" s="51">
        <v>93467</v>
      </c>
      <c r="H22" s="51">
        <f t="shared" si="0"/>
        <v>87887</v>
      </c>
      <c r="I22" s="51">
        <v>5580</v>
      </c>
      <c r="J22" s="21">
        <v>531410</v>
      </c>
      <c r="K22" s="21">
        <v>147407</v>
      </c>
      <c r="L22" s="21">
        <v>29457</v>
      </c>
      <c r="M22" s="52">
        <v>120</v>
      </c>
      <c r="N22" s="21">
        <v>24698</v>
      </c>
      <c r="O22" s="21">
        <v>684</v>
      </c>
      <c r="P22" s="21">
        <v>782</v>
      </c>
      <c r="Q22" s="31">
        <v>16757</v>
      </c>
      <c r="S22" s="21"/>
    </row>
    <row r="23" spans="2:17" ht="12" customHeight="1">
      <c r="B23" s="44" t="s">
        <v>19</v>
      </c>
      <c r="C23" s="44" t="s">
        <v>20</v>
      </c>
      <c r="D23" s="18"/>
      <c r="E23" s="37">
        <v>0</v>
      </c>
      <c r="F23" s="37">
        <v>0</v>
      </c>
      <c r="G23" s="51"/>
      <c r="H23" s="51">
        <f t="shared" si="0"/>
        <v>0</v>
      </c>
      <c r="I23" s="51"/>
      <c r="J23" s="21">
        <v>60269</v>
      </c>
      <c r="K23" s="32">
        <v>21812</v>
      </c>
      <c r="L23" s="39">
        <v>921</v>
      </c>
      <c r="M23" s="52"/>
      <c r="N23" s="39">
        <v>87</v>
      </c>
      <c r="O23" s="21">
        <v>30</v>
      </c>
      <c r="P23" s="21">
        <v>260</v>
      </c>
      <c r="Q23" s="31">
        <v>1058</v>
      </c>
    </row>
    <row r="24" spans="2:17" ht="12" customHeight="1">
      <c r="B24" s="44" t="s">
        <v>19</v>
      </c>
      <c r="C24" s="44" t="s">
        <v>21</v>
      </c>
      <c r="D24" s="18"/>
      <c r="E24" s="37">
        <v>0</v>
      </c>
      <c r="F24" s="37">
        <v>0</v>
      </c>
      <c r="G24" s="51"/>
      <c r="H24" s="51">
        <f t="shared" si="0"/>
        <v>0</v>
      </c>
      <c r="I24" s="51"/>
      <c r="J24" s="21">
        <v>48380</v>
      </c>
      <c r="K24" s="32">
        <v>15964</v>
      </c>
      <c r="L24" s="39">
        <v>619</v>
      </c>
      <c r="M24" s="52"/>
      <c r="N24" s="39">
        <v>437</v>
      </c>
      <c r="O24" s="21">
        <v>43</v>
      </c>
      <c r="P24" s="21">
        <v>134</v>
      </c>
      <c r="Q24" s="31">
        <v>536</v>
      </c>
    </row>
    <row r="25" spans="2:17" ht="12" customHeight="1">
      <c r="B25" s="44" t="s">
        <v>19</v>
      </c>
      <c r="C25" s="44" t="s">
        <v>22</v>
      </c>
      <c r="D25" s="18"/>
      <c r="E25" s="37">
        <v>0</v>
      </c>
      <c r="F25" s="37">
        <v>0</v>
      </c>
      <c r="G25" s="51"/>
      <c r="H25" s="51">
        <f t="shared" si="0"/>
        <v>0</v>
      </c>
      <c r="I25" s="51"/>
      <c r="J25" s="21">
        <v>32243</v>
      </c>
      <c r="K25" s="32">
        <v>12487</v>
      </c>
      <c r="L25" s="21">
        <v>1867</v>
      </c>
      <c r="M25" s="52"/>
      <c r="N25" s="39">
        <v>253</v>
      </c>
      <c r="O25" s="21">
        <v>18</v>
      </c>
      <c r="P25" s="21">
        <v>56</v>
      </c>
      <c r="Q25" s="31">
        <v>242</v>
      </c>
    </row>
    <row r="26" spans="2:31" ht="12" customHeight="1">
      <c r="B26" s="44" t="s">
        <v>19</v>
      </c>
      <c r="C26" s="44" t="s">
        <v>59</v>
      </c>
      <c r="D26" s="18"/>
      <c r="E26" s="37">
        <v>0</v>
      </c>
      <c r="F26" s="37">
        <v>0</v>
      </c>
      <c r="G26" s="51"/>
      <c r="H26" s="51">
        <f t="shared" si="0"/>
        <v>0</v>
      </c>
      <c r="I26" s="51"/>
      <c r="J26" s="21">
        <v>69822</v>
      </c>
      <c r="K26" s="21">
        <v>24564</v>
      </c>
      <c r="L26" s="21">
        <v>3536</v>
      </c>
      <c r="M26" s="52"/>
      <c r="N26" s="39">
        <v>413</v>
      </c>
      <c r="O26" s="21">
        <v>32</v>
      </c>
      <c r="P26" s="21">
        <v>235</v>
      </c>
      <c r="Q26" s="31">
        <v>1042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2:17" ht="12" customHeight="1">
      <c r="B27" s="49" t="s">
        <v>23</v>
      </c>
      <c r="C27" s="49"/>
      <c r="D27" s="18"/>
      <c r="E27" s="37">
        <v>0</v>
      </c>
      <c r="F27" s="37">
        <v>0</v>
      </c>
      <c r="G27" s="21">
        <v>26385</v>
      </c>
      <c r="H27" s="21">
        <f t="shared" si="0"/>
        <v>24585</v>
      </c>
      <c r="I27" s="21">
        <v>1800</v>
      </c>
      <c r="J27" s="21">
        <v>276621</v>
      </c>
      <c r="K27" s="21">
        <v>70599</v>
      </c>
      <c r="L27" s="21">
        <v>14431</v>
      </c>
      <c r="M27" s="21">
        <v>36</v>
      </c>
      <c r="N27" s="21">
        <v>6181</v>
      </c>
      <c r="O27" s="21">
        <v>701</v>
      </c>
      <c r="P27" s="21">
        <v>1140</v>
      </c>
      <c r="Q27" s="31">
        <v>12090</v>
      </c>
    </row>
    <row r="28" spans="2:17" ht="12" customHeight="1">
      <c r="B28" s="49" t="s">
        <v>24</v>
      </c>
      <c r="C28" s="49"/>
      <c r="D28" s="18"/>
      <c r="E28" s="21">
        <v>1</v>
      </c>
      <c r="F28" s="21">
        <v>48</v>
      </c>
      <c r="G28" s="21">
        <v>3636</v>
      </c>
      <c r="H28" s="21">
        <f t="shared" si="0"/>
        <v>2970</v>
      </c>
      <c r="I28" s="21">
        <v>666</v>
      </c>
      <c r="J28" s="21">
        <v>150760</v>
      </c>
      <c r="K28" s="21">
        <v>63103</v>
      </c>
      <c r="L28" s="21">
        <v>3620</v>
      </c>
      <c r="M28" s="21">
        <v>91</v>
      </c>
      <c r="N28" s="21">
        <v>26463</v>
      </c>
      <c r="O28" s="21">
        <v>520</v>
      </c>
      <c r="P28" s="21">
        <v>3370</v>
      </c>
      <c r="Q28" s="31">
        <v>2822</v>
      </c>
    </row>
    <row r="29" spans="2:17" ht="12" customHeight="1">
      <c r="B29" s="49" t="s">
        <v>25</v>
      </c>
      <c r="C29" s="49"/>
      <c r="D29" s="18"/>
      <c r="E29" s="37">
        <v>0</v>
      </c>
      <c r="F29" s="37">
        <v>0</v>
      </c>
      <c r="G29" s="51">
        <v>19328</v>
      </c>
      <c r="H29" s="51">
        <f t="shared" si="0"/>
        <v>17846</v>
      </c>
      <c r="I29" s="51">
        <v>1482</v>
      </c>
      <c r="J29" s="21">
        <v>91828</v>
      </c>
      <c r="K29" s="39">
        <v>0</v>
      </c>
      <c r="L29" s="21">
        <v>1544</v>
      </c>
      <c r="M29" s="41">
        <v>65</v>
      </c>
      <c r="N29" s="21">
        <v>450</v>
      </c>
      <c r="O29" s="22">
        <v>280</v>
      </c>
      <c r="P29" s="21">
        <v>2801</v>
      </c>
      <c r="Q29" s="31">
        <v>1528</v>
      </c>
    </row>
    <row r="30" spans="2:17" ht="12" customHeight="1">
      <c r="B30" s="46" t="s">
        <v>53</v>
      </c>
      <c r="C30" s="44" t="s">
        <v>64</v>
      </c>
      <c r="D30" s="18"/>
      <c r="E30" s="37">
        <v>0</v>
      </c>
      <c r="F30" s="37">
        <v>0</v>
      </c>
      <c r="G30" s="51"/>
      <c r="H30" s="51"/>
      <c r="I30" s="51"/>
      <c r="J30" s="21">
        <v>70797</v>
      </c>
      <c r="K30" s="21">
        <v>64737</v>
      </c>
      <c r="L30" s="21">
        <v>2364</v>
      </c>
      <c r="M30" s="41">
        <v>26</v>
      </c>
      <c r="N30" s="21">
        <v>2327</v>
      </c>
      <c r="O30" s="22">
        <v>34</v>
      </c>
      <c r="P30" s="21">
        <v>8</v>
      </c>
      <c r="Q30" s="31">
        <v>92</v>
      </c>
    </row>
    <row r="31" spans="2:17" ht="12" customHeight="1">
      <c r="B31" s="49" t="s">
        <v>26</v>
      </c>
      <c r="C31" s="49"/>
      <c r="D31" s="18"/>
      <c r="E31" s="37">
        <v>0</v>
      </c>
      <c r="F31" s="37">
        <v>0</v>
      </c>
      <c r="G31" s="21">
        <v>10599</v>
      </c>
      <c r="H31" s="21">
        <f t="shared" si="0"/>
        <v>9526</v>
      </c>
      <c r="I31" s="21">
        <v>1073</v>
      </c>
      <c r="J31" s="21">
        <v>155511</v>
      </c>
      <c r="K31" s="21">
        <v>69980</v>
      </c>
      <c r="L31" s="21">
        <v>744</v>
      </c>
      <c r="M31" s="21">
        <v>92</v>
      </c>
      <c r="N31" s="21">
        <v>8813</v>
      </c>
      <c r="O31" s="37">
        <v>369</v>
      </c>
      <c r="P31" s="21">
        <v>3281</v>
      </c>
      <c r="Q31" s="31">
        <v>2919</v>
      </c>
    </row>
    <row r="32" spans="2:17" ht="12" customHeight="1">
      <c r="B32" s="46" t="s">
        <v>53</v>
      </c>
      <c r="C32" s="44" t="s">
        <v>60</v>
      </c>
      <c r="D32" s="18"/>
      <c r="E32" s="37">
        <v>0</v>
      </c>
      <c r="F32" s="37">
        <v>0</v>
      </c>
      <c r="G32" s="21">
        <v>2801</v>
      </c>
      <c r="H32" s="21">
        <f t="shared" si="0"/>
        <v>2509</v>
      </c>
      <c r="I32" s="21">
        <v>292</v>
      </c>
      <c r="J32" s="21">
        <v>31154</v>
      </c>
      <c r="K32" s="21">
        <v>14465</v>
      </c>
      <c r="L32" s="21">
        <v>674</v>
      </c>
      <c r="M32" s="37">
        <v>10</v>
      </c>
      <c r="N32" s="21">
        <v>2900</v>
      </c>
      <c r="O32" s="21">
        <v>34</v>
      </c>
      <c r="P32" s="21">
        <v>511</v>
      </c>
      <c r="Q32" s="31">
        <v>1616</v>
      </c>
    </row>
    <row r="33" spans="2:17" ht="12" customHeight="1">
      <c r="B33" s="49" t="s">
        <v>33</v>
      </c>
      <c r="C33" s="49"/>
      <c r="D33" s="18"/>
      <c r="E33" s="37">
        <v>0</v>
      </c>
      <c r="F33" s="37">
        <v>0</v>
      </c>
      <c r="G33" s="51">
        <v>24759</v>
      </c>
      <c r="H33" s="51">
        <f t="shared" si="0"/>
        <v>22462</v>
      </c>
      <c r="I33" s="51">
        <v>2297</v>
      </c>
      <c r="J33" s="21">
        <v>175786</v>
      </c>
      <c r="K33" s="21">
        <v>66296</v>
      </c>
      <c r="L33" s="21">
        <v>729</v>
      </c>
      <c r="M33" s="21">
        <v>86</v>
      </c>
      <c r="N33" s="21">
        <v>16010</v>
      </c>
      <c r="O33" s="21">
        <v>803</v>
      </c>
      <c r="P33" s="21">
        <v>229</v>
      </c>
      <c r="Q33" s="31">
        <v>4856</v>
      </c>
    </row>
    <row r="34" spans="2:17" ht="12" customHeight="1">
      <c r="B34" s="44" t="s">
        <v>19</v>
      </c>
      <c r="C34" s="44" t="s">
        <v>34</v>
      </c>
      <c r="D34" s="18"/>
      <c r="E34" s="37">
        <v>0</v>
      </c>
      <c r="F34" s="37">
        <v>0</v>
      </c>
      <c r="G34" s="51"/>
      <c r="H34" s="51"/>
      <c r="I34" s="51"/>
      <c r="J34" s="21">
        <v>50271</v>
      </c>
      <c r="K34" s="21">
        <v>23624</v>
      </c>
      <c r="L34" s="32">
        <v>250</v>
      </c>
      <c r="M34" s="21">
        <v>28</v>
      </c>
      <c r="N34" s="21">
        <v>1886</v>
      </c>
      <c r="O34" s="21">
        <v>170</v>
      </c>
      <c r="P34" s="21">
        <v>47</v>
      </c>
      <c r="Q34" s="31">
        <v>577</v>
      </c>
    </row>
    <row r="35" spans="2:17" ht="12" customHeight="1">
      <c r="B35" s="49" t="s">
        <v>35</v>
      </c>
      <c r="C35" s="49"/>
      <c r="D35" s="18"/>
      <c r="E35" s="37">
        <v>0</v>
      </c>
      <c r="F35" s="37">
        <v>0</v>
      </c>
      <c r="G35" s="51">
        <v>6896</v>
      </c>
      <c r="H35" s="51">
        <f t="shared" si="0"/>
        <v>5713</v>
      </c>
      <c r="I35" s="51">
        <v>1183</v>
      </c>
      <c r="J35" s="21">
        <v>92399</v>
      </c>
      <c r="K35" s="32">
        <v>34962</v>
      </c>
      <c r="L35" s="21">
        <v>1188</v>
      </c>
      <c r="M35" s="21">
        <v>51</v>
      </c>
      <c r="N35" s="21">
        <v>15437</v>
      </c>
      <c r="O35" s="51">
        <v>485</v>
      </c>
      <c r="P35" s="21">
        <v>1007</v>
      </c>
      <c r="Q35" s="31">
        <v>1732</v>
      </c>
    </row>
    <row r="36" spans="2:17" ht="12" customHeight="1">
      <c r="B36" s="44" t="s">
        <v>19</v>
      </c>
      <c r="C36" s="44" t="s">
        <v>27</v>
      </c>
      <c r="D36" s="18"/>
      <c r="E36" s="37">
        <v>0</v>
      </c>
      <c r="F36" s="37">
        <v>0</v>
      </c>
      <c r="G36" s="51"/>
      <c r="H36" s="51">
        <f t="shared" si="0"/>
        <v>0</v>
      </c>
      <c r="I36" s="51"/>
      <c r="J36" s="21">
        <v>39092</v>
      </c>
      <c r="K36" s="32">
        <v>33231</v>
      </c>
      <c r="L36" s="37">
        <v>4</v>
      </c>
      <c r="M36" s="37">
        <v>11</v>
      </c>
      <c r="N36" s="32">
        <v>1055</v>
      </c>
      <c r="O36" s="51"/>
      <c r="P36" s="21">
        <v>138</v>
      </c>
      <c r="Q36" s="31">
        <v>120</v>
      </c>
    </row>
    <row r="37" spans="2:17" ht="12" customHeight="1">
      <c r="B37" s="49" t="s">
        <v>45</v>
      </c>
      <c r="C37" s="49" t="s">
        <v>36</v>
      </c>
      <c r="D37" s="18"/>
      <c r="E37" s="37">
        <v>0</v>
      </c>
      <c r="F37" s="37">
        <v>0</v>
      </c>
      <c r="G37" s="51">
        <v>38373</v>
      </c>
      <c r="H37" s="51">
        <f t="shared" si="0"/>
        <v>35413</v>
      </c>
      <c r="I37" s="51">
        <v>2960</v>
      </c>
      <c r="J37" s="21">
        <v>147590</v>
      </c>
      <c r="K37" s="21">
        <v>44742</v>
      </c>
      <c r="L37" s="21">
        <v>14807</v>
      </c>
      <c r="M37" s="21">
        <v>33</v>
      </c>
      <c r="N37" s="21">
        <v>12189</v>
      </c>
      <c r="O37" s="21">
        <v>184</v>
      </c>
      <c r="P37" s="21">
        <v>1465</v>
      </c>
      <c r="Q37" s="31">
        <v>9313</v>
      </c>
    </row>
    <row r="38" spans="2:19" ht="12" customHeight="1">
      <c r="B38" s="44" t="s">
        <v>19</v>
      </c>
      <c r="C38" s="44" t="s">
        <v>52</v>
      </c>
      <c r="D38" s="18"/>
      <c r="E38" s="37">
        <v>0</v>
      </c>
      <c r="F38" s="37">
        <v>0</v>
      </c>
      <c r="G38" s="51"/>
      <c r="H38" s="51">
        <f t="shared" si="0"/>
        <v>0</v>
      </c>
      <c r="I38" s="51"/>
      <c r="J38" s="21">
        <v>101912</v>
      </c>
      <c r="K38" s="21">
        <v>31402</v>
      </c>
      <c r="L38" s="21">
        <v>7633</v>
      </c>
      <c r="M38" s="37">
        <v>16</v>
      </c>
      <c r="N38" s="21">
        <v>5372</v>
      </c>
      <c r="O38" s="37">
        <v>276</v>
      </c>
      <c r="P38" s="37">
        <v>602</v>
      </c>
      <c r="Q38" s="21">
        <v>1786</v>
      </c>
      <c r="S38" s="22"/>
    </row>
    <row r="39" spans="2:20" ht="12" customHeight="1">
      <c r="B39" s="44" t="s">
        <v>19</v>
      </c>
      <c r="C39" s="44" t="s">
        <v>38</v>
      </c>
      <c r="D39" s="18"/>
      <c r="E39" s="37">
        <v>0</v>
      </c>
      <c r="F39" s="37">
        <v>0</v>
      </c>
      <c r="G39" s="51"/>
      <c r="H39" s="51">
        <f t="shared" si="0"/>
        <v>0</v>
      </c>
      <c r="I39" s="51"/>
      <c r="J39" s="21">
        <v>73831</v>
      </c>
      <c r="K39" s="21">
        <v>27713</v>
      </c>
      <c r="L39" s="21">
        <v>9038</v>
      </c>
      <c r="M39" s="21">
        <v>28</v>
      </c>
      <c r="N39" s="21">
        <v>9875</v>
      </c>
      <c r="O39" s="37">
        <v>106</v>
      </c>
      <c r="P39" s="37">
        <v>294</v>
      </c>
      <c r="Q39" s="21">
        <v>1488</v>
      </c>
      <c r="T39" s="21"/>
    </row>
    <row r="40" spans="2:17" ht="12" customHeight="1">
      <c r="B40" s="44" t="s">
        <v>19</v>
      </c>
      <c r="C40" s="44" t="s">
        <v>36</v>
      </c>
      <c r="D40" s="18"/>
      <c r="E40" s="37">
        <v>0</v>
      </c>
      <c r="F40" s="37">
        <v>0</v>
      </c>
      <c r="G40" s="51"/>
      <c r="H40" s="51">
        <f t="shared" si="0"/>
        <v>0</v>
      </c>
      <c r="I40" s="51"/>
      <c r="J40" s="21">
        <v>42148</v>
      </c>
      <c r="K40" s="21">
        <v>16128</v>
      </c>
      <c r="L40" s="21">
        <v>3064</v>
      </c>
      <c r="M40" s="37">
        <v>13</v>
      </c>
      <c r="N40" s="21">
        <v>3710</v>
      </c>
      <c r="O40" s="37">
        <v>86</v>
      </c>
      <c r="P40" s="37">
        <v>142</v>
      </c>
      <c r="Q40" s="21">
        <v>1583</v>
      </c>
    </row>
    <row r="41" spans="2:17" ht="12" customHeight="1">
      <c r="B41" s="44" t="s">
        <v>19</v>
      </c>
      <c r="C41" s="44" t="s">
        <v>37</v>
      </c>
      <c r="D41" s="18"/>
      <c r="E41" s="37">
        <v>0</v>
      </c>
      <c r="F41" s="37">
        <v>0</v>
      </c>
      <c r="G41" s="51"/>
      <c r="H41" s="51">
        <f t="shared" si="0"/>
        <v>0</v>
      </c>
      <c r="I41" s="51"/>
      <c r="J41" s="21">
        <v>8950</v>
      </c>
      <c r="K41" s="21">
        <v>4446</v>
      </c>
      <c r="L41" s="21">
        <v>1095</v>
      </c>
      <c r="M41" s="21">
        <v>14</v>
      </c>
      <c r="N41" s="21">
        <v>1864</v>
      </c>
      <c r="O41" s="21">
        <v>62</v>
      </c>
      <c r="P41" s="21">
        <v>1</v>
      </c>
      <c r="Q41" s="31">
        <v>193</v>
      </c>
    </row>
    <row r="42" spans="2:17" ht="12" customHeight="1">
      <c r="B42" s="46" t="s">
        <v>43</v>
      </c>
      <c r="C42" s="44" t="s">
        <v>42</v>
      </c>
      <c r="D42" s="18"/>
      <c r="E42" s="37">
        <v>0</v>
      </c>
      <c r="F42" s="37">
        <v>0</v>
      </c>
      <c r="G42" s="51">
        <v>43177</v>
      </c>
      <c r="H42" s="51">
        <f t="shared" si="0"/>
        <v>40681</v>
      </c>
      <c r="I42" s="51">
        <v>2496</v>
      </c>
      <c r="J42" s="21">
        <v>259947</v>
      </c>
      <c r="K42" s="32">
        <v>96831</v>
      </c>
      <c r="L42" s="21">
        <v>1323</v>
      </c>
      <c r="M42" s="21">
        <v>38</v>
      </c>
      <c r="N42" s="21">
        <v>2120</v>
      </c>
      <c r="O42" s="32">
        <v>504</v>
      </c>
      <c r="P42" s="21">
        <v>897</v>
      </c>
      <c r="Q42" s="31">
        <v>3838</v>
      </c>
    </row>
    <row r="43" spans="2:17" ht="12" customHeight="1">
      <c r="B43" s="44" t="s">
        <v>19</v>
      </c>
      <c r="C43" s="44" t="s">
        <v>44</v>
      </c>
      <c r="D43" s="18"/>
      <c r="E43" s="37">
        <v>0</v>
      </c>
      <c r="F43" s="37">
        <v>0</v>
      </c>
      <c r="G43" s="51"/>
      <c r="H43" s="51">
        <f t="shared" si="0"/>
        <v>0</v>
      </c>
      <c r="I43" s="51"/>
      <c r="J43" s="21">
        <v>95696</v>
      </c>
      <c r="K43" s="32">
        <v>29659</v>
      </c>
      <c r="L43" s="37">
        <v>116</v>
      </c>
      <c r="M43" s="21">
        <v>42</v>
      </c>
      <c r="N43" s="21">
        <v>2727</v>
      </c>
      <c r="O43" s="21">
        <v>115</v>
      </c>
      <c r="P43" s="37">
        <v>327</v>
      </c>
      <c r="Q43" s="31">
        <v>2727</v>
      </c>
    </row>
    <row r="44" spans="2:17" ht="12" customHeight="1">
      <c r="B44" s="46" t="s">
        <v>53</v>
      </c>
      <c r="C44" s="44" t="s">
        <v>41</v>
      </c>
      <c r="D44" s="18"/>
      <c r="E44" s="37">
        <v>0</v>
      </c>
      <c r="F44" s="37">
        <v>0</v>
      </c>
      <c r="G44" s="51"/>
      <c r="H44" s="51">
        <f t="shared" si="0"/>
        <v>0</v>
      </c>
      <c r="I44" s="51"/>
      <c r="J44" s="21">
        <v>60629</v>
      </c>
      <c r="K44" s="32">
        <v>6484</v>
      </c>
      <c r="L44" s="32">
        <v>1187</v>
      </c>
      <c r="M44" s="37">
        <v>5</v>
      </c>
      <c r="N44" s="37">
        <v>70</v>
      </c>
      <c r="O44" s="32">
        <v>299</v>
      </c>
      <c r="P44" s="32">
        <v>93</v>
      </c>
      <c r="Q44" s="21">
        <v>776</v>
      </c>
    </row>
    <row r="45" spans="2:17" ht="12" customHeight="1">
      <c r="B45" s="46" t="s">
        <v>53</v>
      </c>
      <c r="C45" s="44" t="s">
        <v>46</v>
      </c>
      <c r="D45" s="18"/>
      <c r="E45" s="37">
        <v>0</v>
      </c>
      <c r="F45" s="37">
        <v>0</v>
      </c>
      <c r="G45" s="51"/>
      <c r="H45" s="51">
        <f t="shared" si="0"/>
        <v>0</v>
      </c>
      <c r="I45" s="51"/>
      <c r="J45" s="21">
        <v>84240</v>
      </c>
      <c r="K45" s="21">
        <v>37624</v>
      </c>
      <c r="L45" s="21">
        <v>541</v>
      </c>
      <c r="M45" s="37">
        <v>17</v>
      </c>
      <c r="N45" s="21">
        <v>1385</v>
      </c>
      <c r="O45" s="37">
        <v>128</v>
      </c>
      <c r="P45" s="37">
        <v>89</v>
      </c>
      <c r="Q45" s="38">
        <v>368</v>
      </c>
    </row>
    <row r="46" spans="2:17" ht="12" customHeight="1">
      <c r="B46" s="49" t="s">
        <v>28</v>
      </c>
      <c r="C46" s="49"/>
      <c r="D46" s="18"/>
      <c r="E46" s="37">
        <v>0</v>
      </c>
      <c r="F46" s="37">
        <v>0</v>
      </c>
      <c r="G46" s="21">
        <v>7958</v>
      </c>
      <c r="H46" s="21">
        <f t="shared" si="0"/>
        <v>6940</v>
      </c>
      <c r="I46" s="21">
        <v>1018</v>
      </c>
      <c r="J46" s="21">
        <v>87445</v>
      </c>
      <c r="K46" s="21">
        <v>19055</v>
      </c>
      <c r="L46" s="21">
        <v>6602</v>
      </c>
      <c r="M46" s="21">
        <v>27</v>
      </c>
      <c r="N46" s="21">
        <v>2934</v>
      </c>
      <c r="O46" s="37">
        <v>212</v>
      </c>
      <c r="P46" s="21">
        <v>167</v>
      </c>
      <c r="Q46" s="31">
        <v>1648</v>
      </c>
    </row>
    <row r="47" spans="2:17" ht="12" customHeight="1">
      <c r="B47" s="49" t="s">
        <v>29</v>
      </c>
      <c r="C47" s="49"/>
      <c r="D47" s="18"/>
      <c r="E47" s="37">
        <v>0</v>
      </c>
      <c r="F47" s="37">
        <v>0</v>
      </c>
      <c r="G47" s="21">
        <v>16195</v>
      </c>
      <c r="H47" s="21">
        <f t="shared" si="0"/>
        <v>14111</v>
      </c>
      <c r="I47" s="21">
        <v>2084</v>
      </c>
      <c r="J47" s="21">
        <v>124047</v>
      </c>
      <c r="K47" s="32">
        <v>40540</v>
      </c>
      <c r="L47" s="32">
        <v>4410</v>
      </c>
      <c r="M47" s="21">
        <v>38</v>
      </c>
      <c r="N47" s="21">
        <v>5453</v>
      </c>
      <c r="O47" s="32">
        <v>327</v>
      </c>
      <c r="P47" s="32">
        <v>205</v>
      </c>
      <c r="Q47" s="21">
        <v>7922</v>
      </c>
    </row>
    <row r="48" spans="2:17" ht="12" customHeight="1">
      <c r="B48" s="49" t="s">
        <v>30</v>
      </c>
      <c r="C48" s="49"/>
      <c r="D48" s="18"/>
      <c r="E48" s="37">
        <v>0</v>
      </c>
      <c r="F48" s="37">
        <v>0</v>
      </c>
      <c r="G48" s="21">
        <v>18465</v>
      </c>
      <c r="H48" s="21">
        <f t="shared" si="0"/>
        <v>16402</v>
      </c>
      <c r="I48" s="21">
        <v>2063</v>
      </c>
      <c r="J48" s="21">
        <v>98157</v>
      </c>
      <c r="K48" s="32">
        <v>42609</v>
      </c>
      <c r="L48" s="32">
        <v>1290</v>
      </c>
      <c r="M48" s="21">
        <v>61</v>
      </c>
      <c r="N48" s="21">
        <v>2761</v>
      </c>
      <c r="O48" s="32">
        <v>382</v>
      </c>
      <c r="P48" s="32">
        <v>2483</v>
      </c>
      <c r="Q48" s="32">
        <v>1335</v>
      </c>
    </row>
    <row r="49" spans="2:17" ht="12" customHeight="1">
      <c r="B49" s="49" t="s">
        <v>68</v>
      </c>
      <c r="C49" s="49"/>
      <c r="D49" s="18"/>
      <c r="E49" s="37" t="s">
        <v>70</v>
      </c>
      <c r="F49" s="37" t="s">
        <v>70</v>
      </c>
      <c r="G49" s="21">
        <v>5949</v>
      </c>
      <c r="H49" s="21">
        <f t="shared" si="0"/>
        <v>5458</v>
      </c>
      <c r="I49" s="32">
        <v>491</v>
      </c>
      <c r="J49" s="21">
        <v>71647</v>
      </c>
      <c r="K49" s="21">
        <v>26205</v>
      </c>
      <c r="L49" s="21">
        <v>7401</v>
      </c>
      <c r="M49" s="32">
        <v>6</v>
      </c>
      <c r="N49" s="32">
        <v>928</v>
      </c>
      <c r="O49" s="21">
        <v>483</v>
      </c>
      <c r="P49" s="21">
        <v>114</v>
      </c>
      <c r="Q49" s="31">
        <v>2382</v>
      </c>
    </row>
    <row r="50" spans="2:17" ht="12" customHeight="1">
      <c r="B50" s="49" t="s">
        <v>51</v>
      </c>
      <c r="C50" s="49"/>
      <c r="D50" s="18"/>
      <c r="E50" s="37">
        <v>0</v>
      </c>
      <c r="F50" s="39">
        <v>0</v>
      </c>
      <c r="G50" s="21">
        <v>18896</v>
      </c>
      <c r="H50" s="21">
        <f t="shared" si="0"/>
        <v>17786</v>
      </c>
      <c r="I50" s="21">
        <v>1110</v>
      </c>
      <c r="J50" s="21">
        <v>93322</v>
      </c>
      <c r="K50" s="21">
        <v>23242</v>
      </c>
      <c r="L50" s="21">
        <v>1811</v>
      </c>
      <c r="M50" s="21">
        <v>31</v>
      </c>
      <c r="N50" s="21">
        <v>1359</v>
      </c>
      <c r="O50" s="32">
        <v>292</v>
      </c>
      <c r="P50" s="21">
        <v>221</v>
      </c>
      <c r="Q50" s="21">
        <v>635</v>
      </c>
    </row>
    <row r="51" spans="1:17" ht="11.25" customHeight="1">
      <c r="A51" s="24"/>
      <c r="B51" s="13"/>
      <c r="C51" s="13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7"/>
      <c r="P51" s="27"/>
      <c r="Q51" s="27"/>
    </row>
    <row r="52" spans="2:17" ht="1.5" customHeight="1"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2"/>
      <c r="Q52" s="22"/>
    </row>
    <row r="53" spans="2:17" ht="43.5" customHeight="1">
      <c r="B53" s="50" t="s">
        <v>71</v>
      </c>
      <c r="C53" s="50"/>
      <c r="D53" s="50"/>
      <c r="E53" s="50"/>
      <c r="F53" s="50"/>
      <c r="G53" s="50"/>
      <c r="H53" s="50"/>
      <c r="I53" s="50"/>
      <c r="J53" s="42"/>
      <c r="K53" s="42"/>
      <c r="L53" s="42"/>
      <c r="M53" s="42"/>
      <c r="N53" s="42"/>
      <c r="O53" s="42"/>
      <c r="P53" s="42"/>
      <c r="Q53" s="42"/>
    </row>
    <row r="54" spans="2:16" ht="12" customHeight="1">
      <c r="B54" s="1"/>
      <c r="C54" s="1"/>
      <c r="O54" s="47"/>
      <c r="P54" s="47"/>
    </row>
    <row r="55" spans="2:16" ht="12" customHeight="1">
      <c r="B55" s="1"/>
      <c r="C55" s="1"/>
      <c r="O55" s="47"/>
      <c r="P55" s="47"/>
    </row>
    <row r="56" spans="15:16" ht="15" customHeight="1">
      <c r="O56" s="2"/>
      <c r="P56" s="2"/>
    </row>
    <row r="57" spans="15:16" ht="15" customHeight="1">
      <c r="O57" s="2"/>
      <c r="P57" s="2"/>
    </row>
    <row r="58" spans="15:16" ht="15" customHeight="1">
      <c r="O58" s="2"/>
      <c r="P58" s="2"/>
    </row>
    <row r="59" spans="15:16" ht="15" customHeight="1">
      <c r="O59" s="47"/>
      <c r="P59" s="47"/>
    </row>
    <row r="60" spans="15:16" ht="15" customHeight="1">
      <c r="O60" s="2"/>
      <c r="P60" s="2"/>
    </row>
    <row r="61" spans="15:16" ht="15" customHeight="1">
      <c r="O61" s="47"/>
      <c r="P61" s="47"/>
    </row>
    <row r="62" spans="15:16" ht="15" customHeight="1">
      <c r="O62" s="47"/>
      <c r="P62" s="47"/>
    </row>
    <row r="63" spans="15:16" ht="15" customHeight="1">
      <c r="O63" s="47"/>
      <c r="P63" s="47"/>
    </row>
    <row r="64" spans="15:16" ht="15" customHeight="1">
      <c r="O64" s="47"/>
      <c r="P64" s="47"/>
    </row>
    <row r="65" spans="15:16" ht="15" customHeight="1">
      <c r="O65" s="47"/>
      <c r="P65" s="47"/>
    </row>
    <row r="66" spans="15:16" ht="15" customHeight="1">
      <c r="O66" s="2"/>
      <c r="P66" s="2"/>
    </row>
    <row r="67" spans="15:16" ht="15" customHeight="1">
      <c r="O67" s="47"/>
      <c r="P67" s="47"/>
    </row>
    <row r="68" spans="15:16" ht="15" customHeight="1">
      <c r="O68" s="2"/>
      <c r="P68" s="2"/>
    </row>
    <row r="69" spans="15:16" ht="15" customHeight="1">
      <c r="O69" s="47"/>
      <c r="P69" s="47"/>
    </row>
    <row r="70" spans="15:16" ht="15" customHeight="1">
      <c r="O70" s="2"/>
      <c r="P70" s="2"/>
    </row>
    <row r="71" spans="15:16" ht="15" customHeight="1">
      <c r="O71" s="2"/>
      <c r="P71" s="2"/>
    </row>
    <row r="72" spans="15:16" ht="15" customHeight="1">
      <c r="O72" s="2"/>
      <c r="P72" s="2"/>
    </row>
    <row r="73" spans="15:16" ht="15" customHeight="1">
      <c r="O73" s="2"/>
      <c r="P73" s="2"/>
    </row>
    <row r="74" spans="15:16" ht="15" customHeight="1">
      <c r="O74" s="2"/>
      <c r="P74" s="2"/>
    </row>
    <row r="75" spans="15:16" ht="15" customHeight="1">
      <c r="O75" s="2"/>
      <c r="P75" s="2"/>
    </row>
    <row r="76" spans="15:16" ht="15" customHeight="1">
      <c r="O76" s="2"/>
      <c r="P76" s="2"/>
    </row>
    <row r="77" spans="15:16" ht="15" customHeight="1">
      <c r="O77" s="47"/>
      <c r="P77" s="47"/>
    </row>
    <row r="78" spans="15:16" ht="15" customHeight="1">
      <c r="O78" s="47"/>
      <c r="P78" s="47"/>
    </row>
    <row r="79" spans="15:16" ht="15" customHeight="1">
      <c r="O79" s="47"/>
      <c r="P79" s="47"/>
    </row>
    <row r="80" spans="15:16" ht="15" customHeight="1">
      <c r="O80" s="47"/>
      <c r="P80" s="47"/>
    </row>
    <row r="81" spans="15:16" ht="15" customHeight="1">
      <c r="O81" s="47"/>
      <c r="P81" s="47"/>
    </row>
    <row r="82" spans="15:16" ht="15" customHeight="1">
      <c r="O82" s="47"/>
      <c r="P82" s="47"/>
    </row>
    <row r="83" spans="15:16" ht="15" customHeight="1">
      <c r="O83" s="47"/>
      <c r="P83" s="47"/>
    </row>
    <row r="84" spans="15:16" ht="15" customHeight="1">
      <c r="O84" s="47"/>
      <c r="P84" s="47"/>
    </row>
    <row r="85" spans="15:16" ht="15" customHeight="1">
      <c r="O85" s="47"/>
      <c r="P85" s="47"/>
    </row>
    <row r="86" spans="15:16" ht="15" customHeight="1">
      <c r="O86" s="2"/>
      <c r="P86" s="2"/>
    </row>
    <row r="87" spans="15:16" ht="15" customHeight="1">
      <c r="O87" s="2"/>
      <c r="P87" s="2"/>
    </row>
    <row r="88" spans="15:16" ht="15" customHeight="1">
      <c r="O88" s="47"/>
      <c r="P88" s="47"/>
    </row>
    <row r="89" spans="15:16" ht="15" customHeight="1">
      <c r="O89" s="47"/>
      <c r="P89" s="47"/>
    </row>
    <row r="90" spans="15:16" ht="15" customHeight="1">
      <c r="O90" s="47"/>
      <c r="P90" s="47"/>
    </row>
    <row r="91" spans="15:16" ht="15" customHeight="1">
      <c r="O91" s="47"/>
      <c r="P91" s="47"/>
    </row>
    <row r="92" spans="15:16" ht="15" customHeight="1">
      <c r="O92" s="47"/>
      <c r="P92" s="47"/>
    </row>
    <row r="93" spans="15:16" ht="15" customHeight="1">
      <c r="O93" s="47"/>
      <c r="P93" s="47"/>
    </row>
    <row r="94" spans="15:16" ht="15" customHeight="1">
      <c r="O94" s="47"/>
      <c r="P94" s="47"/>
    </row>
    <row r="95" spans="15:16" ht="15" customHeight="1">
      <c r="O95" s="47"/>
      <c r="P95" s="47"/>
    </row>
  </sheetData>
  <sheetProtection/>
  <mergeCells count="82">
    <mergeCell ref="O4:O5"/>
    <mergeCell ref="P4:P5"/>
    <mergeCell ref="Q4:Q5"/>
    <mergeCell ref="B7:C7"/>
    <mergeCell ref="B8:C8"/>
    <mergeCell ref="B9:C9"/>
    <mergeCell ref="B4:C5"/>
    <mergeCell ref="E4:F4"/>
    <mergeCell ref="G4:I4"/>
    <mergeCell ref="J4:L4"/>
    <mergeCell ref="M4:N4"/>
    <mergeCell ref="B10:C10"/>
    <mergeCell ref="B13:C13"/>
    <mergeCell ref="B14:C14"/>
    <mergeCell ref="G14:G21"/>
    <mergeCell ref="H14:H21"/>
    <mergeCell ref="I14:I21"/>
    <mergeCell ref="M14:M21"/>
    <mergeCell ref="N14:N21"/>
    <mergeCell ref="O14:O21"/>
    <mergeCell ref="B22:C22"/>
    <mergeCell ref="G22:G26"/>
    <mergeCell ref="H22:H26"/>
    <mergeCell ref="I22:I26"/>
    <mergeCell ref="M22:M26"/>
    <mergeCell ref="B27:C27"/>
    <mergeCell ref="B28:C28"/>
    <mergeCell ref="B29:C29"/>
    <mergeCell ref="G29:G30"/>
    <mergeCell ref="H29:H30"/>
    <mergeCell ref="I29:I30"/>
    <mergeCell ref="B31:C31"/>
    <mergeCell ref="B33:C33"/>
    <mergeCell ref="G33:G34"/>
    <mergeCell ref="H33:H34"/>
    <mergeCell ref="I33:I34"/>
    <mergeCell ref="B35:C35"/>
    <mergeCell ref="G35:G36"/>
    <mergeCell ref="H35:H36"/>
    <mergeCell ref="I35:I36"/>
    <mergeCell ref="O35:O36"/>
    <mergeCell ref="B37:C37"/>
    <mergeCell ref="G37:G41"/>
    <mergeCell ref="H37:H41"/>
    <mergeCell ref="I37:I41"/>
    <mergeCell ref="G42:G45"/>
    <mergeCell ref="H42:H45"/>
    <mergeCell ref="I42:I45"/>
    <mergeCell ref="B46:C46"/>
    <mergeCell ref="B47:C47"/>
    <mergeCell ref="B48:C48"/>
    <mergeCell ref="B49:C49"/>
    <mergeCell ref="B50:C50"/>
    <mergeCell ref="B53:I53"/>
    <mergeCell ref="O54:P54"/>
    <mergeCell ref="O55:P55"/>
    <mergeCell ref="O59:P59"/>
    <mergeCell ref="O61:P61"/>
    <mergeCell ref="O62:P62"/>
    <mergeCell ref="O63:P63"/>
    <mergeCell ref="O64:P64"/>
    <mergeCell ref="O65:P65"/>
    <mergeCell ref="O67:P67"/>
    <mergeCell ref="O69:P69"/>
    <mergeCell ref="O77:P77"/>
    <mergeCell ref="O78:P78"/>
    <mergeCell ref="O79:P79"/>
    <mergeCell ref="O80:P80"/>
    <mergeCell ref="O81:P81"/>
    <mergeCell ref="O82:P82"/>
    <mergeCell ref="O83:P83"/>
    <mergeCell ref="O84:P84"/>
    <mergeCell ref="O93:P93"/>
    <mergeCell ref="O94:P94"/>
    <mergeCell ref="O95:P95"/>
    <mergeCell ref="B11:C11"/>
    <mergeCell ref="O85:P85"/>
    <mergeCell ref="O88:P88"/>
    <mergeCell ref="O89:P89"/>
    <mergeCell ref="O90:P90"/>
    <mergeCell ref="O91:P91"/>
    <mergeCell ref="O92:P92"/>
  </mergeCells>
  <dataValidations count="1">
    <dataValidation allowBlank="1" showInputMessage="1" showErrorMessage="1" imeMode="off" sqref="J7:L43 P14:R21 E7:F50 M7:O14 P7:Q13 G7:I14 G46:I50 O42:Q43 H35 P22:Q41 M31:M34 M35:N43 I31:I35 O37:O41 O31:O35 H31:H33 G31:G35 G27:I29 M22 M27:M29 N22:N34 O22:O29 J44:Q50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2" r:id="rId2"/>
  <ignoredErrors>
    <ignoredError sqref="G1:J1" twoDigitTextYear="1"/>
    <ignoredError sqref="H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2017-01-24T02:15:37Z</cp:lastPrinted>
  <dcterms:created xsi:type="dcterms:W3CDTF">2002-11-27T01:52:58Z</dcterms:created>
  <dcterms:modified xsi:type="dcterms:W3CDTF">2018-02-27T12:32:25Z</dcterms:modified>
  <cp:category/>
  <cp:version/>
  <cp:contentType/>
  <cp:contentStatus/>
</cp:coreProperties>
</file>