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2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<sst xmlns="http://schemas.openxmlformats.org/spreadsheetml/2006/main" count="27" uniqueCount="22">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</sst>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left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14</xdr:row>
      <xdr:rowOff>19050</xdr:rowOff>
    </xdr:from>
    <xdr:to>
      <xdr:col>3</xdr:col>
      <xdr:colOff>142875</xdr:colOff>
      <xdr:row>15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628775" y="2038350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38100</xdr:rowOff>
    </xdr:from>
    <xdr:to>
      <xdr:col>4</xdr:col>
      <xdr:colOff>133350</xdr:colOff>
      <xdr:row>15</xdr:row>
      <xdr:rowOff>123825</xdr:rowOff>
    </xdr:to>
    <xdr:sp>
      <xdr:nvSpPr>
        <xdr:cNvPr id="2" name="AutoShape 1"/>
        <xdr:cNvSpPr>
          <a:spLocks/>
        </xdr:cNvSpPr>
      </xdr:nvSpPr>
      <xdr:spPr>
        <a:xfrm>
          <a:off x="2324100" y="205740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0.5" style="4" customWidth="1"/>
    <col min="2" max="2" width="19.125" style="4" customWidth="1"/>
    <col min="3" max="3" width="0.5" style="4" customWidth="1"/>
    <col min="4" max="4" width="9.25390625" style="4" customWidth="1"/>
    <col min="5" max="5" width="12.25390625" style="4" customWidth="1"/>
    <col min="6" max="6" width="8.75390625" style="4" customWidth="1"/>
    <col min="7" max="7" width="11.25390625" style="4" customWidth="1"/>
    <col min="8" max="8" width="8.75390625" style="4" customWidth="1"/>
    <col min="9" max="9" width="10.50390625" style="4" customWidth="1"/>
    <col min="10" max="10" width="6.25390625" style="4" customWidth="1"/>
    <col min="11" max="11" width="2.00390625" style="4" customWidth="1"/>
    <col min="12" max="16384" width="9.00390625" style="4" customWidth="1"/>
  </cols>
  <sheetData>
    <row r="1" spans="4:9" s="3" customFormat="1" ht="21.75" customHeight="1">
      <c r="D1" s="25" t="s">
        <v>15</v>
      </c>
      <c r="E1" s="26"/>
      <c r="F1" s="26"/>
      <c r="G1" s="26"/>
      <c r="H1" s="12"/>
      <c r="I1" s="13" t="s">
        <v>0</v>
      </c>
    </row>
    <row r="2" spans="4:9" ht="3" customHeight="1">
      <c r="D2" s="14"/>
      <c r="E2" s="11"/>
      <c r="F2" s="11"/>
      <c r="G2" s="11"/>
      <c r="H2" s="12"/>
      <c r="I2" s="15"/>
    </row>
    <row r="3" spans="1:11" ht="15" customHeight="1">
      <c r="A3" s="5"/>
      <c r="B3" s="27" t="s">
        <v>1</v>
      </c>
      <c r="C3" s="5"/>
      <c r="D3" s="29" t="s">
        <v>2</v>
      </c>
      <c r="E3" s="35"/>
      <c r="F3" s="29" t="s">
        <v>3</v>
      </c>
      <c r="G3" s="35"/>
      <c r="H3" s="29" t="s">
        <v>4</v>
      </c>
      <c r="I3" s="30"/>
      <c r="K3" s="17"/>
    </row>
    <row r="4" spans="1:9" ht="15" customHeight="1">
      <c r="A4" s="6"/>
      <c r="B4" s="28"/>
      <c r="C4" s="6"/>
      <c r="D4" s="18" t="s">
        <v>5</v>
      </c>
      <c r="E4" s="18" t="s">
        <v>6</v>
      </c>
      <c r="F4" s="18" t="s">
        <v>5</v>
      </c>
      <c r="G4" s="18" t="s">
        <v>6</v>
      </c>
      <c r="H4" s="18" t="s">
        <v>5</v>
      </c>
      <c r="I4" s="16" t="s">
        <v>6</v>
      </c>
    </row>
    <row r="5" spans="1:9" ht="3" customHeight="1">
      <c r="A5" s="3"/>
      <c r="B5" s="3"/>
      <c r="C5" s="3"/>
      <c r="D5" s="19"/>
      <c r="E5" s="3"/>
      <c r="F5" s="3"/>
      <c r="G5" s="3"/>
      <c r="H5" s="3"/>
      <c r="I5" s="3"/>
    </row>
    <row r="6" spans="2:9" ht="11.25" customHeight="1">
      <c r="B6" s="7" t="s">
        <v>17</v>
      </c>
      <c r="D6" s="20">
        <v>821536</v>
      </c>
      <c r="E6" s="1">
        <v>104428547</v>
      </c>
      <c r="F6" s="1">
        <v>493051</v>
      </c>
      <c r="G6" s="1">
        <v>61207689</v>
      </c>
      <c r="H6" s="1">
        <v>328485</v>
      </c>
      <c r="I6" s="1">
        <v>43220858</v>
      </c>
    </row>
    <row r="7" spans="2:9" ht="11.25" customHeight="1">
      <c r="B7" s="7" t="s">
        <v>18</v>
      </c>
      <c r="D7" s="20">
        <v>820624</v>
      </c>
      <c r="E7" s="1">
        <v>104681456</v>
      </c>
      <c r="F7" s="1">
        <v>494139</v>
      </c>
      <c r="G7" s="1">
        <v>61541655</v>
      </c>
      <c r="H7" s="1">
        <v>326485</v>
      </c>
      <c r="I7" s="1">
        <v>43139801</v>
      </c>
    </row>
    <row r="8" spans="2:9" ht="11.25" customHeight="1">
      <c r="B8" s="7" t="s">
        <v>19</v>
      </c>
      <c r="D8" s="20">
        <v>819525</v>
      </c>
      <c r="E8" s="1">
        <v>104906721</v>
      </c>
      <c r="F8" s="1">
        <v>494796</v>
      </c>
      <c r="G8" s="1">
        <v>61847133</v>
      </c>
      <c r="H8" s="1">
        <v>324729</v>
      </c>
      <c r="I8" s="1">
        <v>43059588</v>
      </c>
    </row>
    <row r="9" spans="2:9" ht="11.25" customHeight="1">
      <c r="B9" s="7" t="s">
        <v>20</v>
      </c>
      <c r="D9" s="20">
        <v>818303</v>
      </c>
      <c r="E9" s="1">
        <v>105191031</v>
      </c>
      <c r="F9" s="1">
        <v>495125</v>
      </c>
      <c r="G9" s="1">
        <v>62113137</v>
      </c>
      <c r="H9" s="1">
        <v>323178</v>
      </c>
      <c r="I9" s="1">
        <v>43077894</v>
      </c>
    </row>
    <row r="10" spans="2:9" s="8" customFormat="1" ht="11.25" customHeight="1">
      <c r="B10" s="9" t="s">
        <v>21</v>
      </c>
      <c r="D10" s="21">
        <f>SUM(D11:D19)</f>
        <v>818149</v>
      </c>
      <c r="E10" s="2">
        <f>SUM(E11:E19)</f>
        <v>105577373</v>
      </c>
      <c r="F10" s="2">
        <f>SUM(F11:F19)</f>
        <v>496203</v>
      </c>
      <c r="G10" s="2">
        <f>SUM(G11:G19)</f>
        <v>62503897</v>
      </c>
      <c r="H10" s="2">
        <f>D10-F10</f>
        <v>321946</v>
      </c>
      <c r="I10" s="2">
        <f>E10-G10</f>
        <v>43073476</v>
      </c>
    </row>
    <row r="11" spans="2:10" ht="11.25" customHeight="1">
      <c r="B11" s="7" t="s">
        <v>7</v>
      </c>
      <c r="D11" s="20">
        <v>646405</v>
      </c>
      <c r="E11" s="1">
        <v>63838827</v>
      </c>
      <c r="F11" s="1">
        <v>452121</v>
      </c>
      <c r="G11" s="1">
        <v>53611795</v>
      </c>
      <c r="H11" s="1">
        <f aca="true" t="shared" si="0" ref="H11:I15">D11-F11</f>
        <v>194284</v>
      </c>
      <c r="I11" s="1">
        <f>E11-G11</f>
        <v>10227032</v>
      </c>
      <c r="J11" s="22"/>
    </row>
    <row r="12" spans="2:13" ht="11.25" customHeight="1">
      <c r="B12" s="7" t="s">
        <v>8</v>
      </c>
      <c r="D12" s="20">
        <v>816</v>
      </c>
      <c r="E12" s="1">
        <v>2017059</v>
      </c>
      <c r="F12" s="1">
        <v>212</v>
      </c>
      <c r="G12" s="1">
        <v>388868</v>
      </c>
      <c r="H12" s="1">
        <f t="shared" si="0"/>
        <v>604</v>
      </c>
      <c r="I12" s="1">
        <f t="shared" si="0"/>
        <v>1628191</v>
      </c>
      <c r="L12" s="22"/>
      <c r="M12" s="22"/>
    </row>
    <row r="13" spans="2:13" ht="11.25" customHeight="1">
      <c r="B13" s="7" t="s">
        <v>9</v>
      </c>
      <c r="D13" s="20">
        <v>17245</v>
      </c>
      <c r="E13" s="1">
        <v>6681258</v>
      </c>
      <c r="F13" s="1">
        <v>9041</v>
      </c>
      <c r="G13" s="1">
        <v>3050639</v>
      </c>
      <c r="H13" s="1">
        <f t="shared" si="0"/>
        <v>8204</v>
      </c>
      <c r="I13" s="1">
        <f t="shared" si="0"/>
        <v>3630619</v>
      </c>
      <c r="L13" s="22"/>
      <c r="M13" s="22"/>
    </row>
    <row r="14" spans="2:13" ht="11.25" customHeight="1">
      <c r="B14" s="7" t="s">
        <v>10</v>
      </c>
      <c r="D14" s="20">
        <v>87719</v>
      </c>
      <c r="E14" s="1">
        <v>28506493</v>
      </c>
      <c r="F14" s="1">
        <v>15833</v>
      </c>
      <c r="G14" s="1">
        <v>3211960</v>
      </c>
      <c r="H14" s="1">
        <f t="shared" si="0"/>
        <v>71886</v>
      </c>
      <c r="I14" s="1">
        <f t="shared" si="0"/>
        <v>25294533</v>
      </c>
      <c r="L14" s="22"/>
      <c r="M14" s="22"/>
    </row>
    <row r="15" spans="2:13" ht="11.25" customHeight="1">
      <c r="B15" s="7" t="s">
        <v>11</v>
      </c>
      <c r="D15" s="31">
        <v>20028</v>
      </c>
      <c r="E15" s="32">
        <v>582713</v>
      </c>
      <c r="F15" s="32">
        <v>5662</v>
      </c>
      <c r="G15" s="32">
        <v>195969</v>
      </c>
      <c r="H15" s="32">
        <f t="shared" si="0"/>
        <v>14366</v>
      </c>
      <c r="I15" s="32">
        <f t="shared" si="0"/>
        <v>386744</v>
      </c>
      <c r="L15" s="22"/>
      <c r="M15" s="22"/>
    </row>
    <row r="16" spans="2:13" ht="11.25" customHeight="1">
      <c r="B16" s="7" t="s">
        <v>12</v>
      </c>
      <c r="D16" s="31"/>
      <c r="E16" s="32"/>
      <c r="F16" s="32"/>
      <c r="G16" s="32"/>
      <c r="H16" s="32"/>
      <c r="I16" s="32"/>
      <c r="L16" s="22"/>
      <c r="M16" s="22"/>
    </row>
    <row r="17" spans="2:13" ht="11.25" customHeight="1">
      <c r="B17" s="7" t="s">
        <v>13</v>
      </c>
      <c r="D17" s="20">
        <v>45757</v>
      </c>
      <c r="E17" s="1">
        <v>3945866</v>
      </c>
      <c r="F17" s="1">
        <v>13323</v>
      </c>
      <c r="G17" s="1">
        <v>2044566</v>
      </c>
      <c r="H17" s="1">
        <f>D17-F17</f>
        <v>32434</v>
      </c>
      <c r="I17" s="1">
        <f>E17-G17</f>
        <v>1901300</v>
      </c>
      <c r="L17" s="22"/>
      <c r="M17" s="22"/>
    </row>
    <row r="18" spans="2:13" ht="11.25" customHeight="1">
      <c r="B18" s="7" t="s">
        <v>4</v>
      </c>
      <c r="D18" s="20">
        <v>179</v>
      </c>
      <c r="E18" s="1">
        <v>5157</v>
      </c>
      <c r="F18" s="1">
        <v>11</v>
      </c>
      <c r="G18" s="1">
        <v>100</v>
      </c>
      <c r="H18" s="1">
        <f>D18-F18</f>
        <v>168</v>
      </c>
      <c r="I18" s="1">
        <f>E18-G18</f>
        <v>5057</v>
      </c>
      <c r="L18" s="22"/>
      <c r="M18" s="22"/>
    </row>
    <row r="19" spans="1:9" ht="3" customHeight="1">
      <c r="A19" s="6"/>
      <c r="B19" s="6"/>
      <c r="C19" s="6"/>
      <c r="D19" s="23"/>
      <c r="E19" s="6"/>
      <c r="F19" s="6"/>
      <c r="G19" s="6"/>
      <c r="H19" s="6"/>
      <c r="I19" s="6"/>
    </row>
    <row r="20" spans="1:9" ht="6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44.25" customHeight="1">
      <c r="A21" s="33" t="s">
        <v>16</v>
      </c>
      <c r="B21" s="34"/>
      <c r="C21" s="34"/>
      <c r="D21" s="34"/>
      <c r="E21" s="34"/>
      <c r="F21" s="34"/>
      <c r="G21" s="34"/>
      <c r="H21" s="34"/>
      <c r="I21" s="24"/>
    </row>
    <row r="22" spans="2:9" ht="10.5">
      <c r="B22" s="10"/>
      <c r="D22" s="22"/>
      <c r="E22" s="22"/>
      <c r="F22" s="22"/>
      <c r="G22" s="22"/>
      <c r="H22" s="22"/>
      <c r="I22" s="22"/>
    </row>
    <row r="23" spans="2:9" ht="10.5">
      <c r="B23" s="4" t="s">
        <v>14</v>
      </c>
      <c r="H23" s="22"/>
      <c r="I23" s="22"/>
    </row>
    <row r="24" ht="10.5">
      <c r="D24" s="22"/>
    </row>
    <row r="25" ht="10.5">
      <c r="D25" s="22"/>
    </row>
  </sheetData>
  <sheetProtection/>
  <mergeCells count="12">
    <mergeCell ref="I15:I16"/>
    <mergeCell ref="A21:H21"/>
    <mergeCell ref="D1:G1"/>
    <mergeCell ref="B3:B4"/>
    <mergeCell ref="D3:E3"/>
    <mergeCell ref="F3:G3"/>
    <mergeCell ref="H3:I3"/>
    <mergeCell ref="D15:D16"/>
    <mergeCell ref="E15:E16"/>
    <mergeCell ref="F15:F16"/>
    <mergeCell ref="G15:G16"/>
    <mergeCell ref="H15:H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2014-11-07T01:26:01Z</cp:lastPrinted>
  <dcterms:created xsi:type="dcterms:W3CDTF">2002-11-26T05:53:08Z</dcterms:created>
  <dcterms:modified xsi:type="dcterms:W3CDTF">2016-12-21T07:32:52Z</dcterms:modified>
  <cp:category/>
  <cp:version/>
  <cp:contentType/>
  <cp:contentStatus/>
</cp:coreProperties>
</file>