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24 6 2 h26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<sst xmlns="http://schemas.openxmlformats.org/spreadsheetml/2006/main" count="71" uniqueCount="31">
  <si>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24-6-2　人 身 事 故 発 生 状 況</t>
  </si>
  <si>
    <t>資料　伏木海上保安部</t>
  </si>
  <si>
    <t>-</t>
  </si>
  <si>
    <t>注 　（ ）は死亡・行方不明者</t>
  </si>
  <si>
    <t>年　次</t>
  </si>
  <si>
    <t>平成22年</t>
  </si>
  <si>
    <t>平成23年</t>
  </si>
  <si>
    <t>種　別</t>
  </si>
  <si>
    <t>乗船中</t>
  </si>
  <si>
    <r>
      <rPr>
        <sz val="10"/>
        <rFont val="ＭＳ 明朝"/>
        <family val="1"/>
      </rPr>
      <t>海中転落</t>
    </r>
  </si>
  <si>
    <r>
      <rPr>
        <sz val="10"/>
        <rFont val="ＭＳ 明朝"/>
        <family val="1"/>
      </rPr>
      <t>負傷</t>
    </r>
  </si>
  <si>
    <r>
      <rPr>
        <sz val="10"/>
        <rFont val="ＭＳ 明朝"/>
        <family val="1"/>
      </rPr>
      <t>病気</t>
    </r>
  </si>
  <si>
    <r>
      <rPr>
        <sz val="10"/>
        <rFont val="ＭＳ 明朝"/>
        <family val="1"/>
      </rPr>
      <t>中毒</t>
    </r>
  </si>
  <si>
    <r>
      <rPr>
        <sz val="10"/>
        <rFont val="ＭＳ 明朝"/>
        <family val="1"/>
      </rPr>
      <t>自殺</t>
    </r>
  </si>
  <si>
    <r>
      <rPr>
        <sz val="10"/>
        <rFont val="ＭＳ 明朝"/>
        <family val="1"/>
      </rPr>
      <t>その他</t>
    </r>
  </si>
  <si>
    <r>
      <rPr>
        <sz val="10"/>
        <rFont val="ＭＳ 明朝"/>
        <family val="1"/>
      </rPr>
      <t>小計</t>
    </r>
  </si>
  <si>
    <t>マリン
レジャー</t>
  </si>
  <si>
    <r>
      <rPr>
        <sz val="10"/>
        <rFont val="ＭＳ 明朝"/>
        <family val="1"/>
      </rPr>
      <t>遊泳中</t>
    </r>
  </si>
  <si>
    <r>
      <rPr>
        <sz val="10"/>
        <rFont val="ＭＳ 明朝"/>
        <family val="1"/>
      </rPr>
      <t>釣り中</t>
    </r>
  </si>
  <si>
    <r>
      <rPr>
        <sz val="10"/>
        <rFont val="ＭＳ 明朝"/>
        <family val="1"/>
      </rPr>
      <t>磯遊び中</t>
    </r>
  </si>
  <si>
    <r>
      <rPr>
        <sz val="10"/>
        <rFont val="ＭＳ 明朝"/>
        <family val="1"/>
      </rPr>
      <t>サーフィン中</t>
    </r>
  </si>
  <si>
    <t>ボードセーリング中</t>
  </si>
  <si>
    <r>
      <rPr>
        <sz val="10"/>
        <rFont val="ＭＳ 明朝"/>
        <family val="1"/>
      </rPr>
      <t>スキューバ中</t>
    </r>
  </si>
  <si>
    <t>その他
海浜事故</t>
  </si>
  <si>
    <r>
      <rPr>
        <sz val="10"/>
        <rFont val="ＭＳ 明朝"/>
        <family val="1"/>
      </rPr>
      <t>合計</t>
    </r>
  </si>
  <si>
    <t>-</t>
  </si>
  <si>
    <t>（単位　人）</t>
  </si>
  <si>
    <t>平成24年</t>
  </si>
  <si>
    <t>-</t>
  </si>
  <si>
    <t>平成26年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</si>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</sst>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);\(0\)"/>
    <numFmt numFmtId="178" formatCode="&quot;(&quot;##0&quot;)&quot;"/>
  </numFmts>
  <fonts count="54">
    <font>
      <sz val="10"/>
      <color rgb="FF000000"/>
      <name val="Times New Roman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Times New Roman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rgb="FF000000"/>
      <name val="ＭＳ 明朝"/>
      <family val="1"/>
    </font>
    <font>
      <sz val="9"/>
      <color rgb="FF000000"/>
      <name val="ＭＳ ゴシック"/>
      <family val="3"/>
    </font>
    <font>
      <sz val="10"/>
      <color rgb="FF000000"/>
      <name val="ＭＳ 明朝"/>
      <family val="1"/>
    </font>
    <font>
      <sz val="8"/>
      <color rgb="FF000000"/>
      <name val="ＭＳ 明朝"/>
      <family val="1"/>
    </font>
    <font>
      <sz val="12"/>
      <color rgb="FF000000"/>
      <name val="ＭＳ 明朝"/>
      <family val="1"/>
    </font>
    <font>
      <sz val="10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/>
    </border>
    <border>
      <left style="thin">
        <color rgb="FF000000"/>
      </left>
      <right>
        <color indexed="63"/>
      </right>
      <top/>
      <bottom style="thin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4" applyNumberFormat="0" applyAlignment="0" applyProtection="0"/>
    <xf numFmtId="0" fontId="47" fillId="33" borderId="0" applyNumberFormat="0" applyBorder="0" applyAlignment="0" applyProtection="0"/>
  </cellStyleXfs>
  <cellXfs count="80">
    <xf numFmtId="0" fontId="0" fillId="2" borderId="0" xfId="0" applyFill="1" applyBorder="1" applyAlignment="1">
      <alignment horizontal="left" vertical="top"/>
    </xf>
    <xf numFmtId="178" fontId="48" fillId="0" borderId="0" xfId="0" applyNumberFormat="1" applyFont="1" applyFill="1" applyBorder="1" applyAlignment="1">
      <alignment horizontal="center" vertical="center" wrapText="1"/>
    </xf>
    <xf numFmtId="178" fontId="49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horizontal="right" vertical="top" wrapText="1"/>
    </xf>
    <xf numFmtId="0" fontId="50" fillId="0" borderId="12" xfId="0" applyFont="1" applyFill="1" applyBorder="1" applyAlignment="1">
      <alignment horizontal="left" vertical="top"/>
    </xf>
    <xf numFmtId="0" fontId="50" fillId="0" borderId="13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48" fillId="0" borderId="16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distributed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distributed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shrinkToFit="1"/>
    </xf>
    <xf numFmtId="0" fontId="48" fillId="0" borderId="17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wrapText="1"/>
    </xf>
    <xf numFmtId="0" fontId="50" fillId="0" borderId="2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0" fillId="0" borderId="2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center"/>
    </xf>
    <xf numFmtId="178" fontId="5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top" wrapText="1"/>
    </xf>
    <xf numFmtId="0" fontId="50" fillId="0" borderId="14" xfId="0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wrapText="1"/>
    </xf>
    <xf numFmtId="0" fontId="50" fillId="0" borderId="2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0" fillId="0" borderId="0" xfId="0" applyFont="1" applyFill="1" applyBorder="1" applyAlignment="1">
      <alignment horizontal="distributed" vertical="center" wrapText="1"/>
    </xf>
    <xf numFmtId="0" fontId="50" fillId="0" borderId="0" xfId="0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distributed" vertical="center" wrapText="1"/>
    </xf>
    <xf numFmtId="178" fontId="50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0" fontId="50" fillId="0" borderId="0" xfId="0" applyFont="1" applyFill="1" applyBorder="1" applyAlignment="1">
      <alignment horizontal="distributed" vertical="center"/>
    </xf>
    <xf numFmtId="0" fontId="50" fillId="0" borderId="2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0" fillId="0" borderId="12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 wrapText="1"/>
    </xf>
    <xf numFmtId="0" fontId="50" fillId="0" borderId="26" xfId="0" applyFont="1" applyFill="1" applyBorder="1" applyAlignment="1">
      <alignment horizontal="distributed" vertical="center" wrapText="1"/>
    </xf>
    <xf numFmtId="178" fontId="53" fillId="0" borderId="12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8" fontId="53" fillId="0" borderId="0" xfId="0" applyNumberFormat="1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504825"/>
          <a:ext cx="2495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workbookViewId="0" topLeftCell="A1">
      <selection activeCell="O4" sqref="O4:P5"/>
    </sheetView>
  </sheetViews>
  <sheetFormatPr defaultColWidth="9.33203125" defaultRowHeight="12.75"/>
  <cols>
    <col min="1" max="1" width="2.33203125" style="4" customWidth="1"/>
    <col min="2" max="2" width="14.16015625" style="4" customWidth="1"/>
    <col min="3" max="3" width="0.82421875" style="4" customWidth="1"/>
    <col min="4" max="4" width="1.66796875" style="4" customWidth="1"/>
    <col min="5" max="5" width="23" style="4" customWidth="1"/>
    <col min="6" max="6" width="1.66796875" style="4" customWidth="1"/>
    <col min="7" max="16" width="6.33203125" style="4" customWidth="1"/>
    <col min="17" max="18" width="7.16015625" style="4" customWidth="1"/>
    <col min="19" max="19" width="6.16015625" style="4" customWidth="1"/>
    <col min="20" max="16384" width="9.33203125" style="4" customWidth="1"/>
  </cols>
  <sheetData>
    <row r="1" spans="5:6" ht="24.75" customHeight="1">
      <c r="E1" s="5" t="s">
        <v>0</v>
      </c>
      <c r="F1" s="5"/>
    </row>
    <row r="2" spans="2:16" ht="11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3" t="s">
        <v>26</v>
      </c>
      <c r="P2" s="44"/>
    </row>
    <row r="3" spans="2:16" ht="3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>
      <c r="A4" s="7"/>
      <c r="B4" s="45" t="s">
        <v>4</v>
      </c>
      <c r="C4" s="45"/>
      <c r="D4" s="45"/>
      <c r="E4" s="46"/>
      <c r="F4" s="8"/>
      <c r="G4" s="47" t="s">
        <v>5</v>
      </c>
      <c r="H4" s="48"/>
      <c r="I4" s="47" t="s">
        <v>6</v>
      </c>
      <c r="J4" s="51"/>
      <c r="K4" s="53" t="s">
        <v>27</v>
      </c>
      <c r="L4" s="48"/>
      <c r="M4" s="47" t="s">
        <v>30</v>
      </c>
      <c r="N4" s="48"/>
      <c r="O4" s="76" t="s">
        <v>29</v>
      </c>
      <c r="P4" s="77"/>
    </row>
    <row r="5" spans="1:16" ht="12" customHeight="1">
      <c r="A5" s="9"/>
      <c r="B5" s="55" t="s">
        <v>7</v>
      </c>
      <c r="C5" s="55"/>
      <c r="D5" s="55"/>
      <c r="E5" s="56"/>
      <c r="F5" s="10"/>
      <c r="G5" s="49"/>
      <c r="H5" s="50"/>
      <c r="I5" s="49"/>
      <c r="J5" s="52"/>
      <c r="K5" s="54"/>
      <c r="L5" s="50"/>
      <c r="M5" s="49"/>
      <c r="N5" s="50"/>
      <c r="O5" s="78"/>
      <c r="P5" s="79"/>
    </row>
    <row r="6" spans="2:16" ht="5.25" customHeight="1">
      <c r="B6" s="11"/>
      <c r="C6" s="12"/>
      <c r="D6" s="13"/>
      <c r="E6" s="11"/>
      <c r="F6" s="14"/>
      <c r="G6" s="15"/>
      <c r="H6" s="15"/>
      <c r="I6" s="15"/>
      <c r="J6" s="15"/>
      <c r="K6" s="15"/>
      <c r="L6" s="15"/>
      <c r="M6" s="15"/>
      <c r="N6" s="15"/>
      <c r="O6" s="16"/>
      <c r="P6" s="16"/>
    </row>
    <row r="7" spans="2:16" s="17" customFormat="1" ht="12" customHeight="1">
      <c r="B7" s="57" t="s">
        <v>8</v>
      </c>
      <c r="C7" s="18"/>
      <c r="D7" s="19"/>
      <c r="E7" s="59" t="s">
        <v>9</v>
      </c>
      <c r="F7" s="20"/>
      <c r="G7" s="60">
        <v>1</v>
      </c>
      <c r="H7" s="60"/>
      <c r="I7" s="60" t="s">
        <v>25</v>
      </c>
      <c r="J7" s="60"/>
      <c r="K7" s="60">
        <v>2</v>
      </c>
      <c r="L7" s="60"/>
      <c r="M7" s="60">
        <v>1</v>
      </c>
      <c r="N7" s="60"/>
      <c r="O7" s="74">
        <v>3</v>
      </c>
      <c r="P7" s="74"/>
    </row>
    <row r="8" spans="2:16" s="17" customFormat="1" ht="12" customHeight="1">
      <c r="B8" s="57"/>
      <c r="C8" s="18"/>
      <c r="D8" s="21"/>
      <c r="E8" s="59"/>
      <c r="F8" s="20"/>
      <c r="G8" s="62">
        <v>1</v>
      </c>
      <c r="H8" s="62"/>
      <c r="I8" s="62"/>
      <c r="J8" s="62"/>
      <c r="K8" s="62">
        <v>2</v>
      </c>
      <c r="L8" s="62"/>
      <c r="M8" s="62"/>
      <c r="N8" s="62"/>
      <c r="O8" s="75"/>
      <c r="P8" s="75"/>
    </row>
    <row r="9" spans="2:16" s="17" customFormat="1" ht="12" customHeight="1">
      <c r="B9" s="57"/>
      <c r="C9" s="18"/>
      <c r="D9" s="21"/>
      <c r="E9" s="59" t="s">
        <v>10</v>
      </c>
      <c r="F9" s="20"/>
      <c r="G9" s="61">
        <v>3</v>
      </c>
      <c r="H9" s="61"/>
      <c r="I9" s="61">
        <v>4</v>
      </c>
      <c r="J9" s="61"/>
      <c r="K9" s="61">
        <v>1</v>
      </c>
      <c r="L9" s="61"/>
      <c r="M9" s="61">
        <v>8</v>
      </c>
      <c r="N9" s="61"/>
      <c r="O9" s="73">
        <v>2</v>
      </c>
      <c r="P9" s="73"/>
    </row>
    <row r="10" spans="2:16" s="17" customFormat="1" ht="12" customHeight="1">
      <c r="B10" s="57"/>
      <c r="C10" s="18"/>
      <c r="D10" s="21"/>
      <c r="E10" s="59"/>
      <c r="F10" s="20"/>
      <c r="G10" s="62"/>
      <c r="H10" s="62"/>
      <c r="I10" s="62"/>
      <c r="J10" s="62"/>
      <c r="K10" s="62"/>
      <c r="L10" s="62"/>
      <c r="M10" s="62"/>
      <c r="N10" s="62"/>
      <c r="O10" s="75"/>
      <c r="P10" s="75"/>
    </row>
    <row r="11" spans="2:16" s="17" customFormat="1" ht="12" customHeight="1">
      <c r="B11" s="57"/>
      <c r="C11" s="18"/>
      <c r="D11" s="21"/>
      <c r="E11" s="59" t="s">
        <v>11</v>
      </c>
      <c r="F11" s="20"/>
      <c r="G11" s="60">
        <v>2</v>
      </c>
      <c r="H11" s="60"/>
      <c r="I11" s="60" t="s">
        <v>25</v>
      </c>
      <c r="J11" s="60"/>
      <c r="K11" s="60">
        <v>1</v>
      </c>
      <c r="L11" s="60"/>
      <c r="M11" s="60" t="s">
        <v>25</v>
      </c>
      <c r="N11" s="60"/>
      <c r="O11" s="74" t="s">
        <v>28</v>
      </c>
      <c r="P11" s="74"/>
    </row>
    <row r="12" spans="2:16" s="17" customFormat="1" ht="12" customHeight="1">
      <c r="B12" s="57"/>
      <c r="C12" s="18"/>
      <c r="D12" s="21"/>
      <c r="E12" s="59"/>
      <c r="F12" s="20"/>
      <c r="G12" s="62">
        <v>2</v>
      </c>
      <c r="H12" s="62"/>
      <c r="I12" s="62"/>
      <c r="J12" s="62"/>
      <c r="K12" s="62">
        <v>1</v>
      </c>
      <c r="L12" s="62"/>
      <c r="M12" s="62"/>
      <c r="N12" s="62"/>
      <c r="O12" s="75"/>
      <c r="P12" s="75"/>
    </row>
    <row r="13" spans="2:16" s="17" customFormat="1" ht="12" customHeight="1">
      <c r="B13" s="57"/>
      <c r="C13" s="18"/>
      <c r="D13" s="21"/>
      <c r="E13" s="59" t="s">
        <v>12</v>
      </c>
      <c r="F13" s="20"/>
      <c r="G13" s="60" t="s">
        <v>2</v>
      </c>
      <c r="H13" s="60"/>
      <c r="I13" s="60" t="s">
        <v>25</v>
      </c>
      <c r="J13" s="60"/>
      <c r="K13" s="60" t="s">
        <v>25</v>
      </c>
      <c r="L13" s="60"/>
      <c r="M13" s="60" t="s">
        <v>25</v>
      </c>
      <c r="N13" s="60"/>
      <c r="O13" s="74" t="s">
        <v>28</v>
      </c>
      <c r="P13" s="74"/>
    </row>
    <row r="14" spans="2:16" s="17" customFormat="1" ht="12" customHeight="1">
      <c r="B14" s="57"/>
      <c r="C14" s="18"/>
      <c r="D14" s="21"/>
      <c r="E14" s="59"/>
      <c r="F14" s="20"/>
      <c r="G14" s="62"/>
      <c r="H14" s="62"/>
      <c r="I14" s="62"/>
      <c r="J14" s="62"/>
      <c r="K14" s="62"/>
      <c r="L14" s="62"/>
      <c r="M14" s="62"/>
      <c r="N14" s="62"/>
      <c r="O14" s="75"/>
      <c r="P14" s="75"/>
    </row>
    <row r="15" spans="2:16" s="17" customFormat="1" ht="12" customHeight="1">
      <c r="B15" s="57"/>
      <c r="C15" s="18"/>
      <c r="D15" s="21"/>
      <c r="E15" s="59" t="s">
        <v>13</v>
      </c>
      <c r="F15" s="20"/>
      <c r="G15" s="60" t="s">
        <v>2</v>
      </c>
      <c r="H15" s="60"/>
      <c r="I15" s="60" t="s">
        <v>25</v>
      </c>
      <c r="J15" s="60"/>
      <c r="K15" s="60" t="s">
        <v>25</v>
      </c>
      <c r="L15" s="60"/>
      <c r="M15" s="60" t="s">
        <v>25</v>
      </c>
      <c r="N15" s="60"/>
      <c r="O15" s="74" t="s">
        <v>28</v>
      </c>
      <c r="P15" s="74"/>
    </row>
    <row r="16" spans="2:16" s="17" customFormat="1" ht="12" customHeight="1">
      <c r="B16" s="57"/>
      <c r="C16" s="18"/>
      <c r="D16" s="21"/>
      <c r="E16" s="59"/>
      <c r="F16" s="20"/>
      <c r="G16" s="62"/>
      <c r="H16" s="62"/>
      <c r="I16" s="62"/>
      <c r="J16" s="62"/>
      <c r="K16" s="62"/>
      <c r="L16" s="62"/>
      <c r="M16" s="62"/>
      <c r="N16" s="62"/>
      <c r="O16" s="75"/>
      <c r="P16" s="75"/>
    </row>
    <row r="17" spans="2:16" s="17" customFormat="1" ht="12" customHeight="1">
      <c r="B17" s="57"/>
      <c r="C17" s="18"/>
      <c r="D17" s="21"/>
      <c r="E17" s="59" t="s">
        <v>14</v>
      </c>
      <c r="F17" s="20"/>
      <c r="G17" s="61">
        <v>1</v>
      </c>
      <c r="H17" s="61"/>
      <c r="I17" s="61">
        <v>1</v>
      </c>
      <c r="J17" s="61"/>
      <c r="K17" s="60" t="s">
        <v>25</v>
      </c>
      <c r="L17" s="60"/>
      <c r="M17" s="61" t="s">
        <v>28</v>
      </c>
      <c r="N17" s="61"/>
      <c r="O17" s="74" t="s">
        <v>28</v>
      </c>
      <c r="P17" s="74"/>
    </row>
    <row r="18" spans="2:16" s="17" customFormat="1" ht="12" customHeight="1">
      <c r="B18" s="57"/>
      <c r="C18" s="18"/>
      <c r="D18" s="21"/>
      <c r="E18" s="59"/>
      <c r="F18" s="20"/>
      <c r="G18" s="62"/>
      <c r="H18" s="62"/>
      <c r="I18" s="62"/>
      <c r="J18" s="62"/>
      <c r="K18" s="62"/>
      <c r="L18" s="62"/>
      <c r="M18" s="62"/>
      <c r="N18" s="62"/>
      <c r="O18" s="75"/>
      <c r="P18" s="75"/>
    </row>
    <row r="19" spans="2:16" s="17" customFormat="1" ht="12" customHeight="1">
      <c r="B19" s="57"/>
      <c r="C19" s="18"/>
      <c r="D19" s="22"/>
      <c r="E19" s="59" t="s">
        <v>15</v>
      </c>
      <c r="F19" s="20"/>
      <c r="G19" s="60">
        <v>7</v>
      </c>
      <c r="H19" s="60"/>
      <c r="I19" s="61">
        <f>SUM(I7,I9,I11,I13,I15,I17)</f>
        <v>5</v>
      </c>
      <c r="J19" s="60"/>
      <c r="K19" s="61">
        <f>SUM(K7,K9,K11,K13,K15,K17)</f>
        <v>4</v>
      </c>
      <c r="L19" s="60"/>
      <c r="M19" s="60">
        <v>9</v>
      </c>
      <c r="N19" s="60"/>
      <c r="O19" s="73">
        <v>5</v>
      </c>
      <c r="P19" s="74"/>
    </row>
    <row r="20" spans="1:16" s="17" customFormat="1" ht="12" customHeight="1">
      <c r="A20" s="23"/>
      <c r="B20" s="58"/>
      <c r="C20" s="18"/>
      <c r="D20" s="21"/>
      <c r="E20" s="63"/>
      <c r="F20" s="24"/>
      <c r="G20" s="64">
        <v>3</v>
      </c>
      <c r="H20" s="64"/>
      <c r="I20" s="64">
        <f>SUM(I8,I10,I12,I14,I16,I18)</f>
        <v>0</v>
      </c>
      <c r="J20" s="64"/>
      <c r="K20" s="64">
        <f>SUM(K8,K10,K12,K14,K16,K18)</f>
        <v>3</v>
      </c>
      <c r="L20" s="64"/>
      <c r="M20" s="64"/>
      <c r="N20" s="64"/>
      <c r="O20" s="72"/>
      <c r="P20" s="72"/>
    </row>
    <row r="21" spans="2:16" s="17" customFormat="1" ht="5.25" customHeight="1">
      <c r="B21" s="25"/>
      <c r="C21" s="26"/>
      <c r="D21" s="27"/>
      <c r="E21" s="28"/>
      <c r="F21" s="20"/>
      <c r="G21" s="3"/>
      <c r="H21" s="3"/>
      <c r="I21" s="3"/>
      <c r="J21" s="3"/>
      <c r="K21" s="3"/>
      <c r="L21" s="3"/>
      <c r="M21" s="3"/>
      <c r="N21" s="3"/>
      <c r="O21" s="42"/>
      <c r="P21" s="42"/>
    </row>
    <row r="22" spans="2:16" s="17" customFormat="1" ht="12" customHeight="1">
      <c r="B22" s="57" t="s">
        <v>16</v>
      </c>
      <c r="C22" s="18"/>
      <c r="D22" s="19"/>
      <c r="E22" s="59" t="s">
        <v>17</v>
      </c>
      <c r="F22" s="20"/>
      <c r="G22" s="61">
        <v>3</v>
      </c>
      <c r="H22" s="61"/>
      <c r="I22" s="60">
        <v>2</v>
      </c>
      <c r="J22" s="60"/>
      <c r="K22" s="60">
        <v>1</v>
      </c>
      <c r="L22" s="60"/>
      <c r="M22" s="61">
        <v>2</v>
      </c>
      <c r="N22" s="61"/>
      <c r="O22" s="74" t="s">
        <v>28</v>
      </c>
      <c r="P22" s="74"/>
    </row>
    <row r="23" spans="2:16" s="17" customFormat="1" ht="12" customHeight="1">
      <c r="B23" s="57"/>
      <c r="C23" s="18"/>
      <c r="D23" s="19"/>
      <c r="E23" s="59"/>
      <c r="F23" s="20"/>
      <c r="G23" s="62">
        <v>2</v>
      </c>
      <c r="H23" s="62"/>
      <c r="I23" s="62">
        <v>1</v>
      </c>
      <c r="J23" s="62"/>
      <c r="K23" s="62"/>
      <c r="L23" s="62"/>
      <c r="M23" s="62"/>
      <c r="N23" s="62"/>
      <c r="O23" s="75"/>
      <c r="P23" s="75"/>
    </row>
    <row r="24" spans="2:16" s="17" customFormat="1" ht="12" customHeight="1">
      <c r="B24" s="57"/>
      <c r="C24" s="18"/>
      <c r="D24" s="21"/>
      <c r="E24" s="59" t="s">
        <v>18</v>
      </c>
      <c r="F24" s="20"/>
      <c r="G24" s="60">
        <v>4</v>
      </c>
      <c r="H24" s="60"/>
      <c r="I24" s="60">
        <v>5</v>
      </c>
      <c r="J24" s="60"/>
      <c r="K24" s="60">
        <v>5</v>
      </c>
      <c r="L24" s="60"/>
      <c r="M24" s="60">
        <v>5</v>
      </c>
      <c r="N24" s="60"/>
      <c r="O24" s="74">
        <v>6</v>
      </c>
      <c r="P24" s="74"/>
    </row>
    <row r="25" spans="2:16" s="17" customFormat="1" ht="12" customHeight="1">
      <c r="B25" s="57"/>
      <c r="C25" s="18"/>
      <c r="D25" s="21"/>
      <c r="E25" s="59"/>
      <c r="F25" s="20"/>
      <c r="G25" s="62">
        <v>2</v>
      </c>
      <c r="H25" s="62"/>
      <c r="I25" s="62">
        <v>1</v>
      </c>
      <c r="J25" s="62"/>
      <c r="K25" s="62">
        <v>3</v>
      </c>
      <c r="L25" s="62"/>
      <c r="M25" s="62"/>
      <c r="N25" s="62"/>
      <c r="O25" s="75">
        <v>1</v>
      </c>
      <c r="P25" s="75"/>
    </row>
    <row r="26" spans="2:16" s="17" customFormat="1" ht="12" customHeight="1">
      <c r="B26" s="57"/>
      <c r="C26" s="18"/>
      <c r="D26" s="21"/>
      <c r="E26" s="59" t="s">
        <v>19</v>
      </c>
      <c r="F26" s="20"/>
      <c r="G26" s="61" t="s">
        <v>2</v>
      </c>
      <c r="H26" s="61"/>
      <c r="I26" s="60" t="s">
        <v>25</v>
      </c>
      <c r="J26" s="60"/>
      <c r="K26" s="60" t="s">
        <v>25</v>
      </c>
      <c r="L26" s="60"/>
      <c r="M26" s="61">
        <v>1</v>
      </c>
      <c r="N26" s="61"/>
      <c r="O26" s="74">
        <v>1</v>
      </c>
      <c r="P26" s="74"/>
    </row>
    <row r="27" spans="2:16" s="17" customFormat="1" ht="12" customHeight="1">
      <c r="B27" s="57"/>
      <c r="C27" s="18"/>
      <c r="D27" s="21"/>
      <c r="E27" s="59"/>
      <c r="F27" s="20"/>
      <c r="G27" s="62"/>
      <c r="H27" s="62"/>
      <c r="I27" s="62"/>
      <c r="J27" s="62"/>
      <c r="K27" s="62"/>
      <c r="L27" s="62"/>
      <c r="M27" s="62"/>
      <c r="N27" s="62"/>
      <c r="O27" s="75"/>
      <c r="P27" s="75"/>
    </row>
    <row r="28" spans="2:16" s="17" customFormat="1" ht="12" customHeight="1">
      <c r="B28" s="57"/>
      <c r="C28" s="18"/>
      <c r="D28" s="21"/>
      <c r="E28" s="59" t="s">
        <v>20</v>
      </c>
      <c r="F28" s="20"/>
      <c r="G28" s="60" t="s">
        <v>2</v>
      </c>
      <c r="H28" s="60"/>
      <c r="I28" s="60">
        <v>2</v>
      </c>
      <c r="J28" s="60"/>
      <c r="K28" s="60" t="s">
        <v>25</v>
      </c>
      <c r="L28" s="60"/>
      <c r="M28" s="60">
        <v>1</v>
      </c>
      <c r="N28" s="60"/>
      <c r="O28" s="74">
        <v>1</v>
      </c>
      <c r="P28" s="74"/>
    </row>
    <row r="29" spans="2:16" s="17" customFormat="1" ht="12" customHeight="1">
      <c r="B29" s="57"/>
      <c r="C29" s="18"/>
      <c r="D29" s="21"/>
      <c r="E29" s="59"/>
      <c r="F29" s="20"/>
      <c r="G29" s="62"/>
      <c r="H29" s="62"/>
      <c r="I29" s="62"/>
      <c r="J29" s="62"/>
      <c r="K29" s="62"/>
      <c r="L29" s="62"/>
      <c r="M29" s="62"/>
      <c r="N29" s="62"/>
      <c r="O29" s="75"/>
      <c r="P29" s="75"/>
    </row>
    <row r="30" spans="2:16" s="17" customFormat="1" ht="12" customHeight="1">
      <c r="B30" s="57"/>
      <c r="C30" s="18"/>
      <c r="D30" s="21"/>
      <c r="E30" s="65" t="s">
        <v>21</v>
      </c>
      <c r="F30" s="29"/>
      <c r="G30" s="61">
        <v>1</v>
      </c>
      <c r="H30" s="61"/>
      <c r="I30" s="61" t="s">
        <v>25</v>
      </c>
      <c r="J30" s="61"/>
      <c r="K30" s="60" t="s">
        <v>25</v>
      </c>
      <c r="L30" s="60"/>
      <c r="M30" s="61" t="s">
        <v>28</v>
      </c>
      <c r="N30" s="61"/>
      <c r="O30" s="74" t="s">
        <v>28</v>
      </c>
      <c r="P30" s="74"/>
    </row>
    <row r="31" spans="2:16" s="17" customFormat="1" ht="12" customHeight="1">
      <c r="B31" s="57"/>
      <c r="C31" s="18"/>
      <c r="D31" s="21"/>
      <c r="E31" s="65"/>
      <c r="F31" s="29"/>
      <c r="G31" s="62"/>
      <c r="H31" s="62"/>
      <c r="I31" s="62"/>
      <c r="J31" s="62"/>
      <c r="K31" s="62"/>
      <c r="L31" s="62"/>
      <c r="M31" s="62"/>
      <c r="N31" s="62"/>
      <c r="O31" s="75"/>
      <c r="P31" s="75"/>
    </row>
    <row r="32" spans="2:16" s="17" customFormat="1" ht="12" customHeight="1">
      <c r="B32" s="57"/>
      <c r="C32" s="18"/>
      <c r="D32" s="21"/>
      <c r="E32" s="59" t="s">
        <v>22</v>
      </c>
      <c r="F32" s="20"/>
      <c r="G32" s="60" t="s">
        <v>2</v>
      </c>
      <c r="H32" s="60"/>
      <c r="I32" s="60" t="s">
        <v>25</v>
      </c>
      <c r="J32" s="60"/>
      <c r="K32" s="60" t="s">
        <v>25</v>
      </c>
      <c r="L32" s="60"/>
      <c r="M32" s="60" t="s">
        <v>28</v>
      </c>
      <c r="N32" s="60"/>
      <c r="O32" s="74" t="s">
        <v>28</v>
      </c>
      <c r="P32" s="74"/>
    </row>
    <row r="33" spans="2:16" s="17" customFormat="1" ht="12" customHeight="1">
      <c r="B33" s="57"/>
      <c r="C33" s="18"/>
      <c r="D33" s="21"/>
      <c r="E33" s="59"/>
      <c r="F33" s="20"/>
      <c r="G33" s="62"/>
      <c r="H33" s="62"/>
      <c r="I33" s="62"/>
      <c r="J33" s="62"/>
      <c r="K33" s="62"/>
      <c r="L33" s="62"/>
      <c r="M33" s="62"/>
      <c r="N33" s="62"/>
      <c r="O33" s="75"/>
      <c r="P33" s="75"/>
    </row>
    <row r="34" spans="2:16" s="17" customFormat="1" ht="12" customHeight="1">
      <c r="B34" s="57"/>
      <c r="C34" s="18"/>
      <c r="D34" s="21"/>
      <c r="E34" s="59" t="s">
        <v>14</v>
      </c>
      <c r="F34" s="20"/>
      <c r="G34" s="60" t="s">
        <v>2</v>
      </c>
      <c r="H34" s="60"/>
      <c r="I34" s="60" t="s">
        <v>25</v>
      </c>
      <c r="J34" s="60"/>
      <c r="K34" s="60">
        <v>4</v>
      </c>
      <c r="L34" s="60"/>
      <c r="M34" s="60">
        <v>1</v>
      </c>
      <c r="N34" s="60"/>
      <c r="O34" s="74" t="s">
        <v>28</v>
      </c>
      <c r="P34" s="74"/>
    </row>
    <row r="35" spans="2:16" s="17" customFormat="1" ht="12" customHeight="1">
      <c r="B35" s="57"/>
      <c r="C35" s="18"/>
      <c r="D35" s="21"/>
      <c r="E35" s="59"/>
      <c r="F35" s="20"/>
      <c r="G35" s="62"/>
      <c r="H35" s="62"/>
      <c r="I35" s="62"/>
      <c r="J35" s="62"/>
      <c r="K35" s="62"/>
      <c r="L35" s="62"/>
      <c r="M35" s="62"/>
      <c r="N35" s="62"/>
      <c r="O35" s="75"/>
      <c r="P35" s="75"/>
    </row>
    <row r="36" spans="2:16" s="17" customFormat="1" ht="12" customHeight="1">
      <c r="B36" s="57"/>
      <c r="C36" s="18"/>
      <c r="D36" s="22"/>
      <c r="E36" s="66" t="s">
        <v>15</v>
      </c>
      <c r="F36" s="30"/>
      <c r="G36" s="60">
        <v>8</v>
      </c>
      <c r="H36" s="60"/>
      <c r="I36" s="61">
        <f>SUM(I22,I24,I26,I28,I30,I32,I34)</f>
        <v>9</v>
      </c>
      <c r="J36" s="60"/>
      <c r="K36" s="61">
        <f>SUM(K22,K24,K26,K28,K30,K32,K34)</f>
        <v>10</v>
      </c>
      <c r="L36" s="60"/>
      <c r="M36" s="60">
        <v>10</v>
      </c>
      <c r="N36" s="60"/>
      <c r="O36" s="73">
        <v>8</v>
      </c>
      <c r="P36" s="74"/>
    </row>
    <row r="37" spans="1:16" s="17" customFormat="1" ht="12" customHeight="1">
      <c r="A37" s="23"/>
      <c r="B37" s="58"/>
      <c r="C37" s="31"/>
      <c r="D37" s="32"/>
      <c r="E37" s="67"/>
      <c r="F37" s="33"/>
      <c r="G37" s="64">
        <v>4</v>
      </c>
      <c r="H37" s="64"/>
      <c r="I37" s="64">
        <f>SUM(I23,I25,I27,I29,I31,I33,I35)</f>
        <v>2</v>
      </c>
      <c r="J37" s="64"/>
      <c r="K37" s="64">
        <f>SUM(K23,K25,K27,K29,K31,K33,K35)</f>
        <v>3</v>
      </c>
      <c r="L37" s="64"/>
      <c r="M37" s="64"/>
      <c r="N37" s="64"/>
      <c r="O37" s="72">
        <v>1</v>
      </c>
      <c r="P37" s="72"/>
    </row>
    <row r="38" spans="2:16" s="17" customFormat="1" ht="5.25" customHeight="1">
      <c r="B38" s="25"/>
      <c r="C38" s="26"/>
      <c r="D38" s="27"/>
      <c r="E38" s="34"/>
      <c r="F38" s="35"/>
      <c r="G38" s="3"/>
      <c r="H38" s="3"/>
      <c r="I38" s="3"/>
      <c r="J38" s="3"/>
      <c r="K38" s="3"/>
      <c r="L38" s="3"/>
      <c r="M38" s="3"/>
      <c r="N38" s="3"/>
      <c r="O38" s="42"/>
      <c r="P38" s="42"/>
    </row>
    <row r="39" spans="2:16" s="17" customFormat="1" ht="12" customHeight="1">
      <c r="B39" s="57" t="s">
        <v>23</v>
      </c>
      <c r="C39" s="18"/>
      <c r="D39" s="19"/>
      <c r="E39" s="59" t="s">
        <v>9</v>
      </c>
      <c r="F39" s="20"/>
      <c r="G39" s="60">
        <v>2</v>
      </c>
      <c r="H39" s="60"/>
      <c r="I39" s="60">
        <v>6</v>
      </c>
      <c r="J39" s="60"/>
      <c r="K39" s="60">
        <v>5</v>
      </c>
      <c r="L39" s="60"/>
      <c r="M39" s="60">
        <v>2</v>
      </c>
      <c r="N39" s="60"/>
      <c r="O39" s="74">
        <v>6</v>
      </c>
      <c r="P39" s="74"/>
    </row>
    <row r="40" spans="2:16" s="17" customFormat="1" ht="12" customHeight="1">
      <c r="B40" s="57"/>
      <c r="C40" s="18"/>
      <c r="D40" s="21"/>
      <c r="E40" s="59"/>
      <c r="F40" s="20"/>
      <c r="G40" s="62">
        <v>2</v>
      </c>
      <c r="H40" s="62"/>
      <c r="I40" s="62">
        <v>5</v>
      </c>
      <c r="J40" s="62"/>
      <c r="K40" s="62">
        <v>4</v>
      </c>
      <c r="L40" s="62"/>
      <c r="M40" s="62">
        <v>2</v>
      </c>
      <c r="N40" s="62"/>
      <c r="O40" s="75">
        <v>3</v>
      </c>
      <c r="P40" s="75"/>
    </row>
    <row r="41" spans="2:16" s="17" customFormat="1" ht="12" customHeight="1">
      <c r="B41" s="57"/>
      <c r="C41" s="18"/>
      <c r="D41" s="21"/>
      <c r="E41" s="59" t="s">
        <v>13</v>
      </c>
      <c r="F41" s="20"/>
      <c r="G41" s="60">
        <v>13</v>
      </c>
      <c r="H41" s="60"/>
      <c r="I41" s="60">
        <v>6</v>
      </c>
      <c r="J41" s="60"/>
      <c r="K41" s="60">
        <v>8</v>
      </c>
      <c r="L41" s="60"/>
      <c r="M41" s="60">
        <v>9</v>
      </c>
      <c r="N41" s="60"/>
      <c r="O41" s="74">
        <v>9</v>
      </c>
      <c r="P41" s="74"/>
    </row>
    <row r="42" spans="2:16" s="17" customFormat="1" ht="12" customHeight="1">
      <c r="B42" s="57"/>
      <c r="C42" s="18"/>
      <c r="D42" s="21"/>
      <c r="E42" s="59"/>
      <c r="F42" s="20"/>
      <c r="G42" s="62">
        <v>11</v>
      </c>
      <c r="H42" s="62"/>
      <c r="I42" s="62">
        <v>5</v>
      </c>
      <c r="J42" s="62"/>
      <c r="K42" s="62">
        <v>8</v>
      </c>
      <c r="L42" s="62"/>
      <c r="M42" s="62">
        <v>8</v>
      </c>
      <c r="N42" s="62"/>
      <c r="O42" s="75">
        <v>7</v>
      </c>
      <c r="P42" s="75"/>
    </row>
    <row r="43" spans="2:16" s="17" customFormat="1" ht="12" customHeight="1">
      <c r="B43" s="57"/>
      <c r="C43" s="18"/>
      <c r="D43" s="21"/>
      <c r="E43" s="59" t="s">
        <v>14</v>
      </c>
      <c r="F43" s="20"/>
      <c r="G43" s="60">
        <v>3</v>
      </c>
      <c r="H43" s="60"/>
      <c r="I43" s="61" t="s">
        <v>25</v>
      </c>
      <c r="J43" s="61"/>
      <c r="K43" s="61">
        <v>1</v>
      </c>
      <c r="L43" s="61"/>
      <c r="M43" s="60">
        <v>1</v>
      </c>
      <c r="N43" s="60"/>
      <c r="O43" s="73" t="s">
        <v>28</v>
      </c>
      <c r="P43" s="73"/>
    </row>
    <row r="44" spans="2:16" s="17" customFormat="1" ht="12" customHeight="1">
      <c r="B44" s="57"/>
      <c r="C44" s="18"/>
      <c r="D44" s="21"/>
      <c r="E44" s="59"/>
      <c r="F44" s="20"/>
      <c r="G44" s="62"/>
      <c r="H44" s="62"/>
      <c r="I44" s="62"/>
      <c r="J44" s="62"/>
      <c r="K44" s="62">
        <v>1</v>
      </c>
      <c r="L44" s="62"/>
      <c r="M44" s="62">
        <v>1</v>
      </c>
      <c r="N44" s="62"/>
      <c r="O44" s="75"/>
      <c r="P44" s="75"/>
    </row>
    <row r="45" spans="2:16" s="17" customFormat="1" ht="12" customHeight="1">
      <c r="B45" s="57"/>
      <c r="C45" s="18"/>
      <c r="D45" s="22"/>
      <c r="E45" s="66" t="s">
        <v>15</v>
      </c>
      <c r="F45" s="30"/>
      <c r="G45" s="60">
        <v>18</v>
      </c>
      <c r="H45" s="60"/>
      <c r="I45" s="61">
        <f>SUM(I39,I41,I43)</f>
        <v>12</v>
      </c>
      <c r="J45" s="60"/>
      <c r="K45" s="61">
        <f>SUM(K39,K41,K43)</f>
        <v>14</v>
      </c>
      <c r="L45" s="60"/>
      <c r="M45" s="60">
        <v>12</v>
      </c>
      <c r="N45" s="60"/>
      <c r="O45" s="73">
        <v>15</v>
      </c>
      <c r="P45" s="74"/>
    </row>
    <row r="46" spans="1:16" s="17" customFormat="1" ht="12" customHeight="1">
      <c r="A46" s="23"/>
      <c r="B46" s="68"/>
      <c r="C46" s="36"/>
      <c r="D46" s="37"/>
      <c r="E46" s="69"/>
      <c r="F46" s="33"/>
      <c r="G46" s="64">
        <v>13</v>
      </c>
      <c r="H46" s="64"/>
      <c r="I46" s="64">
        <f>SUM(I40,I42,I44)</f>
        <v>10</v>
      </c>
      <c r="J46" s="64"/>
      <c r="K46" s="64">
        <f>SUM(K40,K42,K44)</f>
        <v>13</v>
      </c>
      <c r="L46" s="64"/>
      <c r="M46" s="64">
        <v>11</v>
      </c>
      <c r="N46" s="64"/>
      <c r="O46" s="72">
        <v>10</v>
      </c>
      <c r="P46" s="72"/>
    </row>
    <row r="47" spans="2:16" s="17" customFormat="1" ht="5.25" customHeight="1">
      <c r="B47" s="38"/>
      <c r="C47" s="38"/>
      <c r="D47" s="38"/>
      <c r="E47" s="38"/>
      <c r="F47" s="35"/>
      <c r="G47" s="1"/>
      <c r="H47" s="1"/>
      <c r="I47" s="1"/>
      <c r="J47" s="1"/>
      <c r="K47" s="1"/>
      <c r="L47" s="1"/>
      <c r="M47" s="1"/>
      <c r="N47" s="1"/>
      <c r="O47" s="2"/>
      <c r="P47" s="2"/>
    </row>
    <row r="48" spans="2:16" s="17" customFormat="1" ht="15" customHeight="1">
      <c r="B48" s="70" t="s">
        <v>24</v>
      </c>
      <c r="C48" s="70"/>
      <c r="D48" s="70"/>
      <c r="E48" s="70"/>
      <c r="F48" s="35"/>
      <c r="G48" s="60">
        <v>33</v>
      </c>
      <c r="H48" s="60"/>
      <c r="I48" s="61">
        <f>SUM(I45,I36,I19)</f>
        <v>26</v>
      </c>
      <c r="J48" s="60"/>
      <c r="K48" s="61">
        <f>SUM(K45,K36,K19)</f>
        <v>28</v>
      </c>
      <c r="L48" s="60"/>
      <c r="M48" s="60">
        <v>31</v>
      </c>
      <c r="N48" s="60"/>
      <c r="O48" s="73">
        <v>28</v>
      </c>
      <c r="P48" s="74"/>
    </row>
    <row r="49" spans="1:16" s="17" customFormat="1" ht="15" customHeight="1">
      <c r="A49" s="23"/>
      <c r="B49" s="71"/>
      <c r="C49" s="71"/>
      <c r="D49" s="71"/>
      <c r="E49" s="71"/>
      <c r="F49" s="39"/>
      <c r="G49" s="64">
        <v>20</v>
      </c>
      <c r="H49" s="64"/>
      <c r="I49" s="64">
        <f>SUM(I46,I37,I20)</f>
        <v>12</v>
      </c>
      <c r="J49" s="64"/>
      <c r="K49" s="64">
        <f>SUM(K46,K37,K20)</f>
        <v>19</v>
      </c>
      <c r="L49" s="64"/>
      <c r="M49" s="64">
        <v>11</v>
      </c>
      <c r="N49" s="64"/>
      <c r="O49" s="72">
        <v>11</v>
      </c>
      <c r="P49" s="72"/>
    </row>
    <row r="50" spans="2:4" ht="5.25" customHeight="1">
      <c r="B50" s="40"/>
      <c r="C50" s="40"/>
      <c r="D50" s="40"/>
    </row>
    <row r="51" spans="2:4" s="6" customFormat="1" ht="11.25" customHeight="1">
      <c r="B51" s="41" t="s">
        <v>3</v>
      </c>
      <c r="C51" s="41"/>
      <c r="D51" s="41"/>
    </row>
    <row r="52" s="6" customFormat="1" ht="11.25" customHeight="1">
      <c r="B52" s="6" t="s">
        <v>1</v>
      </c>
    </row>
  </sheetData>
  <sheetProtection/>
  <mergeCells count="231">
    <mergeCell ref="K49:L49"/>
    <mergeCell ref="O46:P46"/>
    <mergeCell ref="B48:E49"/>
    <mergeCell ref="M48:N48"/>
    <mergeCell ref="G48:H48"/>
    <mergeCell ref="I48:J48"/>
    <mergeCell ref="K48:L48"/>
    <mergeCell ref="O48:P48"/>
    <mergeCell ref="M49:N49"/>
    <mergeCell ref="G49:H49"/>
    <mergeCell ref="I49:J49"/>
    <mergeCell ref="O49:P49"/>
    <mergeCell ref="M44:N44"/>
    <mergeCell ref="G44:H44"/>
    <mergeCell ref="I44:J44"/>
    <mergeCell ref="K44:L44"/>
    <mergeCell ref="O44:P44"/>
    <mergeCell ref="O45:P45"/>
    <mergeCell ref="M46:N46"/>
    <mergeCell ref="G46:H46"/>
    <mergeCell ref="I46:J46"/>
    <mergeCell ref="E45:E46"/>
    <mergeCell ref="M45:N45"/>
    <mergeCell ref="G45:H45"/>
    <mergeCell ref="I45:J45"/>
    <mergeCell ref="K45:L45"/>
    <mergeCell ref="G42:H42"/>
    <mergeCell ref="I42:J42"/>
    <mergeCell ref="K42:L42"/>
    <mergeCell ref="K46:L46"/>
    <mergeCell ref="O42:P42"/>
    <mergeCell ref="E43:E44"/>
    <mergeCell ref="M43:N43"/>
    <mergeCell ref="G43:H43"/>
    <mergeCell ref="I43:J43"/>
    <mergeCell ref="K43:L43"/>
    <mergeCell ref="O43:P43"/>
    <mergeCell ref="I40:J40"/>
    <mergeCell ref="K40:L40"/>
    <mergeCell ref="O40:P40"/>
    <mergeCell ref="E41:E42"/>
    <mergeCell ref="M41:N41"/>
    <mergeCell ref="G41:H41"/>
    <mergeCell ref="I41:J41"/>
    <mergeCell ref="K41:L41"/>
    <mergeCell ref="O41:P41"/>
    <mergeCell ref="M42:N42"/>
    <mergeCell ref="O37:P37"/>
    <mergeCell ref="B39:B46"/>
    <mergeCell ref="E39:E40"/>
    <mergeCell ref="M39:N39"/>
    <mergeCell ref="G39:H39"/>
    <mergeCell ref="I39:J39"/>
    <mergeCell ref="K39:L39"/>
    <mergeCell ref="O39:P39"/>
    <mergeCell ref="M40:N40"/>
    <mergeCell ref="G40:H40"/>
    <mergeCell ref="E36:E37"/>
    <mergeCell ref="M36:N36"/>
    <mergeCell ref="G36:H36"/>
    <mergeCell ref="I36:J36"/>
    <mergeCell ref="K36:L36"/>
    <mergeCell ref="O36:P36"/>
    <mergeCell ref="M37:N37"/>
    <mergeCell ref="G37:H37"/>
    <mergeCell ref="I37:J37"/>
    <mergeCell ref="K37:L37"/>
    <mergeCell ref="O34:P34"/>
    <mergeCell ref="M35:N35"/>
    <mergeCell ref="G35:H35"/>
    <mergeCell ref="I35:J35"/>
    <mergeCell ref="K35:L35"/>
    <mergeCell ref="O35:P35"/>
    <mergeCell ref="M33:N33"/>
    <mergeCell ref="G33:H33"/>
    <mergeCell ref="I33:J33"/>
    <mergeCell ref="K33:L33"/>
    <mergeCell ref="O33:P33"/>
    <mergeCell ref="E34:E35"/>
    <mergeCell ref="M34:N34"/>
    <mergeCell ref="G34:H34"/>
    <mergeCell ref="I34:J34"/>
    <mergeCell ref="K34:L34"/>
    <mergeCell ref="G31:H31"/>
    <mergeCell ref="I31:J31"/>
    <mergeCell ref="K31:L31"/>
    <mergeCell ref="O31:P31"/>
    <mergeCell ref="E32:E33"/>
    <mergeCell ref="M32:N32"/>
    <mergeCell ref="G32:H32"/>
    <mergeCell ref="I32:J32"/>
    <mergeCell ref="K32:L32"/>
    <mergeCell ref="O32:P32"/>
    <mergeCell ref="I29:J29"/>
    <mergeCell ref="K29:L29"/>
    <mergeCell ref="O29:P29"/>
    <mergeCell ref="E30:E31"/>
    <mergeCell ref="M30:N30"/>
    <mergeCell ref="G30:H30"/>
    <mergeCell ref="I30:J30"/>
    <mergeCell ref="K30:L30"/>
    <mergeCell ref="O30:P30"/>
    <mergeCell ref="M31:N31"/>
    <mergeCell ref="K27:L27"/>
    <mergeCell ref="O27:P27"/>
    <mergeCell ref="E28:E29"/>
    <mergeCell ref="M28:N28"/>
    <mergeCell ref="G28:H28"/>
    <mergeCell ref="I28:J28"/>
    <mergeCell ref="K28:L28"/>
    <mergeCell ref="O28:P28"/>
    <mergeCell ref="M29:N29"/>
    <mergeCell ref="G29:H29"/>
    <mergeCell ref="O25:P25"/>
    <mergeCell ref="E26:E27"/>
    <mergeCell ref="M26:N26"/>
    <mergeCell ref="G26:H26"/>
    <mergeCell ref="I26:J26"/>
    <mergeCell ref="K26:L26"/>
    <mergeCell ref="O26:P26"/>
    <mergeCell ref="M27:N27"/>
    <mergeCell ref="G27:H27"/>
    <mergeCell ref="I27:J27"/>
    <mergeCell ref="E24:E25"/>
    <mergeCell ref="M24:N24"/>
    <mergeCell ref="G24:H24"/>
    <mergeCell ref="I24:J24"/>
    <mergeCell ref="K24:L24"/>
    <mergeCell ref="O24:P24"/>
    <mergeCell ref="M25:N25"/>
    <mergeCell ref="G25:H25"/>
    <mergeCell ref="I25:J25"/>
    <mergeCell ref="K25:L25"/>
    <mergeCell ref="K22:L22"/>
    <mergeCell ref="O22:P22"/>
    <mergeCell ref="M23:N23"/>
    <mergeCell ref="G23:H23"/>
    <mergeCell ref="I23:J23"/>
    <mergeCell ref="K23:L23"/>
    <mergeCell ref="O23:P23"/>
    <mergeCell ref="M20:N20"/>
    <mergeCell ref="G20:H20"/>
    <mergeCell ref="I20:J20"/>
    <mergeCell ref="K20:L20"/>
    <mergeCell ref="O20:P20"/>
    <mergeCell ref="B22:B37"/>
    <mergeCell ref="E22:E23"/>
    <mergeCell ref="M22:N22"/>
    <mergeCell ref="G22:H22"/>
    <mergeCell ref="I22:J22"/>
    <mergeCell ref="G18:H18"/>
    <mergeCell ref="I18:J18"/>
    <mergeCell ref="K18:L18"/>
    <mergeCell ref="O18:P18"/>
    <mergeCell ref="E19:E20"/>
    <mergeCell ref="M19:N19"/>
    <mergeCell ref="G19:H19"/>
    <mergeCell ref="I19:J19"/>
    <mergeCell ref="K19:L19"/>
    <mergeCell ref="O19:P19"/>
    <mergeCell ref="I16:J16"/>
    <mergeCell ref="K16:L16"/>
    <mergeCell ref="O16:P16"/>
    <mergeCell ref="E17:E18"/>
    <mergeCell ref="M17:N17"/>
    <mergeCell ref="G17:H17"/>
    <mergeCell ref="I17:J17"/>
    <mergeCell ref="K17:L17"/>
    <mergeCell ref="O17:P17"/>
    <mergeCell ref="M18:N18"/>
    <mergeCell ref="K14:L14"/>
    <mergeCell ref="O14:P14"/>
    <mergeCell ref="E15:E16"/>
    <mergeCell ref="M15:N15"/>
    <mergeCell ref="G15:H15"/>
    <mergeCell ref="I15:J15"/>
    <mergeCell ref="K15:L15"/>
    <mergeCell ref="O15:P15"/>
    <mergeCell ref="M16:N16"/>
    <mergeCell ref="G16:H16"/>
    <mergeCell ref="O12:P12"/>
    <mergeCell ref="E13:E14"/>
    <mergeCell ref="M13:N13"/>
    <mergeCell ref="G13:H13"/>
    <mergeCell ref="I13:J13"/>
    <mergeCell ref="K13:L13"/>
    <mergeCell ref="O13:P13"/>
    <mergeCell ref="M14:N14"/>
    <mergeCell ref="G14:H14"/>
    <mergeCell ref="I14:J14"/>
    <mergeCell ref="E11:E12"/>
    <mergeCell ref="M11:N11"/>
    <mergeCell ref="G11:H11"/>
    <mergeCell ref="I11:J11"/>
    <mergeCell ref="K11:L11"/>
    <mergeCell ref="O11:P11"/>
    <mergeCell ref="M12:N12"/>
    <mergeCell ref="G12:H12"/>
    <mergeCell ref="I12:J12"/>
    <mergeCell ref="K12:L12"/>
    <mergeCell ref="K9:L9"/>
    <mergeCell ref="O9:P9"/>
    <mergeCell ref="M10:N10"/>
    <mergeCell ref="G10:H10"/>
    <mergeCell ref="I10:J10"/>
    <mergeCell ref="K10:L10"/>
    <mergeCell ref="O10:P10"/>
    <mergeCell ref="O7:P7"/>
    <mergeCell ref="M8:N8"/>
    <mergeCell ref="G8:H8"/>
    <mergeCell ref="I8:J8"/>
    <mergeCell ref="K8:L8"/>
    <mergeCell ref="O8:P8"/>
    <mergeCell ref="B7:B20"/>
    <mergeCell ref="E7:E8"/>
    <mergeCell ref="M7:N7"/>
    <mergeCell ref="G7:H7"/>
    <mergeCell ref="I7:J7"/>
    <mergeCell ref="K7:L7"/>
    <mergeCell ref="E9:E10"/>
    <mergeCell ref="M9:N9"/>
    <mergeCell ref="G9:H9"/>
    <mergeCell ref="I9:J9"/>
    <mergeCell ref="O2:P2"/>
    <mergeCell ref="B4:E4"/>
    <mergeCell ref="M4:N5"/>
    <mergeCell ref="G4:H5"/>
    <mergeCell ref="I4:J5"/>
    <mergeCell ref="K4:L5"/>
    <mergeCell ref="O4:P5"/>
    <mergeCell ref="B5:E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&lt;4831368160483232906C90678E968CCC94AD90B68FF38BB52E786C73&gt;</dc:title>
  <dc:subject/>
  <dc:creator>seiji-nishimoto</dc:creator>
  <cp:keywords/>
  <dc:description/>
  <cp:lastModifiedBy>Administrator</cp:lastModifiedBy>
  <cp:lastPrinted>2014-11-10T06:52:09Z</cp:lastPrinted>
  <dcterms:created xsi:type="dcterms:W3CDTF">2012-01-12T09:45:35Z</dcterms:created>
  <dcterms:modified xsi:type="dcterms:W3CDTF">2015-12-09T07:09:01Z</dcterms:modified>
  <cp:category/>
  <cp:version/>
  <cp:contentType/>
  <cp:contentStatus/>
</cp:coreProperties>
</file>