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9 h26" sheetId="1" r:id="rId1"/>
  </sheets>
  <definedNames/>
  <calcPr fullCalcOnLoad="1"/>
</workbook>
</file>

<file path=xl/sharedStrings.xml><?xml version="1.0" encoding="utf-8"?>
<sst xmlns="http://schemas.openxmlformats.org/spreadsheetml/2006/main" count="350" uniqueCount="60">
  <si>
    <t>犯事件</t>
  </si>
  <si>
    <t>（単位 件）</t>
  </si>
  <si>
    <t>種　　　別</t>
  </si>
  <si>
    <t>総 数</t>
  </si>
  <si>
    <t>警察官に
よる侵犯</t>
  </si>
  <si>
    <t>そ の 他
特別公務
員による
侵　　犯</t>
  </si>
  <si>
    <t>教育職員
に よ る
侵　　犯</t>
  </si>
  <si>
    <t>刑務職員
に よ る
侵　　犯</t>
  </si>
  <si>
    <t>税務職員
に よ る
侵　　犯</t>
  </si>
  <si>
    <t>その他の  公務員に   よる侵犯</t>
  </si>
  <si>
    <t>私的制裁</t>
  </si>
  <si>
    <t>酷　　使
ぎゃく待</t>
  </si>
  <si>
    <t>人 身 の
自由に対
する侵犯</t>
  </si>
  <si>
    <t>村八分</t>
  </si>
  <si>
    <t>名誉信用
等 に 対
する侵犯</t>
  </si>
  <si>
    <t>言論信教  結社等の  自由に対  する侵犯</t>
  </si>
  <si>
    <t>教育を受
ける権利
に対する
侵　　犯</t>
  </si>
  <si>
    <t>差別待遇</t>
  </si>
  <si>
    <t>住居の安
全に対す
る 侵 犯</t>
  </si>
  <si>
    <t>その他</t>
  </si>
  <si>
    <t>旧受</t>
  </si>
  <si>
    <t>新受</t>
  </si>
  <si>
    <t>受理合計</t>
  </si>
  <si>
    <t>処理</t>
  </si>
  <si>
    <t>未済</t>
  </si>
  <si>
    <t>資料 富山地方法務局</t>
  </si>
  <si>
    <t>-</t>
  </si>
  <si>
    <t>平成22年</t>
  </si>
  <si>
    <t>-</t>
  </si>
  <si>
    <t>平成23年</t>
  </si>
  <si>
    <r>
      <t>23-9</t>
    </r>
    <r>
      <rPr>
        <sz val="12"/>
        <rFont val="ＭＳ 明朝"/>
        <family val="1"/>
      </rPr>
      <t>人権侵</t>
    </r>
  </si>
  <si>
    <t>強制
圧迫</t>
  </si>
  <si>
    <t>公害</t>
  </si>
  <si>
    <t>労働権
に対す
る侵犯</t>
  </si>
  <si>
    <t>参政権
に対す
る侵犯</t>
  </si>
  <si>
    <t>平成24年</t>
  </si>
  <si>
    <t>平成25年</t>
  </si>
  <si>
    <t>教育職員関係</t>
  </si>
  <si>
    <t>学校におけるいじめ</t>
  </si>
  <si>
    <t>刑務職員
関係</t>
  </si>
  <si>
    <t>その他の  公務員に   関するもの</t>
  </si>
  <si>
    <t>人身売買・売春関係</t>
  </si>
  <si>
    <t>暴行・虐待</t>
  </si>
  <si>
    <t>私的制裁・医療関係</t>
  </si>
  <si>
    <t>差別待遇</t>
  </si>
  <si>
    <t>参政権関係</t>
  </si>
  <si>
    <t>プライバシー関係</t>
  </si>
  <si>
    <t>集会，結社及び表現の自由関係</t>
  </si>
  <si>
    <t>特別公務
員に関するもの</t>
  </si>
  <si>
    <t>信教の自由に関するもの</t>
  </si>
  <si>
    <t>教育を受ける権利関係</t>
  </si>
  <si>
    <t>労働権関係</t>
  </si>
  <si>
    <t>住居・生活の安全関係</t>
  </si>
  <si>
    <t>強制・強要</t>
  </si>
  <si>
    <t>組織又は多衆の威力関係</t>
  </si>
  <si>
    <t>交通事故・犯罪被害者</t>
  </si>
  <si>
    <t>その他</t>
  </si>
  <si>
    <t>人身の自由関係</t>
  </si>
  <si>
    <t>社会福祉施設等関係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</si>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</sst>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 "/>
    <numFmt numFmtId="178" formatCode="0_);[Red]\(0\)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49" fontId="10" fillId="33" borderId="0" xfId="0" applyNumberFormat="1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42" fontId="1" fillId="33" borderId="15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 quotePrefix="1">
      <alignment horizontal="right" vertical="center"/>
    </xf>
    <xf numFmtId="177" fontId="1" fillId="33" borderId="15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 quotePrefix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41" fontId="1" fillId="33" borderId="15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 quotePrefix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7" fontId="1" fillId="33" borderId="16" xfId="0" applyNumberFormat="1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 wrapText="1"/>
    </xf>
    <xf numFmtId="41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41" fontId="4" fillId="33" borderId="15" xfId="0" applyNumberFormat="1" applyFont="1" applyFill="1" applyBorder="1" applyAlignment="1">
      <alignment horizontal="right" vertical="center"/>
    </xf>
    <xf numFmtId="41" fontId="4" fillId="33" borderId="0" xfId="0" applyNumberFormat="1" applyFont="1" applyFill="1" applyBorder="1" applyAlignment="1">
      <alignment horizontal="right" vertical="center"/>
    </xf>
    <xf numFmtId="41" fontId="4" fillId="33" borderId="0" xfId="0" applyNumberFormat="1" applyFont="1" applyFill="1" applyAlignment="1">
      <alignment vertical="center"/>
    </xf>
    <xf numFmtId="177" fontId="4" fillId="33" borderId="0" xfId="0" applyNumberFormat="1" applyFont="1" applyFill="1" applyBorder="1" applyAlignment="1" quotePrefix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49" fontId="10" fillId="33" borderId="0" xfId="0" applyNumberFormat="1" applyFont="1" applyFill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14</xdr:row>
      <xdr:rowOff>28575</xdr:rowOff>
    </xdr:from>
    <xdr:to>
      <xdr:col>2</xdr:col>
      <xdr:colOff>9525</xdr:colOff>
      <xdr:row>18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542925" y="2190750"/>
          <a:ext cx="123825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4</xdr:row>
      <xdr:rowOff>19050</xdr:rowOff>
    </xdr:from>
    <xdr:to>
      <xdr:col>2</xdr:col>
      <xdr:colOff>9525</xdr:colOff>
      <xdr:row>8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542925" y="847725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9</xdr:row>
      <xdr:rowOff>19050</xdr:rowOff>
    </xdr:from>
    <xdr:to>
      <xdr:col>2</xdr:col>
      <xdr:colOff>9525</xdr:colOff>
      <xdr:row>13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42925" y="1514475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19050</xdr:rowOff>
    </xdr:from>
    <xdr:to>
      <xdr:col>2</xdr:col>
      <xdr:colOff>9525</xdr:colOff>
      <xdr:row>28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542925" y="3552825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19050</xdr:rowOff>
    </xdr:from>
    <xdr:to>
      <xdr:col>2</xdr:col>
      <xdr:colOff>9525</xdr:colOff>
      <xdr:row>33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42925" y="4219575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0.875" style="1" customWidth="1"/>
    <col min="2" max="2" width="7.75390625" style="1" customWidth="1"/>
    <col min="3" max="3" width="6.625" style="1" customWidth="1"/>
    <col min="4" max="4" width="0.74609375" style="1" customWidth="1"/>
    <col min="5" max="5" width="7.625" style="1" customWidth="1"/>
    <col min="6" max="11" width="8.00390625" style="1" customWidth="1"/>
    <col min="12" max="13" width="7.75390625" style="1" customWidth="1"/>
    <col min="14" max="14" width="8.00390625" style="1" customWidth="1"/>
    <col min="15" max="15" width="6.375" style="1" customWidth="1"/>
    <col min="16" max="16" width="6.125" style="1" customWidth="1"/>
    <col min="17" max="17" width="7.00390625" style="1" customWidth="1"/>
    <col min="18" max="20" width="8.125" style="1" customWidth="1"/>
    <col min="21" max="21" width="6.125" style="1" customWidth="1"/>
    <col min="22" max="22" width="7.875" style="1" customWidth="1"/>
    <col min="23" max="23" width="8.125" style="1" customWidth="1"/>
    <col min="24" max="24" width="6.125" style="1" customWidth="1"/>
    <col min="25" max="25" width="5.50390625" style="1" customWidth="1"/>
    <col min="26" max="26" width="6.50390625" style="1" customWidth="1"/>
    <col min="27" max="27" width="7.75390625" style="1" customWidth="1"/>
    <col min="28" max="28" width="6.25390625" style="1" customWidth="1"/>
    <col min="29" max="16384" width="9.00390625" style="1" customWidth="1"/>
  </cols>
  <sheetData>
    <row r="1" spans="7:25" ht="18" customHeight="1">
      <c r="G1" s="59" t="s">
        <v>30</v>
      </c>
      <c r="H1" s="59"/>
      <c r="I1" s="59"/>
      <c r="J1" s="59"/>
      <c r="K1" s="2"/>
      <c r="L1" s="3"/>
      <c r="M1" s="4"/>
      <c r="N1" s="4"/>
      <c r="O1" s="5"/>
      <c r="P1" s="5"/>
      <c r="Q1" s="60" t="s">
        <v>0</v>
      </c>
      <c r="R1" s="60"/>
      <c r="S1" s="60"/>
      <c r="W1" s="6"/>
      <c r="X1" s="6" t="s">
        <v>1</v>
      </c>
      <c r="Y1" s="7"/>
    </row>
    <row r="2" spans="7:25" ht="2.25" customHeight="1"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Y2" s="7"/>
    </row>
    <row r="3" spans="1:25" ht="42">
      <c r="A3" s="11"/>
      <c r="B3" s="61" t="s">
        <v>2</v>
      </c>
      <c r="C3" s="61"/>
      <c r="D3" s="12"/>
      <c r="E3" s="13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7" t="s">
        <v>13</v>
      </c>
      <c r="P3" s="18" t="s">
        <v>32</v>
      </c>
      <c r="Q3" s="19" t="s">
        <v>34</v>
      </c>
      <c r="R3" s="14" t="s">
        <v>14</v>
      </c>
      <c r="S3" s="14" t="s">
        <v>15</v>
      </c>
      <c r="T3" s="14" t="s">
        <v>16</v>
      </c>
      <c r="U3" s="19" t="s">
        <v>33</v>
      </c>
      <c r="V3" s="15" t="s">
        <v>17</v>
      </c>
      <c r="W3" s="14" t="s">
        <v>18</v>
      </c>
      <c r="X3" s="19" t="s">
        <v>31</v>
      </c>
      <c r="Y3" s="20" t="s">
        <v>19</v>
      </c>
    </row>
    <row r="4" spans="1:25" ht="3" customHeight="1">
      <c r="A4" s="21"/>
      <c r="B4" s="21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2:25" ht="10.5">
      <c r="B5" s="23"/>
      <c r="C5" s="24" t="s">
        <v>20</v>
      </c>
      <c r="D5" s="21"/>
      <c r="E5" s="25" t="s">
        <v>26</v>
      </c>
      <c r="F5" s="26" t="s">
        <v>26</v>
      </c>
      <c r="G5" s="26" t="s">
        <v>26</v>
      </c>
      <c r="H5" s="27" t="s">
        <v>26</v>
      </c>
      <c r="I5" s="26" t="s">
        <v>26</v>
      </c>
      <c r="J5" s="26" t="s">
        <v>26</v>
      </c>
      <c r="K5" s="27" t="s">
        <v>26</v>
      </c>
      <c r="L5" s="26" t="s">
        <v>26</v>
      </c>
      <c r="M5" s="26" t="s">
        <v>26</v>
      </c>
      <c r="N5" s="26" t="s">
        <v>26</v>
      </c>
      <c r="O5" s="26" t="s">
        <v>26</v>
      </c>
      <c r="P5" s="26" t="s">
        <v>26</v>
      </c>
      <c r="Q5" s="26" t="s">
        <v>26</v>
      </c>
      <c r="R5" s="26" t="s">
        <v>26</v>
      </c>
      <c r="S5" s="26" t="s">
        <v>26</v>
      </c>
      <c r="T5" s="26" t="s">
        <v>26</v>
      </c>
      <c r="U5" s="27" t="s">
        <v>26</v>
      </c>
      <c r="V5" s="27" t="s">
        <v>26</v>
      </c>
      <c r="W5" s="26" t="s">
        <v>26</v>
      </c>
      <c r="X5" s="26" t="s">
        <v>26</v>
      </c>
      <c r="Y5" s="27" t="s">
        <v>26</v>
      </c>
    </row>
    <row r="6" spans="2:25" ht="10.5">
      <c r="B6" s="23"/>
      <c r="C6" s="24" t="s">
        <v>21</v>
      </c>
      <c r="D6" s="21"/>
      <c r="E6" s="28">
        <v>161</v>
      </c>
      <c r="F6" s="26" t="s">
        <v>26</v>
      </c>
      <c r="G6" s="26">
        <v>1</v>
      </c>
      <c r="H6" s="29">
        <v>83</v>
      </c>
      <c r="I6" s="26" t="s">
        <v>26</v>
      </c>
      <c r="J6" s="26" t="s">
        <v>26</v>
      </c>
      <c r="K6" s="26">
        <v>3</v>
      </c>
      <c r="L6" s="26" t="s">
        <v>26</v>
      </c>
      <c r="M6" s="30">
        <v>26</v>
      </c>
      <c r="N6" s="26" t="s">
        <v>26</v>
      </c>
      <c r="O6" s="26" t="s">
        <v>26</v>
      </c>
      <c r="P6" s="26" t="s">
        <v>26</v>
      </c>
      <c r="Q6" s="26" t="s">
        <v>26</v>
      </c>
      <c r="R6" s="29">
        <v>5</v>
      </c>
      <c r="S6" s="26" t="s">
        <v>26</v>
      </c>
      <c r="T6" s="26" t="s">
        <v>26</v>
      </c>
      <c r="U6" s="30">
        <v>4</v>
      </c>
      <c r="V6" s="30">
        <v>7</v>
      </c>
      <c r="W6" s="30">
        <v>13</v>
      </c>
      <c r="X6" s="30">
        <v>16</v>
      </c>
      <c r="Y6" s="30">
        <v>3</v>
      </c>
    </row>
    <row r="7" spans="2:25" ht="10.5">
      <c r="B7" s="31" t="s">
        <v>27</v>
      </c>
      <c r="C7" s="24" t="s">
        <v>22</v>
      </c>
      <c r="D7" s="21"/>
      <c r="E7" s="28">
        <v>161</v>
      </c>
      <c r="F7" s="26" t="s">
        <v>26</v>
      </c>
      <c r="G7" s="26">
        <v>1</v>
      </c>
      <c r="H7" s="30">
        <v>83</v>
      </c>
      <c r="I7" s="26" t="s">
        <v>26</v>
      </c>
      <c r="J7" s="26" t="s">
        <v>26</v>
      </c>
      <c r="K7" s="29">
        <v>3</v>
      </c>
      <c r="L7" s="26" t="s">
        <v>26</v>
      </c>
      <c r="M7" s="30">
        <v>26</v>
      </c>
      <c r="N7" s="26" t="s">
        <v>26</v>
      </c>
      <c r="O7" s="26" t="s">
        <v>26</v>
      </c>
      <c r="P7" s="26" t="s">
        <v>26</v>
      </c>
      <c r="Q7" s="26" t="s">
        <v>26</v>
      </c>
      <c r="R7" s="29">
        <v>5</v>
      </c>
      <c r="S7" s="26" t="s">
        <v>26</v>
      </c>
      <c r="T7" s="26" t="s">
        <v>26</v>
      </c>
      <c r="U7" s="30">
        <v>4</v>
      </c>
      <c r="V7" s="30">
        <v>7</v>
      </c>
      <c r="W7" s="30">
        <v>13</v>
      </c>
      <c r="X7" s="30">
        <v>16</v>
      </c>
      <c r="Y7" s="30">
        <v>3</v>
      </c>
    </row>
    <row r="8" spans="2:25" ht="10.5">
      <c r="B8" s="23"/>
      <c r="C8" s="24" t="s">
        <v>23</v>
      </c>
      <c r="D8" s="21"/>
      <c r="E8" s="28">
        <v>160</v>
      </c>
      <c r="F8" s="26" t="s">
        <v>26</v>
      </c>
      <c r="G8" s="26">
        <v>1</v>
      </c>
      <c r="H8" s="30">
        <v>83</v>
      </c>
      <c r="I8" s="26" t="s">
        <v>26</v>
      </c>
      <c r="J8" s="26" t="s">
        <v>26</v>
      </c>
      <c r="K8" s="29">
        <v>3</v>
      </c>
      <c r="L8" s="26" t="s">
        <v>26</v>
      </c>
      <c r="M8" s="30">
        <v>26</v>
      </c>
      <c r="N8" s="26" t="s">
        <v>26</v>
      </c>
      <c r="O8" s="26" t="s">
        <v>26</v>
      </c>
      <c r="P8" s="26" t="s">
        <v>26</v>
      </c>
      <c r="Q8" s="26" t="s">
        <v>26</v>
      </c>
      <c r="R8" s="29">
        <v>5</v>
      </c>
      <c r="S8" s="26" t="s">
        <v>26</v>
      </c>
      <c r="T8" s="26" t="s">
        <v>26</v>
      </c>
      <c r="U8" s="30">
        <v>4</v>
      </c>
      <c r="V8" s="30">
        <v>7</v>
      </c>
      <c r="W8" s="30">
        <v>13</v>
      </c>
      <c r="X8" s="30">
        <v>15</v>
      </c>
      <c r="Y8" s="30">
        <v>3</v>
      </c>
    </row>
    <row r="9" spans="1:25" ht="10.5">
      <c r="A9" s="21"/>
      <c r="B9" s="32"/>
      <c r="C9" s="24" t="s">
        <v>24</v>
      </c>
      <c r="D9" s="21"/>
      <c r="E9" s="33">
        <v>1</v>
      </c>
      <c r="F9" s="26" t="s">
        <v>26</v>
      </c>
      <c r="G9" s="26" t="s">
        <v>26</v>
      </c>
      <c r="H9" s="26" t="s">
        <v>26</v>
      </c>
      <c r="I9" s="26" t="s">
        <v>26</v>
      </c>
      <c r="J9" s="26" t="s">
        <v>26</v>
      </c>
      <c r="K9" s="26" t="s">
        <v>26</v>
      </c>
      <c r="L9" s="26" t="s">
        <v>26</v>
      </c>
      <c r="M9" s="26" t="s">
        <v>26</v>
      </c>
      <c r="N9" s="26" t="s">
        <v>26</v>
      </c>
      <c r="O9" s="26" t="s">
        <v>26</v>
      </c>
      <c r="P9" s="26" t="s">
        <v>26</v>
      </c>
      <c r="Q9" s="26" t="s">
        <v>26</v>
      </c>
      <c r="R9" s="26" t="s">
        <v>26</v>
      </c>
      <c r="S9" s="26" t="s">
        <v>26</v>
      </c>
      <c r="T9" s="26" t="s">
        <v>26</v>
      </c>
      <c r="U9" s="26" t="s">
        <v>26</v>
      </c>
      <c r="V9" s="26" t="s">
        <v>26</v>
      </c>
      <c r="W9" s="26" t="s">
        <v>26</v>
      </c>
      <c r="X9" s="26">
        <v>1</v>
      </c>
      <c r="Y9" s="26" t="s">
        <v>26</v>
      </c>
    </row>
    <row r="10" spans="2:25" ht="10.5">
      <c r="B10" s="23"/>
      <c r="C10" s="24" t="s">
        <v>20</v>
      </c>
      <c r="D10" s="21"/>
      <c r="E10" s="33">
        <v>1</v>
      </c>
      <c r="F10" s="26" t="s">
        <v>28</v>
      </c>
      <c r="G10" s="26" t="s">
        <v>28</v>
      </c>
      <c r="H10" s="27" t="s">
        <v>28</v>
      </c>
      <c r="I10" s="26" t="s">
        <v>28</v>
      </c>
      <c r="J10" s="26" t="s">
        <v>28</v>
      </c>
      <c r="K10" s="27" t="s">
        <v>28</v>
      </c>
      <c r="L10" s="26" t="s">
        <v>28</v>
      </c>
      <c r="M10" s="26" t="s">
        <v>28</v>
      </c>
      <c r="N10" s="26" t="s">
        <v>28</v>
      </c>
      <c r="O10" s="26" t="s">
        <v>28</v>
      </c>
      <c r="P10" s="26" t="s">
        <v>28</v>
      </c>
      <c r="Q10" s="26" t="s">
        <v>28</v>
      </c>
      <c r="R10" s="26" t="s">
        <v>28</v>
      </c>
      <c r="S10" s="26" t="s">
        <v>28</v>
      </c>
      <c r="T10" s="26" t="s">
        <v>28</v>
      </c>
      <c r="U10" s="27" t="s">
        <v>28</v>
      </c>
      <c r="V10" s="27" t="s">
        <v>28</v>
      </c>
      <c r="W10" s="26" t="s">
        <v>28</v>
      </c>
      <c r="X10" s="26">
        <v>1</v>
      </c>
      <c r="Y10" s="27" t="s">
        <v>28</v>
      </c>
    </row>
    <row r="11" spans="2:25" ht="10.5">
      <c r="B11" s="23"/>
      <c r="C11" s="24" t="s">
        <v>21</v>
      </c>
      <c r="D11" s="21"/>
      <c r="E11" s="28">
        <v>170</v>
      </c>
      <c r="F11" s="26" t="s">
        <v>28</v>
      </c>
      <c r="G11" s="26" t="s">
        <v>28</v>
      </c>
      <c r="H11" s="29">
        <v>78</v>
      </c>
      <c r="I11" s="26" t="s">
        <v>28</v>
      </c>
      <c r="J11" s="26" t="s">
        <v>28</v>
      </c>
      <c r="K11" s="26">
        <v>4</v>
      </c>
      <c r="L11" s="26" t="s">
        <v>28</v>
      </c>
      <c r="M11" s="30">
        <v>37</v>
      </c>
      <c r="N11" s="26">
        <v>1</v>
      </c>
      <c r="O11" s="26">
        <v>1</v>
      </c>
      <c r="P11" s="26">
        <v>1</v>
      </c>
      <c r="Q11" s="26" t="s">
        <v>28</v>
      </c>
      <c r="R11" s="29">
        <v>5</v>
      </c>
      <c r="S11" s="26" t="s">
        <v>28</v>
      </c>
      <c r="T11" s="26" t="s">
        <v>28</v>
      </c>
      <c r="U11" s="30">
        <v>1</v>
      </c>
      <c r="V11" s="30">
        <v>8</v>
      </c>
      <c r="W11" s="30">
        <v>8</v>
      </c>
      <c r="X11" s="30">
        <v>24</v>
      </c>
      <c r="Y11" s="30">
        <v>2</v>
      </c>
    </row>
    <row r="12" spans="2:25" ht="10.5">
      <c r="B12" s="31" t="s">
        <v>29</v>
      </c>
      <c r="C12" s="24" t="s">
        <v>22</v>
      </c>
      <c r="D12" s="21"/>
      <c r="E12" s="28">
        <v>171</v>
      </c>
      <c r="F12" s="26" t="s">
        <v>28</v>
      </c>
      <c r="G12" s="26" t="s">
        <v>28</v>
      </c>
      <c r="H12" s="30">
        <v>78</v>
      </c>
      <c r="I12" s="26" t="s">
        <v>28</v>
      </c>
      <c r="J12" s="26" t="s">
        <v>28</v>
      </c>
      <c r="K12" s="29">
        <v>4</v>
      </c>
      <c r="L12" s="26" t="s">
        <v>28</v>
      </c>
      <c r="M12" s="30">
        <v>37</v>
      </c>
      <c r="N12" s="26">
        <v>1</v>
      </c>
      <c r="O12" s="26">
        <v>1</v>
      </c>
      <c r="P12" s="26">
        <v>1</v>
      </c>
      <c r="Q12" s="26" t="s">
        <v>28</v>
      </c>
      <c r="R12" s="29">
        <v>5</v>
      </c>
      <c r="S12" s="26" t="s">
        <v>28</v>
      </c>
      <c r="T12" s="26" t="s">
        <v>28</v>
      </c>
      <c r="U12" s="30">
        <v>1</v>
      </c>
      <c r="V12" s="30">
        <v>8</v>
      </c>
      <c r="W12" s="30">
        <v>8</v>
      </c>
      <c r="X12" s="30">
        <v>25</v>
      </c>
      <c r="Y12" s="30">
        <v>2</v>
      </c>
    </row>
    <row r="13" spans="2:25" ht="10.5">
      <c r="B13" s="23"/>
      <c r="C13" s="24" t="s">
        <v>23</v>
      </c>
      <c r="D13" s="21"/>
      <c r="E13" s="28">
        <v>168</v>
      </c>
      <c r="F13" s="26" t="s">
        <v>28</v>
      </c>
      <c r="G13" s="26" t="s">
        <v>28</v>
      </c>
      <c r="H13" s="30">
        <v>77</v>
      </c>
      <c r="I13" s="26" t="s">
        <v>28</v>
      </c>
      <c r="J13" s="26" t="s">
        <v>28</v>
      </c>
      <c r="K13" s="29">
        <v>4</v>
      </c>
      <c r="L13" s="26" t="s">
        <v>28</v>
      </c>
      <c r="M13" s="30">
        <v>37</v>
      </c>
      <c r="N13" s="26">
        <v>1</v>
      </c>
      <c r="O13" s="26">
        <v>1</v>
      </c>
      <c r="P13" s="26">
        <v>1</v>
      </c>
      <c r="Q13" s="26" t="s">
        <v>28</v>
      </c>
      <c r="R13" s="29">
        <v>5</v>
      </c>
      <c r="S13" s="26" t="s">
        <v>28</v>
      </c>
      <c r="T13" s="26" t="s">
        <v>28</v>
      </c>
      <c r="U13" s="30">
        <v>1</v>
      </c>
      <c r="V13" s="30">
        <v>8</v>
      </c>
      <c r="W13" s="30">
        <v>8</v>
      </c>
      <c r="X13" s="30">
        <v>24</v>
      </c>
      <c r="Y13" s="30">
        <v>1</v>
      </c>
    </row>
    <row r="14" spans="1:25" ht="10.5">
      <c r="A14" s="21"/>
      <c r="B14" s="32"/>
      <c r="C14" s="24" t="s">
        <v>24</v>
      </c>
      <c r="D14" s="21"/>
      <c r="E14" s="33">
        <v>3</v>
      </c>
      <c r="F14" s="26" t="s">
        <v>28</v>
      </c>
      <c r="G14" s="26" t="s">
        <v>28</v>
      </c>
      <c r="H14" s="26">
        <v>1</v>
      </c>
      <c r="I14" s="26" t="s">
        <v>28</v>
      </c>
      <c r="J14" s="26" t="s">
        <v>28</v>
      </c>
      <c r="K14" s="26" t="s">
        <v>28</v>
      </c>
      <c r="L14" s="26" t="s">
        <v>28</v>
      </c>
      <c r="M14" s="26" t="s">
        <v>28</v>
      </c>
      <c r="N14" s="26" t="s">
        <v>28</v>
      </c>
      <c r="O14" s="26" t="s">
        <v>28</v>
      </c>
      <c r="P14" s="26" t="s">
        <v>28</v>
      </c>
      <c r="Q14" s="26" t="s">
        <v>28</v>
      </c>
      <c r="R14" s="26" t="s">
        <v>28</v>
      </c>
      <c r="S14" s="26" t="s">
        <v>28</v>
      </c>
      <c r="T14" s="26" t="s">
        <v>28</v>
      </c>
      <c r="U14" s="26" t="s">
        <v>28</v>
      </c>
      <c r="V14" s="26" t="s">
        <v>28</v>
      </c>
      <c r="W14" s="26" t="s">
        <v>28</v>
      </c>
      <c r="X14" s="26">
        <v>1</v>
      </c>
      <c r="Y14" s="26">
        <v>1</v>
      </c>
    </row>
    <row r="15" spans="2:25" ht="10.5">
      <c r="B15" s="23"/>
      <c r="C15" s="24" t="s">
        <v>20</v>
      </c>
      <c r="D15" s="21"/>
      <c r="E15" s="28">
        <v>3</v>
      </c>
      <c r="F15" s="26" t="s">
        <v>28</v>
      </c>
      <c r="G15" s="26" t="s">
        <v>28</v>
      </c>
      <c r="H15" s="34">
        <v>1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34">
        <v>1</v>
      </c>
      <c r="O15" s="26" t="s">
        <v>28</v>
      </c>
      <c r="P15" s="26" t="s">
        <v>28</v>
      </c>
      <c r="Q15" s="26" t="s">
        <v>28</v>
      </c>
      <c r="R15" s="26" t="s">
        <v>28</v>
      </c>
      <c r="S15" s="26" t="s">
        <v>28</v>
      </c>
      <c r="T15" s="26" t="s">
        <v>28</v>
      </c>
      <c r="U15" s="26" t="s">
        <v>28</v>
      </c>
      <c r="V15" s="26" t="s">
        <v>28</v>
      </c>
      <c r="W15" s="26" t="s">
        <v>28</v>
      </c>
      <c r="X15" s="29">
        <v>1</v>
      </c>
      <c r="Y15" s="26" t="s">
        <v>28</v>
      </c>
    </row>
    <row r="16" spans="2:25" ht="10.5">
      <c r="B16" s="23"/>
      <c r="C16" s="24" t="s">
        <v>21</v>
      </c>
      <c r="D16" s="21"/>
      <c r="E16" s="28">
        <v>145</v>
      </c>
      <c r="F16" s="26" t="s">
        <v>28</v>
      </c>
      <c r="G16" s="26" t="s">
        <v>28</v>
      </c>
      <c r="H16" s="30">
        <v>78</v>
      </c>
      <c r="I16" s="26" t="s">
        <v>28</v>
      </c>
      <c r="J16" s="26" t="s">
        <v>28</v>
      </c>
      <c r="K16" s="26" t="s">
        <v>28</v>
      </c>
      <c r="L16" s="26" t="s">
        <v>28</v>
      </c>
      <c r="M16" s="30">
        <v>18</v>
      </c>
      <c r="N16" s="29">
        <v>1</v>
      </c>
      <c r="O16" s="26" t="s">
        <v>28</v>
      </c>
      <c r="P16" s="26" t="s">
        <v>28</v>
      </c>
      <c r="Q16" s="26" t="s">
        <v>28</v>
      </c>
      <c r="R16" s="30">
        <v>6</v>
      </c>
      <c r="S16" s="34">
        <v>1</v>
      </c>
      <c r="T16" s="26" t="s">
        <v>28</v>
      </c>
      <c r="U16" s="30">
        <v>6</v>
      </c>
      <c r="V16" s="30">
        <v>7</v>
      </c>
      <c r="W16" s="30">
        <v>13</v>
      </c>
      <c r="X16" s="30">
        <v>14</v>
      </c>
      <c r="Y16" s="30">
        <v>1</v>
      </c>
    </row>
    <row r="17" spans="2:25" ht="10.5">
      <c r="B17" s="23" t="s">
        <v>35</v>
      </c>
      <c r="C17" s="24" t="s">
        <v>22</v>
      </c>
      <c r="D17" s="21"/>
      <c r="E17" s="28">
        <v>148</v>
      </c>
      <c r="F17" s="26" t="s">
        <v>28</v>
      </c>
      <c r="G17" s="26" t="s">
        <v>28</v>
      </c>
      <c r="H17" s="30">
        <v>79</v>
      </c>
      <c r="I17" s="26" t="s">
        <v>28</v>
      </c>
      <c r="J17" s="26" t="s">
        <v>28</v>
      </c>
      <c r="K17" s="26" t="s">
        <v>28</v>
      </c>
      <c r="L17" s="26" t="s">
        <v>28</v>
      </c>
      <c r="M17" s="30">
        <v>18</v>
      </c>
      <c r="N17" s="29">
        <v>2</v>
      </c>
      <c r="O17" s="26" t="s">
        <v>28</v>
      </c>
      <c r="P17" s="26" t="s">
        <v>28</v>
      </c>
      <c r="Q17" s="26" t="s">
        <v>28</v>
      </c>
      <c r="R17" s="30">
        <v>6</v>
      </c>
      <c r="S17" s="34">
        <v>1</v>
      </c>
      <c r="T17" s="26" t="s">
        <v>28</v>
      </c>
      <c r="U17" s="30">
        <v>6</v>
      </c>
      <c r="V17" s="30">
        <v>7</v>
      </c>
      <c r="W17" s="30">
        <v>13</v>
      </c>
      <c r="X17" s="30">
        <v>15</v>
      </c>
      <c r="Y17" s="30">
        <v>1</v>
      </c>
    </row>
    <row r="18" spans="2:25" ht="10.5">
      <c r="B18" s="23"/>
      <c r="C18" s="24" t="s">
        <v>23</v>
      </c>
      <c r="D18" s="21"/>
      <c r="E18" s="28">
        <v>141</v>
      </c>
      <c r="F18" s="26" t="s">
        <v>28</v>
      </c>
      <c r="G18" s="26" t="s">
        <v>28</v>
      </c>
      <c r="H18" s="30">
        <v>74</v>
      </c>
      <c r="I18" s="26" t="s">
        <v>28</v>
      </c>
      <c r="J18" s="26" t="s">
        <v>28</v>
      </c>
      <c r="K18" s="26" t="s">
        <v>28</v>
      </c>
      <c r="L18" s="26" t="s">
        <v>28</v>
      </c>
      <c r="M18" s="30">
        <v>18</v>
      </c>
      <c r="N18" s="29">
        <v>1</v>
      </c>
      <c r="O18" s="26" t="s">
        <v>28</v>
      </c>
      <c r="P18" s="26" t="s">
        <v>28</v>
      </c>
      <c r="Q18" s="26" t="s">
        <v>28</v>
      </c>
      <c r="R18" s="30">
        <v>6</v>
      </c>
      <c r="S18" s="34">
        <v>1</v>
      </c>
      <c r="T18" s="26" t="s">
        <v>28</v>
      </c>
      <c r="U18" s="30">
        <v>6</v>
      </c>
      <c r="V18" s="30">
        <v>6</v>
      </c>
      <c r="W18" s="30">
        <v>13</v>
      </c>
      <c r="X18" s="30">
        <v>15</v>
      </c>
      <c r="Y18" s="30">
        <v>1</v>
      </c>
    </row>
    <row r="19" spans="2:25" ht="10.5">
      <c r="B19" s="23"/>
      <c r="C19" s="24" t="s">
        <v>24</v>
      </c>
      <c r="D19" s="21"/>
      <c r="E19" s="28">
        <v>7</v>
      </c>
      <c r="F19" s="35" t="s">
        <v>26</v>
      </c>
      <c r="G19" s="35" t="s">
        <v>26</v>
      </c>
      <c r="H19" s="35">
        <v>5</v>
      </c>
      <c r="I19" s="26" t="s">
        <v>28</v>
      </c>
      <c r="J19" s="26" t="s">
        <v>28</v>
      </c>
      <c r="K19" s="26" t="s">
        <v>28</v>
      </c>
      <c r="L19" s="26" t="s">
        <v>28</v>
      </c>
      <c r="M19" s="35" t="s">
        <v>26</v>
      </c>
      <c r="N19" s="35">
        <v>1</v>
      </c>
      <c r="O19" s="35" t="s">
        <v>26</v>
      </c>
      <c r="P19" s="35" t="s">
        <v>26</v>
      </c>
      <c r="Q19" s="35" t="s">
        <v>26</v>
      </c>
      <c r="R19" s="35" t="s">
        <v>26</v>
      </c>
      <c r="S19" s="35" t="s">
        <v>26</v>
      </c>
      <c r="T19" s="35" t="s">
        <v>26</v>
      </c>
      <c r="U19" s="35" t="s">
        <v>26</v>
      </c>
      <c r="V19" s="35">
        <v>1</v>
      </c>
      <c r="W19" s="35" t="s">
        <v>26</v>
      </c>
      <c r="X19" s="35" t="s">
        <v>26</v>
      </c>
      <c r="Y19" s="35" t="s">
        <v>26</v>
      </c>
    </row>
    <row r="20" spans="1:27" ht="3" customHeight="1">
      <c r="A20" s="36"/>
      <c r="B20" s="36"/>
      <c r="C20" s="36"/>
      <c r="D20" s="36"/>
      <c r="E20" s="37"/>
      <c r="F20" s="36"/>
      <c r="G20" s="36"/>
      <c r="H20" s="36"/>
      <c r="I20" s="36"/>
      <c r="J20" s="36"/>
      <c r="K20" s="36"/>
      <c r="L20" s="36"/>
      <c r="M20" s="38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1"/>
      <c r="AA20" s="21"/>
    </row>
    <row r="21" spans="3:25" ht="2.25" customHeight="1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2:27" ht="5.25" customHeight="1">
      <c r="B22" s="40"/>
      <c r="C22" s="40"/>
      <c r="D22" s="40"/>
      <c r="E22" s="40"/>
      <c r="Z22" s="6"/>
      <c r="AA22" s="6"/>
    </row>
    <row r="23" spans="2:28" ht="42">
      <c r="B23" s="61" t="s">
        <v>2</v>
      </c>
      <c r="C23" s="61"/>
      <c r="D23" s="12"/>
      <c r="E23" s="13" t="s">
        <v>3</v>
      </c>
      <c r="F23" s="14" t="s">
        <v>48</v>
      </c>
      <c r="G23" s="14" t="s">
        <v>37</v>
      </c>
      <c r="H23" s="14" t="s">
        <v>38</v>
      </c>
      <c r="I23" s="14" t="s">
        <v>39</v>
      </c>
      <c r="J23" s="14" t="s">
        <v>40</v>
      </c>
      <c r="K23" s="14" t="s">
        <v>41</v>
      </c>
      <c r="L23" s="14" t="s">
        <v>42</v>
      </c>
      <c r="M23" s="16" t="s">
        <v>43</v>
      </c>
      <c r="N23" s="13" t="s">
        <v>57</v>
      </c>
      <c r="O23" s="17" t="s">
        <v>58</v>
      </c>
      <c r="P23" s="18" t="s">
        <v>13</v>
      </c>
      <c r="Q23" s="19" t="s">
        <v>44</v>
      </c>
      <c r="R23" s="14" t="s">
        <v>45</v>
      </c>
      <c r="S23" s="14" t="s">
        <v>46</v>
      </c>
      <c r="T23" s="14" t="s">
        <v>47</v>
      </c>
      <c r="U23" s="19" t="s">
        <v>49</v>
      </c>
      <c r="V23" s="14" t="s">
        <v>50</v>
      </c>
      <c r="W23" s="14" t="s">
        <v>51</v>
      </c>
      <c r="X23" s="19" t="s">
        <v>52</v>
      </c>
      <c r="Y23" s="13" t="s">
        <v>53</v>
      </c>
      <c r="Z23" s="13" t="s">
        <v>54</v>
      </c>
      <c r="AA23" s="41" t="s">
        <v>55</v>
      </c>
      <c r="AB23" s="11" t="s">
        <v>56</v>
      </c>
    </row>
    <row r="24" spans="2:25" ht="3" customHeight="1">
      <c r="B24" s="42"/>
      <c r="C24" s="42"/>
      <c r="D24" s="21"/>
      <c r="E24" s="43"/>
      <c r="F24" s="44"/>
      <c r="G24" s="44"/>
      <c r="H24" s="44"/>
      <c r="I24" s="44"/>
      <c r="J24" s="44"/>
      <c r="K24" s="45"/>
      <c r="L24" s="44"/>
      <c r="M24" s="44"/>
      <c r="N24" s="42"/>
      <c r="O24" s="42"/>
      <c r="P24" s="42"/>
      <c r="Q24" s="46"/>
      <c r="R24" s="44"/>
      <c r="S24" s="44"/>
      <c r="T24" s="44"/>
      <c r="U24" s="46"/>
      <c r="V24" s="45"/>
      <c r="W24" s="44"/>
      <c r="X24" s="46"/>
      <c r="Y24" s="42"/>
    </row>
    <row r="25" spans="2:29" ht="10.5">
      <c r="B25" s="23"/>
      <c r="C25" s="24" t="s">
        <v>20</v>
      </c>
      <c r="D25" s="21"/>
      <c r="E25" s="33">
        <v>7</v>
      </c>
      <c r="F25" s="26" t="s">
        <v>28</v>
      </c>
      <c r="G25" s="26">
        <v>2</v>
      </c>
      <c r="H25" s="26">
        <v>3</v>
      </c>
      <c r="I25" s="26" t="s">
        <v>28</v>
      </c>
      <c r="J25" s="26" t="s">
        <v>28</v>
      </c>
      <c r="K25" s="26" t="s">
        <v>28</v>
      </c>
      <c r="L25" s="26" t="s">
        <v>28</v>
      </c>
      <c r="M25" s="26" t="s">
        <v>28</v>
      </c>
      <c r="N25" s="26" t="s">
        <v>28</v>
      </c>
      <c r="O25" s="26">
        <v>1</v>
      </c>
      <c r="P25" s="26" t="s">
        <v>28</v>
      </c>
      <c r="Q25" s="26">
        <v>1</v>
      </c>
      <c r="R25" s="26" t="s">
        <v>28</v>
      </c>
      <c r="S25" s="26" t="s">
        <v>28</v>
      </c>
      <c r="T25" s="26" t="s">
        <v>28</v>
      </c>
      <c r="U25" s="26" t="s">
        <v>28</v>
      </c>
      <c r="V25" s="26" t="s">
        <v>28</v>
      </c>
      <c r="W25" s="26" t="s">
        <v>28</v>
      </c>
      <c r="X25" s="26" t="s">
        <v>28</v>
      </c>
      <c r="Y25" s="26" t="s">
        <v>28</v>
      </c>
      <c r="Z25" s="26" t="s">
        <v>28</v>
      </c>
      <c r="AA25" s="26" t="s">
        <v>28</v>
      </c>
      <c r="AB25" s="26" t="s">
        <v>28</v>
      </c>
      <c r="AC25" s="47"/>
    </row>
    <row r="26" spans="2:29" ht="10.5">
      <c r="B26" s="23"/>
      <c r="C26" s="24" t="s">
        <v>21</v>
      </c>
      <c r="D26" s="21"/>
      <c r="E26" s="28">
        <v>147</v>
      </c>
      <c r="F26" s="26" t="s">
        <v>28</v>
      </c>
      <c r="G26" s="29">
        <v>7</v>
      </c>
      <c r="H26" s="26">
        <v>78</v>
      </c>
      <c r="I26" s="26">
        <v>2</v>
      </c>
      <c r="J26" s="26">
        <v>1</v>
      </c>
      <c r="K26" s="26" t="s">
        <v>28</v>
      </c>
      <c r="L26" s="30">
        <v>14</v>
      </c>
      <c r="M26" s="26" t="s">
        <v>28</v>
      </c>
      <c r="N26" s="26" t="s">
        <v>28</v>
      </c>
      <c r="O26" s="26" t="s">
        <v>28</v>
      </c>
      <c r="P26" s="26" t="s">
        <v>28</v>
      </c>
      <c r="Q26" s="26">
        <v>7</v>
      </c>
      <c r="R26" s="26" t="s">
        <v>28</v>
      </c>
      <c r="S26" s="26">
        <v>8</v>
      </c>
      <c r="T26" s="26" t="s">
        <v>28</v>
      </c>
      <c r="U26" s="26" t="s">
        <v>28</v>
      </c>
      <c r="V26" s="26" t="s">
        <v>28</v>
      </c>
      <c r="W26" s="26">
        <v>7</v>
      </c>
      <c r="X26" s="30">
        <v>8</v>
      </c>
      <c r="Y26" s="30">
        <v>15</v>
      </c>
      <c r="Z26" s="26" t="s">
        <v>28</v>
      </c>
      <c r="AA26" s="26" t="s">
        <v>28</v>
      </c>
      <c r="AB26" s="26" t="s">
        <v>28</v>
      </c>
      <c r="AC26" s="47"/>
    </row>
    <row r="27" spans="2:29" ht="10.5">
      <c r="B27" s="31" t="s">
        <v>36</v>
      </c>
      <c r="C27" s="24" t="s">
        <v>22</v>
      </c>
      <c r="D27" s="21"/>
      <c r="E27" s="28">
        <v>154</v>
      </c>
      <c r="F27" s="26" t="s">
        <v>28</v>
      </c>
      <c r="G27" s="30">
        <v>9</v>
      </c>
      <c r="H27" s="26">
        <v>81</v>
      </c>
      <c r="I27" s="26">
        <v>2</v>
      </c>
      <c r="J27" s="26">
        <v>1</v>
      </c>
      <c r="K27" s="26" t="s">
        <v>28</v>
      </c>
      <c r="L27" s="30">
        <v>14</v>
      </c>
      <c r="M27" s="26" t="s">
        <v>28</v>
      </c>
      <c r="N27" s="26" t="s">
        <v>28</v>
      </c>
      <c r="O27" s="26">
        <v>1</v>
      </c>
      <c r="P27" s="26" t="s">
        <v>28</v>
      </c>
      <c r="Q27" s="26">
        <v>8</v>
      </c>
      <c r="R27" s="26" t="s">
        <v>28</v>
      </c>
      <c r="S27" s="26">
        <v>8</v>
      </c>
      <c r="T27" s="26" t="s">
        <v>28</v>
      </c>
      <c r="U27" s="26" t="s">
        <v>28</v>
      </c>
      <c r="V27" s="26" t="s">
        <v>28</v>
      </c>
      <c r="W27" s="26">
        <v>7</v>
      </c>
      <c r="X27" s="30">
        <v>8</v>
      </c>
      <c r="Y27" s="30">
        <v>15</v>
      </c>
      <c r="Z27" s="26" t="s">
        <v>28</v>
      </c>
      <c r="AA27" s="26" t="s">
        <v>28</v>
      </c>
      <c r="AB27" s="26" t="s">
        <v>28</v>
      </c>
      <c r="AC27" s="47"/>
    </row>
    <row r="28" spans="2:29" ht="10.5">
      <c r="B28" s="23"/>
      <c r="C28" s="24" t="s">
        <v>23</v>
      </c>
      <c r="D28" s="21"/>
      <c r="E28" s="28">
        <v>148</v>
      </c>
      <c r="F28" s="26" t="s">
        <v>28</v>
      </c>
      <c r="G28" s="30">
        <v>9</v>
      </c>
      <c r="H28" s="26">
        <v>79</v>
      </c>
      <c r="I28" s="26">
        <v>1</v>
      </c>
      <c r="J28" s="26">
        <v>1</v>
      </c>
      <c r="K28" s="26" t="s">
        <v>28</v>
      </c>
      <c r="L28" s="30">
        <v>14</v>
      </c>
      <c r="M28" s="26" t="s">
        <v>28</v>
      </c>
      <c r="N28" s="26" t="s">
        <v>28</v>
      </c>
      <c r="O28" s="26">
        <v>1</v>
      </c>
      <c r="P28" s="26" t="s">
        <v>28</v>
      </c>
      <c r="Q28" s="26">
        <v>6</v>
      </c>
      <c r="R28" s="26" t="s">
        <v>28</v>
      </c>
      <c r="S28" s="26">
        <v>8</v>
      </c>
      <c r="T28" s="26" t="s">
        <v>28</v>
      </c>
      <c r="U28" s="26" t="s">
        <v>28</v>
      </c>
      <c r="V28" s="26" t="s">
        <v>28</v>
      </c>
      <c r="W28" s="26">
        <v>7</v>
      </c>
      <c r="X28" s="30">
        <v>8</v>
      </c>
      <c r="Y28" s="30">
        <v>14</v>
      </c>
      <c r="Z28" s="26" t="s">
        <v>28</v>
      </c>
      <c r="AA28" s="26" t="s">
        <v>28</v>
      </c>
      <c r="AB28" s="26" t="s">
        <v>28</v>
      </c>
      <c r="AC28" s="47"/>
    </row>
    <row r="29" spans="1:29" ht="10.5">
      <c r="A29" s="21"/>
      <c r="B29" s="32"/>
      <c r="C29" s="24" t="s">
        <v>24</v>
      </c>
      <c r="D29" s="21"/>
      <c r="E29" s="33">
        <v>6</v>
      </c>
      <c r="F29" s="26" t="s">
        <v>28</v>
      </c>
      <c r="G29" s="26" t="s">
        <v>28</v>
      </c>
      <c r="H29" s="26">
        <v>2</v>
      </c>
      <c r="I29" s="26">
        <v>1</v>
      </c>
      <c r="J29" s="26" t="s">
        <v>28</v>
      </c>
      <c r="K29" s="26" t="s">
        <v>28</v>
      </c>
      <c r="L29" s="26" t="s">
        <v>28</v>
      </c>
      <c r="M29" s="26" t="s">
        <v>28</v>
      </c>
      <c r="N29" s="26" t="s">
        <v>28</v>
      </c>
      <c r="O29" s="26" t="s">
        <v>28</v>
      </c>
      <c r="P29" s="26" t="s">
        <v>28</v>
      </c>
      <c r="Q29" s="26">
        <v>2</v>
      </c>
      <c r="R29" s="26" t="s">
        <v>28</v>
      </c>
      <c r="S29" s="26" t="s">
        <v>28</v>
      </c>
      <c r="T29" s="26" t="s">
        <v>28</v>
      </c>
      <c r="U29" s="26" t="s">
        <v>28</v>
      </c>
      <c r="V29" s="26" t="s">
        <v>28</v>
      </c>
      <c r="W29" s="26" t="s">
        <v>28</v>
      </c>
      <c r="X29" s="26" t="s">
        <v>28</v>
      </c>
      <c r="Y29" s="26">
        <v>1</v>
      </c>
      <c r="Z29" s="26" t="s">
        <v>28</v>
      </c>
      <c r="AA29" s="26" t="s">
        <v>28</v>
      </c>
      <c r="AB29" s="26" t="s">
        <v>28</v>
      </c>
      <c r="AC29" s="47"/>
    </row>
    <row r="30" spans="2:29" s="48" customFormat="1" ht="10.5">
      <c r="B30" s="49"/>
      <c r="C30" s="50" t="s">
        <v>20</v>
      </c>
      <c r="D30" s="51"/>
      <c r="E30" s="52">
        <f>SUM(F30:AB30)</f>
        <v>6</v>
      </c>
      <c r="F30" s="53">
        <v>0</v>
      </c>
      <c r="G30" s="53">
        <v>0</v>
      </c>
      <c r="H30" s="53">
        <v>2</v>
      </c>
      <c r="I30" s="53">
        <v>1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2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1</v>
      </c>
      <c r="Z30" s="53">
        <v>0</v>
      </c>
      <c r="AA30" s="53">
        <v>0</v>
      </c>
      <c r="AB30" s="53">
        <v>0</v>
      </c>
      <c r="AC30" s="54"/>
    </row>
    <row r="31" spans="2:29" s="48" customFormat="1" ht="10.5">
      <c r="B31" s="49"/>
      <c r="C31" s="50" t="s">
        <v>21</v>
      </c>
      <c r="D31" s="51"/>
      <c r="E31" s="52">
        <f>SUM(F31:AB31)</f>
        <v>153</v>
      </c>
      <c r="F31" s="53">
        <v>1</v>
      </c>
      <c r="G31" s="55">
        <v>14</v>
      </c>
      <c r="H31" s="53">
        <v>55</v>
      </c>
      <c r="I31" s="53">
        <v>0</v>
      </c>
      <c r="J31" s="53">
        <v>1</v>
      </c>
      <c r="K31" s="53">
        <v>0</v>
      </c>
      <c r="L31" s="56">
        <v>28</v>
      </c>
      <c r="M31" s="53">
        <v>1</v>
      </c>
      <c r="N31" s="53">
        <v>2</v>
      </c>
      <c r="O31" s="53">
        <v>1</v>
      </c>
      <c r="P31" s="53">
        <v>1</v>
      </c>
      <c r="Q31" s="53">
        <v>9</v>
      </c>
      <c r="R31" s="53">
        <v>0</v>
      </c>
      <c r="S31" s="53">
        <v>16</v>
      </c>
      <c r="T31" s="53">
        <v>0</v>
      </c>
      <c r="U31" s="53">
        <v>0</v>
      </c>
      <c r="V31" s="53">
        <v>1</v>
      </c>
      <c r="W31" s="53">
        <v>7</v>
      </c>
      <c r="X31" s="56">
        <v>8</v>
      </c>
      <c r="Y31" s="56">
        <v>8</v>
      </c>
      <c r="Z31" s="53">
        <v>0</v>
      </c>
      <c r="AA31" s="53">
        <v>0</v>
      </c>
      <c r="AB31" s="53">
        <v>0</v>
      </c>
      <c r="AC31" s="54"/>
    </row>
    <row r="32" spans="2:29" s="48" customFormat="1" ht="10.5">
      <c r="B32" s="57" t="s">
        <v>59</v>
      </c>
      <c r="C32" s="50" t="s">
        <v>22</v>
      </c>
      <c r="D32" s="51"/>
      <c r="E32" s="52">
        <f>SUM(F32:AB32)</f>
        <v>159</v>
      </c>
      <c r="F32" s="53">
        <f>SUM(F30:F31)</f>
        <v>1</v>
      </c>
      <c r="G32" s="53">
        <f>SUM(G30:G31)</f>
        <v>14</v>
      </c>
      <c r="H32" s="53">
        <f>SUM(H30:H31)</f>
        <v>57</v>
      </c>
      <c r="I32" s="53">
        <f>SUM(I30:I31)</f>
        <v>1</v>
      </c>
      <c r="J32" s="53">
        <f>SUM(J30:J31)</f>
        <v>1</v>
      </c>
      <c r="K32" s="53">
        <f aca="true" t="shared" si="0" ref="K32:AB32">SUM(K30:K31)</f>
        <v>0</v>
      </c>
      <c r="L32" s="53">
        <f t="shared" si="0"/>
        <v>28</v>
      </c>
      <c r="M32" s="53">
        <f t="shared" si="0"/>
        <v>1</v>
      </c>
      <c r="N32" s="53">
        <f t="shared" si="0"/>
        <v>2</v>
      </c>
      <c r="O32" s="53">
        <f t="shared" si="0"/>
        <v>1</v>
      </c>
      <c r="P32" s="53">
        <f t="shared" si="0"/>
        <v>1</v>
      </c>
      <c r="Q32" s="53">
        <f t="shared" si="0"/>
        <v>11</v>
      </c>
      <c r="R32" s="53">
        <f t="shared" si="0"/>
        <v>0</v>
      </c>
      <c r="S32" s="53">
        <f t="shared" si="0"/>
        <v>16</v>
      </c>
      <c r="T32" s="53">
        <f t="shared" si="0"/>
        <v>0</v>
      </c>
      <c r="U32" s="53">
        <f t="shared" si="0"/>
        <v>0</v>
      </c>
      <c r="V32" s="53">
        <f t="shared" si="0"/>
        <v>1</v>
      </c>
      <c r="W32" s="53">
        <f t="shared" si="0"/>
        <v>7</v>
      </c>
      <c r="X32" s="53">
        <f t="shared" si="0"/>
        <v>8</v>
      </c>
      <c r="Y32" s="53">
        <f t="shared" si="0"/>
        <v>9</v>
      </c>
      <c r="Z32" s="53">
        <f t="shared" si="0"/>
        <v>0</v>
      </c>
      <c r="AA32" s="53">
        <f t="shared" si="0"/>
        <v>0</v>
      </c>
      <c r="AB32" s="53">
        <f t="shared" si="0"/>
        <v>0</v>
      </c>
      <c r="AC32" s="54"/>
    </row>
    <row r="33" spans="2:29" s="48" customFormat="1" ht="10.5">
      <c r="B33" s="49"/>
      <c r="C33" s="50" t="s">
        <v>23</v>
      </c>
      <c r="D33" s="51"/>
      <c r="E33" s="52">
        <f>SUM(F33:AB33)</f>
        <v>152</v>
      </c>
      <c r="F33" s="53">
        <v>1</v>
      </c>
      <c r="G33" s="56">
        <v>14</v>
      </c>
      <c r="H33" s="53">
        <v>56</v>
      </c>
      <c r="I33" s="53">
        <v>1</v>
      </c>
      <c r="J33" s="53">
        <v>1</v>
      </c>
      <c r="K33" s="53">
        <v>0</v>
      </c>
      <c r="L33" s="56">
        <v>25</v>
      </c>
      <c r="M33" s="53">
        <v>1</v>
      </c>
      <c r="N33" s="53">
        <v>2</v>
      </c>
      <c r="O33" s="53">
        <v>1</v>
      </c>
      <c r="P33" s="53">
        <v>1</v>
      </c>
      <c r="Q33" s="53">
        <v>9</v>
      </c>
      <c r="R33" s="53">
        <v>0</v>
      </c>
      <c r="S33" s="53">
        <v>15</v>
      </c>
      <c r="T33" s="53">
        <v>0</v>
      </c>
      <c r="U33" s="53">
        <v>0</v>
      </c>
      <c r="V33" s="53">
        <v>1</v>
      </c>
      <c r="W33" s="53">
        <v>7</v>
      </c>
      <c r="X33" s="56">
        <v>8</v>
      </c>
      <c r="Y33" s="56">
        <v>9</v>
      </c>
      <c r="Z33" s="53">
        <v>0</v>
      </c>
      <c r="AA33" s="53">
        <v>0</v>
      </c>
      <c r="AB33" s="53">
        <v>0</v>
      </c>
      <c r="AC33" s="54"/>
    </row>
    <row r="34" spans="1:29" s="48" customFormat="1" ht="10.5">
      <c r="A34" s="51"/>
      <c r="B34" s="58"/>
      <c r="C34" s="50" t="s">
        <v>24</v>
      </c>
      <c r="D34" s="51"/>
      <c r="E34" s="52">
        <f>SUM(F34:AB34)</f>
        <v>7</v>
      </c>
      <c r="F34" s="53">
        <f>F32-F33</f>
        <v>0</v>
      </c>
      <c r="G34" s="53">
        <f aca="true" t="shared" si="1" ref="G34:AB34">G32-G33</f>
        <v>0</v>
      </c>
      <c r="H34" s="53">
        <f t="shared" si="1"/>
        <v>1</v>
      </c>
      <c r="I34" s="53">
        <f t="shared" si="1"/>
        <v>0</v>
      </c>
      <c r="J34" s="53">
        <f t="shared" si="1"/>
        <v>0</v>
      </c>
      <c r="K34" s="53">
        <f t="shared" si="1"/>
        <v>0</v>
      </c>
      <c r="L34" s="53">
        <f t="shared" si="1"/>
        <v>3</v>
      </c>
      <c r="M34" s="53">
        <f t="shared" si="1"/>
        <v>0</v>
      </c>
      <c r="N34" s="53">
        <f t="shared" si="1"/>
        <v>0</v>
      </c>
      <c r="O34" s="53">
        <f t="shared" si="1"/>
        <v>0</v>
      </c>
      <c r="P34" s="53">
        <f t="shared" si="1"/>
        <v>0</v>
      </c>
      <c r="Q34" s="53">
        <f t="shared" si="1"/>
        <v>2</v>
      </c>
      <c r="R34" s="53">
        <f t="shared" si="1"/>
        <v>0</v>
      </c>
      <c r="S34" s="53">
        <f t="shared" si="1"/>
        <v>1</v>
      </c>
      <c r="T34" s="53">
        <f t="shared" si="1"/>
        <v>0</v>
      </c>
      <c r="U34" s="53">
        <f t="shared" si="1"/>
        <v>0</v>
      </c>
      <c r="V34" s="53">
        <f t="shared" si="1"/>
        <v>0</v>
      </c>
      <c r="W34" s="53">
        <f t="shared" si="1"/>
        <v>0</v>
      </c>
      <c r="X34" s="53">
        <f t="shared" si="1"/>
        <v>0</v>
      </c>
      <c r="Y34" s="53">
        <f t="shared" si="1"/>
        <v>0</v>
      </c>
      <c r="Z34" s="53">
        <f t="shared" si="1"/>
        <v>0</v>
      </c>
      <c r="AA34" s="53">
        <f t="shared" si="1"/>
        <v>0</v>
      </c>
      <c r="AB34" s="53">
        <f t="shared" si="1"/>
        <v>0</v>
      </c>
      <c r="AC34" s="54"/>
    </row>
    <row r="35" spans="1:28" ht="3" customHeight="1">
      <c r="A35" s="36"/>
      <c r="B35" s="36"/>
      <c r="C35" s="36"/>
      <c r="D35" s="36"/>
      <c r="E35" s="37"/>
      <c r="F35" s="36"/>
      <c r="G35" s="36"/>
      <c r="H35" s="36"/>
      <c r="I35" s="36"/>
      <c r="J35" s="36"/>
      <c r="K35" s="36"/>
      <c r="L35" s="38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ht="7.5" customHeight="1"/>
    <row r="37" ht="10.5">
      <c r="B37" s="40" t="s">
        <v>25</v>
      </c>
    </row>
  </sheetData>
  <sheetProtection/>
  <mergeCells count="4">
    <mergeCell ref="G1:J1"/>
    <mergeCell ref="Q1:S1"/>
    <mergeCell ref="B3:C3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ignoredErrors>
    <ignoredError sqref="H32:I32 Q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2015-11-10T07:24:35Z</cp:lastPrinted>
  <dcterms:created xsi:type="dcterms:W3CDTF">2003-10-09T00:23:49Z</dcterms:created>
  <dcterms:modified xsi:type="dcterms:W3CDTF">2016-08-31T01:41:13Z</dcterms:modified>
  <cp:category/>
  <cp:version/>
  <cp:contentType/>
  <cp:contentStatus/>
</cp:coreProperties>
</file>