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476" windowWidth="10770" windowHeight="9570" activeTab="0"/>
  </bookViews>
  <sheets>
    <sheet name="10 4 H26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<sst xmlns="http://schemas.openxmlformats.org/spreadsheetml/2006/main" count="96" uniqueCount="53">
  <si>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運転区間</t>
  </si>
  <si>
    <t>線路</t>
  </si>
  <si>
    <t>停車
場数</t>
  </si>
  <si>
    <t>車両</t>
  </si>
  <si>
    <t>総数</t>
  </si>
  <si>
    <t>単線</t>
  </si>
  <si>
    <t>複線</t>
  </si>
  <si>
    <t>側線</t>
  </si>
  <si>
    <t>その他</t>
  </si>
  <si>
    <t>ボギー車</t>
  </si>
  <si>
    <t>四輪車</t>
  </si>
  <si>
    <t>富山地方鉄道</t>
  </si>
  <si>
    <t>本線</t>
  </si>
  <si>
    <t>（電鉄富山～宇奈月温泉）</t>
  </si>
  <si>
    <t>立山線</t>
  </si>
  <si>
    <t>（寺田～立山）</t>
  </si>
  <si>
    <t>不二越線</t>
  </si>
  <si>
    <t>（稲荷町～南富山）</t>
  </si>
  <si>
    <t>上滝線</t>
  </si>
  <si>
    <t>（南富山～岩峅寺）</t>
  </si>
  <si>
    <t>計</t>
  </si>
  <si>
    <t>富山市内軌道</t>
  </si>
  <si>
    <t>高岡軌道</t>
  </si>
  <si>
    <t>（六渡寺～高岡）</t>
  </si>
  <si>
    <t>新湊港線</t>
  </si>
  <si>
    <t>（越の潟～六渡寺）</t>
  </si>
  <si>
    <t>（立山～美女平）</t>
  </si>
  <si>
    <t>黒部峡谷鉄道</t>
  </si>
  <si>
    <t>（宇奈月～欅平）</t>
  </si>
  <si>
    <t>万葉線</t>
  </si>
  <si>
    <t>立山黒部貫光</t>
  </si>
  <si>
    <t>（室堂～大観峰）</t>
  </si>
  <si>
    <t>貨車</t>
  </si>
  <si>
    <t>（黒部平～黒部湖）</t>
  </si>
  <si>
    <t>（富山駅北～岩瀬浜）</t>
  </si>
  <si>
    <t>資料　富山地方鉄道株式会社、万葉線株式会社、富山ライトレール株式会社、立山黒部貫光株式会社、黒部峡谷鉄道株式会社</t>
  </si>
  <si>
    <t>その他</t>
  </si>
  <si>
    <t xml:space="preserve"> 2 800 </t>
  </si>
  <si>
    <t xml:space="preserve"> 4 900 </t>
  </si>
  <si>
    <t xml:space="preserve"> 8 070 </t>
  </si>
  <si>
    <t xml:space="preserve"> 7 600 </t>
  </si>
  <si>
    <t xml:space="preserve"> - </t>
  </si>
  <si>
    <t xml:space="preserve">- </t>
  </si>
  <si>
    <r>
      <t>10-4</t>
    </r>
    <r>
      <rPr>
        <sz val="14"/>
        <rFont val="ＭＳ 明朝"/>
        <family val="1"/>
      </rPr>
      <t>鉄軌道の状況</t>
    </r>
    <r>
      <rPr>
        <sz val="12"/>
        <rFont val="ＭＳ 明朝"/>
        <family val="1"/>
      </rPr>
      <t>(私鉄)</t>
    </r>
  </si>
  <si>
    <t>（単位 ｍ、輸送人員 千人）</t>
  </si>
  <si>
    <t>運転
日数</t>
  </si>
  <si>
    <t>輸送
人員</t>
  </si>
  <si>
    <t>客    車</t>
  </si>
  <si>
    <t>-</t>
  </si>
  <si>
    <t>-</t>
  </si>
  <si>
    <t>富山ライトレール</t>
  </si>
  <si>
    <t>注１    平成26年度末現在（運転日数および輸送人員は、平成26年度実績）</t>
  </si>
  <si>
    <t>　 ２　 富山地方鉄道については、線相互間にまたがる旅客のため輸送人員は重複する。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</si>
</sst>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  <numFmt numFmtId="181" formatCode="###\ ##0\ "/>
    <numFmt numFmtId="182" formatCode="0_);[Red]\(0\)"/>
    <numFmt numFmtId="183" formatCode="&quot;¥&quot;#,##0_);[Red]\(&quot;¥&quot;#,##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 wrapText="1"/>
    </xf>
    <xf numFmtId="0" fontId="5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0" fontId="6" fillId="33" borderId="0" xfId="0" applyFont="1" applyFill="1" applyAlignment="1">
      <alignment horizontal="distributed" vertical="center"/>
    </xf>
    <xf numFmtId="176" fontId="1" fillId="33" borderId="17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distributed" vertical="center"/>
    </xf>
    <xf numFmtId="176" fontId="1" fillId="33" borderId="17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7" fontId="1" fillId="33" borderId="17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176" fontId="1" fillId="33" borderId="17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 quotePrefix="1">
      <alignment horizontal="right" vertical="center"/>
    </xf>
    <xf numFmtId="0" fontId="1" fillId="33" borderId="22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shrinkToFit="1"/>
    </xf>
    <xf numFmtId="0" fontId="1" fillId="33" borderId="17" xfId="0" applyFont="1" applyFill="1" applyBorder="1" applyAlignment="1">
      <alignment vertical="center"/>
    </xf>
    <xf numFmtId="182" fontId="1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vertical="center"/>
    </xf>
    <xf numFmtId="41" fontId="1" fillId="33" borderId="0" xfId="0" applyNumberFormat="1" applyFont="1" applyFill="1" applyBorder="1" applyAlignment="1">
      <alignment horizontal="right" vertical="center"/>
    </xf>
    <xf numFmtId="182" fontId="1" fillId="33" borderId="0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176" fontId="1" fillId="33" borderId="18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9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A1">
      <selection activeCell="G17" sqref="G17"/>
    </sheetView>
  </sheetViews>
  <sheetFormatPr defaultColWidth="9.00390625" defaultRowHeight="13.5"/>
  <cols>
    <col min="1" max="1" width="0.5" style="1" customWidth="1"/>
    <col min="2" max="2" width="1.25" style="1" customWidth="1"/>
    <col min="3" max="3" width="14.625" style="1" customWidth="1"/>
    <col min="4" max="4" width="0.37109375" style="1" customWidth="1"/>
    <col min="5" max="5" width="7.75390625" style="1" customWidth="1"/>
    <col min="6" max="6" width="7.125" style="1" customWidth="1"/>
    <col min="7" max="7" width="5.875" style="1" customWidth="1"/>
    <col min="8" max="8" width="7.00390625" style="1" customWidth="1"/>
    <col min="9" max="9" width="5.50390625" style="1" customWidth="1"/>
    <col min="10" max="10" width="5.125" style="1" customWidth="1"/>
    <col min="11" max="11" width="6.50390625" style="1" customWidth="1"/>
    <col min="12" max="12" width="5.50390625" style="1" customWidth="1"/>
    <col min="13" max="13" width="5.625" style="1" customWidth="1"/>
    <col min="14" max="14" width="5.125" style="1" customWidth="1"/>
    <col min="15" max="15" width="6.375" style="1" customWidth="1"/>
    <col min="16" max="16" width="7.25390625" style="1" customWidth="1"/>
    <col min="17" max="17" width="4.25390625" style="1" customWidth="1"/>
    <col min="18" max="18" width="9.00390625" style="1" customWidth="1"/>
    <col min="19" max="19" width="16.125" style="1" customWidth="1"/>
    <col min="20" max="16384" width="9.00390625" style="1" customWidth="1"/>
  </cols>
  <sheetData>
    <row r="1" spans="5:13" ht="19.5" customHeight="1">
      <c r="E1" s="2" t="s">
        <v>43</v>
      </c>
      <c r="F1" s="3"/>
      <c r="G1" s="3"/>
      <c r="H1" s="3"/>
      <c r="I1" s="3"/>
      <c r="J1" s="3"/>
      <c r="K1" s="4"/>
      <c r="L1" s="5"/>
      <c r="M1" s="5"/>
    </row>
    <row r="2" spans="14:16" ht="13.5" customHeight="1">
      <c r="N2" s="6" t="s">
        <v>44</v>
      </c>
      <c r="O2" s="6"/>
      <c r="P2" s="6"/>
    </row>
    <row r="3" ht="2.25" customHeight="1">
      <c r="N3" s="7"/>
    </row>
    <row r="4" spans="1:16" ht="13.5" customHeight="1">
      <c r="A4" s="8"/>
      <c r="B4" s="9" t="s">
        <v>0</v>
      </c>
      <c r="C4" s="9"/>
      <c r="D4" s="8"/>
      <c r="E4" s="10" t="s">
        <v>1</v>
      </c>
      <c r="F4" s="11"/>
      <c r="G4" s="11"/>
      <c r="H4" s="11"/>
      <c r="I4" s="12"/>
      <c r="J4" s="13" t="s">
        <v>2</v>
      </c>
      <c r="K4" s="10" t="s">
        <v>3</v>
      </c>
      <c r="L4" s="11"/>
      <c r="M4" s="11"/>
      <c r="N4" s="12"/>
      <c r="O4" s="13" t="s">
        <v>45</v>
      </c>
      <c r="P4" s="14" t="s">
        <v>46</v>
      </c>
    </row>
    <row r="5" spans="1:16" ht="13.5" customHeight="1">
      <c r="A5" s="15"/>
      <c r="B5" s="16"/>
      <c r="C5" s="16"/>
      <c r="D5" s="15"/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8"/>
      <c r="K5" s="19" t="s">
        <v>47</v>
      </c>
      <c r="L5" s="20"/>
      <c r="M5" s="20"/>
      <c r="N5" s="21" t="s">
        <v>32</v>
      </c>
      <c r="O5" s="22"/>
      <c r="P5" s="23"/>
    </row>
    <row r="6" spans="1:16" ht="10.5">
      <c r="A6" s="24"/>
      <c r="B6" s="25"/>
      <c r="C6" s="25"/>
      <c r="D6" s="24"/>
      <c r="E6" s="26"/>
      <c r="F6" s="26"/>
      <c r="G6" s="26"/>
      <c r="H6" s="26"/>
      <c r="I6" s="26"/>
      <c r="J6" s="27"/>
      <c r="K6" s="28" t="s">
        <v>9</v>
      </c>
      <c r="L6" s="29" t="s">
        <v>10</v>
      </c>
      <c r="M6" s="30" t="s">
        <v>36</v>
      </c>
      <c r="N6" s="31"/>
      <c r="O6" s="26"/>
      <c r="P6" s="32"/>
    </row>
    <row r="7" spans="1:16" ht="3" customHeight="1">
      <c r="A7" s="8"/>
      <c r="B7" s="8"/>
      <c r="C7" s="8"/>
      <c r="D7" s="8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ht="11.25" customHeight="1">
      <c r="B8" s="34" t="s">
        <v>11</v>
      </c>
      <c r="C8" s="34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3:17" ht="11.25" customHeight="1">
      <c r="C9" s="37" t="s">
        <v>12</v>
      </c>
      <c r="E9" s="38">
        <v>65490</v>
      </c>
      <c r="F9" s="39">
        <v>55306</v>
      </c>
      <c r="G9" s="39">
        <v>1841</v>
      </c>
      <c r="H9" s="39">
        <v>8343</v>
      </c>
      <c r="I9" s="40">
        <v>0</v>
      </c>
      <c r="J9" s="39">
        <v>41</v>
      </c>
      <c r="K9" s="40">
        <v>0</v>
      </c>
      <c r="L9" s="40">
        <v>0</v>
      </c>
      <c r="M9" s="40">
        <v>0</v>
      </c>
      <c r="N9" s="40">
        <v>0</v>
      </c>
      <c r="O9" s="39">
        <v>365</v>
      </c>
      <c r="P9" s="39">
        <v>4542</v>
      </c>
      <c r="Q9" s="41"/>
    </row>
    <row r="10" spans="3:17" ht="11.25" customHeight="1">
      <c r="C10" s="42" t="s">
        <v>13</v>
      </c>
      <c r="E10" s="38"/>
      <c r="F10" s="39"/>
      <c r="G10" s="39"/>
      <c r="H10" s="39"/>
      <c r="I10" s="40"/>
      <c r="J10" s="39"/>
      <c r="K10" s="40"/>
      <c r="L10" s="40"/>
      <c r="M10" s="40"/>
      <c r="N10" s="40"/>
      <c r="O10" s="39"/>
      <c r="P10" s="39"/>
      <c r="Q10" s="41"/>
    </row>
    <row r="11" spans="3:17" ht="11.25" customHeight="1">
      <c r="C11" s="37" t="s">
        <v>14</v>
      </c>
      <c r="E11" s="38">
        <v>25651</v>
      </c>
      <c r="F11" s="39">
        <v>24365</v>
      </c>
      <c r="G11" s="40">
        <v>0</v>
      </c>
      <c r="H11" s="39">
        <v>1286</v>
      </c>
      <c r="I11" s="40">
        <v>0</v>
      </c>
      <c r="J11" s="39">
        <v>13</v>
      </c>
      <c r="K11" s="40">
        <v>0</v>
      </c>
      <c r="L11" s="40">
        <v>0</v>
      </c>
      <c r="M11" s="40">
        <v>0</v>
      </c>
      <c r="N11" s="40">
        <v>0</v>
      </c>
      <c r="O11" s="39">
        <v>365</v>
      </c>
      <c r="P11" s="39">
        <v>792</v>
      </c>
      <c r="Q11" s="41"/>
    </row>
    <row r="12" spans="3:17" ht="11.25" customHeight="1">
      <c r="C12" s="37" t="s">
        <v>15</v>
      </c>
      <c r="E12" s="38"/>
      <c r="F12" s="39"/>
      <c r="G12" s="40"/>
      <c r="H12" s="39"/>
      <c r="I12" s="40"/>
      <c r="J12" s="39"/>
      <c r="K12" s="40"/>
      <c r="L12" s="40"/>
      <c r="M12" s="40"/>
      <c r="N12" s="40"/>
      <c r="O12" s="39"/>
      <c r="P12" s="39"/>
      <c r="Q12" s="41"/>
    </row>
    <row r="13" spans="3:17" ht="11.25" customHeight="1">
      <c r="C13" s="37" t="s">
        <v>16</v>
      </c>
      <c r="E13" s="38">
        <v>3539</v>
      </c>
      <c r="F13" s="39">
        <v>3275</v>
      </c>
      <c r="G13" s="40">
        <v>0</v>
      </c>
      <c r="H13" s="39">
        <v>264</v>
      </c>
      <c r="I13" s="40">
        <v>0</v>
      </c>
      <c r="J13" s="39">
        <v>2</v>
      </c>
      <c r="K13" s="40">
        <v>0</v>
      </c>
      <c r="L13" s="40">
        <v>0</v>
      </c>
      <c r="M13" s="40">
        <v>0</v>
      </c>
      <c r="N13" s="40">
        <v>0</v>
      </c>
      <c r="O13" s="39">
        <v>365</v>
      </c>
      <c r="P13" s="39">
        <v>462</v>
      </c>
      <c r="Q13" s="41"/>
    </row>
    <row r="14" spans="3:17" ht="11.25" customHeight="1">
      <c r="C14" s="37" t="s">
        <v>17</v>
      </c>
      <c r="E14" s="38"/>
      <c r="F14" s="39"/>
      <c r="G14" s="40"/>
      <c r="H14" s="39"/>
      <c r="I14" s="40"/>
      <c r="J14" s="39"/>
      <c r="K14" s="40"/>
      <c r="L14" s="40"/>
      <c r="M14" s="40"/>
      <c r="N14" s="40"/>
      <c r="O14" s="39"/>
      <c r="P14" s="39"/>
      <c r="Q14" s="41"/>
    </row>
    <row r="15" spans="3:17" ht="11.25" customHeight="1">
      <c r="C15" s="37" t="s">
        <v>18</v>
      </c>
      <c r="E15" s="38">
        <v>13170</v>
      </c>
      <c r="F15" s="39">
        <v>12372</v>
      </c>
      <c r="G15" s="40">
        <v>0</v>
      </c>
      <c r="H15" s="39">
        <v>798</v>
      </c>
      <c r="I15" s="40">
        <v>0</v>
      </c>
      <c r="J15" s="39">
        <v>10</v>
      </c>
      <c r="K15" s="40">
        <v>0</v>
      </c>
      <c r="L15" s="40">
        <v>0</v>
      </c>
      <c r="M15" s="40">
        <v>0</v>
      </c>
      <c r="N15" s="40">
        <v>0</v>
      </c>
      <c r="O15" s="39">
        <v>365</v>
      </c>
      <c r="P15" s="39">
        <v>789</v>
      </c>
      <c r="Q15" s="41"/>
    </row>
    <row r="16" spans="3:17" ht="11.25" customHeight="1">
      <c r="C16" s="37" t="s">
        <v>19</v>
      </c>
      <c r="E16" s="38"/>
      <c r="F16" s="39"/>
      <c r="G16" s="40"/>
      <c r="H16" s="39"/>
      <c r="I16" s="40"/>
      <c r="J16" s="39"/>
      <c r="K16" s="40"/>
      <c r="L16" s="40"/>
      <c r="M16" s="40"/>
      <c r="N16" s="40"/>
      <c r="O16" s="39"/>
      <c r="P16" s="39"/>
      <c r="Q16" s="41"/>
    </row>
    <row r="17" spans="3:17" ht="11.25" customHeight="1">
      <c r="C17" s="37" t="s">
        <v>20</v>
      </c>
      <c r="E17" s="43">
        <v>107850</v>
      </c>
      <c r="F17" s="44">
        <v>95318</v>
      </c>
      <c r="G17" s="44">
        <v>1841</v>
      </c>
      <c r="H17" s="44">
        <v>10691</v>
      </c>
      <c r="I17" s="45">
        <v>0</v>
      </c>
      <c r="J17" s="44">
        <v>66</v>
      </c>
      <c r="K17" s="44">
        <v>46</v>
      </c>
      <c r="L17" s="45">
        <v>0</v>
      </c>
      <c r="M17" s="45">
        <v>0</v>
      </c>
      <c r="N17" s="45">
        <v>0</v>
      </c>
      <c r="O17" s="46" t="s">
        <v>48</v>
      </c>
      <c r="P17" s="36">
        <v>6585</v>
      </c>
      <c r="Q17" s="41"/>
    </row>
    <row r="18" spans="3:17" ht="11.25" customHeight="1">
      <c r="C18" s="37" t="s">
        <v>21</v>
      </c>
      <c r="E18" s="47">
        <v>7445</v>
      </c>
      <c r="F18" s="36">
        <v>102</v>
      </c>
      <c r="G18" s="36">
        <v>6322</v>
      </c>
      <c r="H18" s="36">
        <v>1021</v>
      </c>
      <c r="I18" s="45">
        <v>0</v>
      </c>
      <c r="J18" s="48">
        <v>21</v>
      </c>
      <c r="K18" s="36">
        <v>19</v>
      </c>
      <c r="L18" s="45">
        <v>0</v>
      </c>
      <c r="M18" s="45">
        <v>0</v>
      </c>
      <c r="N18" s="45">
        <v>0</v>
      </c>
      <c r="O18" s="36">
        <v>365</v>
      </c>
      <c r="P18" s="36">
        <v>4445</v>
      </c>
      <c r="Q18" s="41"/>
    </row>
    <row r="19" spans="2:16" ht="11.25" customHeight="1">
      <c r="B19" s="34" t="s">
        <v>29</v>
      </c>
      <c r="C19" s="34"/>
      <c r="D19" s="4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50"/>
      <c r="P19" s="50"/>
    </row>
    <row r="20" spans="3:16" ht="11.25" customHeight="1">
      <c r="C20" s="37" t="s">
        <v>22</v>
      </c>
      <c r="D20" s="49"/>
      <c r="E20" s="39">
        <v>8000</v>
      </c>
      <c r="F20" s="39">
        <v>5200</v>
      </c>
      <c r="G20" s="51" t="s">
        <v>37</v>
      </c>
      <c r="H20" s="39" t="s">
        <v>41</v>
      </c>
      <c r="I20" s="39" t="s">
        <v>41</v>
      </c>
      <c r="J20" s="39">
        <v>17</v>
      </c>
      <c r="K20" s="39">
        <v>5</v>
      </c>
      <c r="L20" s="39" t="s">
        <v>41</v>
      </c>
      <c r="M20" s="39" t="s">
        <v>41</v>
      </c>
      <c r="N20" s="39" t="s">
        <v>41</v>
      </c>
      <c r="O20" s="39">
        <v>365</v>
      </c>
      <c r="P20" s="39">
        <v>778</v>
      </c>
    </row>
    <row r="21" spans="3:16" ht="11.25" customHeight="1">
      <c r="C21" s="37" t="s">
        <v>23</v>
      </c>
      <c r="D21" s="49"/>
      <c r="E21" s="39"/>
      <c r="F21" s="39"/>
      <c r="G21" s="51"/>
      <c r="H21" s="39"/>
      <c r="I21" s="39"/>
      <c r="J21" s="39"/>
      <c r="K21" s="39"/>
      <c r="L21" s="39"/>
      <c r="M21" s="39"/>
      <c r="N21" s="39"/>
      <c r="O21" s="39"/>
      <c r="P21" s="39"/>
    </row>
    <row r="22" spans="3:16" ht="11.25" customHeight="1">
      <c r="C22" s="37" t="s">
        <v>24</v>
      </c>
      <c r="D22" s="49"/>
      <c r="E22" s="39">
        <v>4900</v>
      </c>
      <c r="F22" s="39" t="s">
        <v>38</v>
      </c>
      <c r="G22" s="39" t="s">
        <v>41</v>
      </c>
      <c r="H22" s="39" t="s">
        <v>41</v>
      </c>
      <c r="I22" s="39" t="s">
        <v>41</v>
      </c>
      <c r="J22" s="39">
        <v>8</v>
      </c>
      <c r="K22" s="39" t="s">
        <v>41</v>
      </c>
      <c r="L22" s="39" t="s">
        <v>41</v>
      </c>
      <c r="M22" s="39">
        <v>6</v>
      </c>
      <c r="N22" s="39" t="s">
        <v>41</v>
      </c>
      <c r="O22" s="39">
        <v>365</v>
      </c>
      <c r="P22" s="39">
        <v>476</v>
      </c>
    </row>
    <row r="23" spans="3:16" ht="11.25" customHeight="1">
      <c r="C23" s="37" t="s">
        <v>25</v>
      </c>
      <c r="D23" s="4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3:16" ht="11.25" customHeight="1">
      <c r="C24" s="37" t="s">
        <v>20</v>
      </c>
      <c r="D24" s="49"/>
      <c r="E24" s="36">
        <v>12900</v>
      </c>
      <c r="F24" s="36">
        <v>10100</v>
      </c>
      <c r="G24" s="36" t="s">
        <v>37</v>
      </c>
      <c r="H24" s="48" t="s">
        <v>42</v>
      </c>
      <c r="I24" s="48" t="s">
        <v>42</v>
      </c>
      <c r="J24" s="36">
        <v>25</v>
      </c>
      <c r="K24" s="36">
        <v>5</v>
      </c>
      <c r="L24" s="48" t="s">
        <v>42</v>
      </c>
      <c r="M24" s="36">
        <v>6</v>
      </c>
      <c r="N24" s="48" t="s">
        <v>42</v>
      </c>
      <c r="O24" s="46" t="s">
        <v>49</v>
      </c>
      <c r="P24" s="36">
        <v>1254</v>
      </c>
    </row>
    <row r="25" spans="2:4" ht="11.25" customHeight="1">
      <c r="B25" s="34" t="s">
        <v>50</v>
      </c>
      <c r="C25" s="34"/>
      <c r="D25" s="49"/>
    </row>
    <row r="26" spans="3:16" ht="11.25" customHeight="1">
      <c r="C26" s="52" t="s">
        <v>34</v>
      </c>
      <c r="E26" s="35" t="s">
        <v>39</v>
      </c>
      <c r="F26" s="36" t="s">
        <v>40</v>
      </c>
      <c r="G26" s="36" t="s">
        <v>41</v>
      </c>
      <c r="H26" s="48">
        <v>470</v>
      </c>
      <c r="I26" s="36" t="s">
        <v>41</v>
      </c>
      <c r="J26" s="36">
        <v>13</v>
      </c>
      <c r="K26" s="36">
        <v>7</v>
      </c>
      <c r="L26" s="48" t="s">
        <v>42</v>
      </c>
      <c r="M26" s="48" t="s">
        <v>42</v>
      </c>
      <c r="N26" s="48" t="s">
        <v>42</v>
      </c>
      <c r="O26" s="36">
        <v>365</v>
      </c>
      <c r="P26" s="36">
        <v>1926</v>
      </c>
    </row>
    <row r="27" spans="2:5" ht="11.25" customHeight="1">
      <c r="B27" s="34" t="s">
        <v>30</v>
      </c>
      <c r="C27" s="34"/>
      <c r="E27" s="53"/>
    </row>
    <row r="28" spans="3:16" ht="11.25" customHeight="1">
      <c r="C28" s="37" t="s">
        <v>26</v>
      </c>
      <c r="E28" s="35">
        <v>1300</v>
      </c>
      <c r="F28" s="36">
        <v>1300</v>
      </c>
      <c r="G28" s="36" t="s">
        <v>42</v>
      </c>
      <c r="H28" s="48" t="s">
        <v>42</v>
      </c>
      <c r="I28" s="48" t="s">
        <v>42</v>
      </c>
      <c r="J28" s="54">
        <v>2</v>
      </c>
      <c r="K28" s="36" t="s">
        <v>42</v>
      </c>
      <c r="L28" s="48" t="s">
        <v>42</v>
      </c>
      <c r="M28" s="48">
        <v>2</v>
      </c>
      <c r="N28" s="48">
        <v>2</v>
      </c>
      <c r="O28" s="36">
        <v>235</v>
      </c>
      <c r="P28" s="36">
        <v>733</v>
      </c>
    </row>
    <row r="29" spans="3:16" ht="11.25" customHeight="1">
      <c r="C29" s="37" t="s">
        <v>31</v>
      </c>
      <c r="E29" s="35">
        <v>3700</v>
      </c>
      <c r="F29" s="36">
        <v>3700</v>
      </c>
      <c r="G29" s="36" t="s">
        <v>42</v>
      </c>
      <c r="H29" s="36" t="s">
        <v>42</v>
      </c>
      <c r="I29" s="36" t="s">
        <v>42</v>
      </c>
      <c r="J29" s="54">
        <v>2</v>
      </c>
      <c r="K29" s="36" t="s">
        <v>42</v>
      </c>
      <c r="L29" s="36">
        <v>8</v>
      </c>
      <c r="M29" s="48" t="s">
        <v>42</v>
      </c>
      <c r="N29" s="48" t="s">
        <v>42</v>
      </c>
      <c r="O29" s="36">
        <v>229</v>
      </c>
      <c r="P29" s="36">
        <v>658</v>
      </c>
    </row>
    <row r="30" spans="3:16" ht="11.25" customHeight="1">
      <c r="C30" s="37" t="s">
        <v>33</v>
      </c>
      <c r="E30" s="35">
        <v>800</v>
      </c>
      <c r="F30" s="36">
        <v>800</v>
      </c>
      <c r="G30" s="36" t="s">
        <v>42</v>
      </c>
      <c r="H30" s="36" t="s">
        <v>42</v>
      </c>
      <c r="I30" s="36" t="s">
        <v>42</v>
      </c>
      <c r="J30" s="54">
        <v>2</v>
      </c>
      <c r="K30" s="36" t="s">
        <v>42</v>
      </c>
      <c r="L30" s="48" t="s">
        <v>42</v>
      </c>
      <c r="M30" s="36">
        <v>2</v>
      </c>
      <c r="N30" s="36" t="s">
        <v>42</v>
      </c>
      <c r="O30" s="36">
        <v>229</v>
      </c>
      <c r="P30" s="36">
        <v>691</v>
      </c>
    </row>
    <row r="31" spans="3:16" ht="14.25" customHeight="1">
      <c r="C31" s="37" t="s">
        <v>20</v>
      </c>
      <c r="E31" s="35">
        <f>SUM(E28:E30)</f>
        <v>5800</v>
      </c>
      <c r="F31" s="36">
        <f>SUM(F28:F30)</f>
        <v>5800</v>
      </c>
      <c r="G31" s="36" t="s">
        <v>42</v>
      </c>
      <c r="H31" s="36" t="s">
        <v>42</v>
      </c>
      <c r="I31" s="36" t="s">
        <v>42</v>
      </c>
      <c r="J31" s="54">
        <f>SUM(J28:J30)</f>
        <v>6</v>
      </c>
      <c r="K31" s="36" t="s">
        <v>42</v>
      </c>
      <c r="L31" s="36">
        <v>8</v>
      </c>
      <c r="M31" s="48">
        <v>4</v>
      </c>
      <c r="N31" s="36">
        <v>2</v>
      </c>
      <c r="O31" s="46" t="s">
        <v>49</v>
      </c>
      <c r="P31" s="36">
        <v>2082</v>
      </c>
    </row>
    <row r="32" spans="2:11" ht="11.25" customHeight="1">
      <c r="B32" s="55" t="s">
        <v>27</v>
      </c>
      <c r="C32" s="55"/>
      <c r="D32" s="15"/>
      <c r="E32" s="53"/>
      <c r="F32" s="15"/>
      <c r="G32" s="15"/>
      <c r="H32" s="15"/>
      <c r="I32" s="15"/>
      <c r="J32" s="15"/>
      <c r="K32" s="15"/>
    </row>
    <row r="33" spans="2:16" ht="10.5" customHeight="1">
      <c r="B33" s="15"/>
      <c r="C33" s="56" t="s">
        <v>28</v>
      </c>
      <c r="D33" s="15"/>
      <c r="E33" s="35">
        <v>29156</v>
      </c>
      <c r="F33" s="57">
        <v>22165</v>
      </c>
      <c r="G33" s="58">
        <v>0</v>
      </c>
      <c r="H33" s="57">
        <v>6991</v>
      </c>
      <c r="I33" s="58">
        <v>0</v>
      </c>
      <c r="J33" s="59">
        <v>10</v>
      </c>
      <c r="K33" s="59">
        <v>114</v>
      </c>
      <c r="L33" s="36">
        <v>22</v>
      </c>
      <c r="M33" s="58">
        <v>0</v>
      </c>
      <c r="N33" s="36">
        <v>155</v>
      </c>
      <c r="O33" s="36">
        <v>225</v>
      </c>
      <c r="P33" s="36">
        <v>67.5</v>
      </c>
    </row>
    <row r="34" spans="2:16" ht="3" customHeight="1">
      <c r="B34" s="24"/>
      <c r="C34" s="24"/>
      <c r="D34" s="24"/>
      <c r="E34" s="60"/>
      <c r="F34" s="24"/>
      <c r="G34" s="24"/>
      <c r="H34" s="24"/>
      <c r="I34" s="24"/>
      <c r="J34" s="24"/>
      <c r="K34" s="24"/>
      <c r="L34" s="24"/>
      <c r="M34" s="24"/>
      <c r="N34" s="24"/>
      <c r="O34" s="61"/>
      <c r="P34" s="24"/>
    </row>
    <row r="35" spans="1:16" ht="3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4" ht="9.75" customHeight="1">
      <c r="B36" s="62" t="s">
        <v>51</v>
      </c>
      <c r="C36" s="62"/>
      <c r="D36" s="63"/>
    </row>
    <row r="37" spans="2:3" ht="9.75" customHeight="1">
      <c r="B37" s="62" t="s">
        <v>52</v>
      </c>
      <c r="C37" s="62"/>
    </row>
    <row r="38" spans="2:3" ht="9.75" customHeight="1">
      <c r="B38" s="64" t="s">
        <v>35</v>
      </c>
      <c r="C38" s="64"/>
    </row>
  </sheetData>
  <sheetProtection/>
  <mergeCells count="93">
    <mergeCell ref="B25:C25"/>
    <mergeCell ref="B27:C27"/>
    <mergeCell ref="B32:C32"/>
    <mergeCell ref="K22:K23"/>
    <mergeCell ref="L22:L23"/>
    <mergeCell ref="M22:M23"/>
    <mergeCell ref="E22:E23"/>
    <mergeCell ref="F22:F23"/>
    <mergeCell ref="G22:G23"/>
    <mergeCell ref="H22:H23"/>
    <mergeCell ref="N22:N23"/>
    <mergeCell ref="O22:O23"/>
    <mergeCell ref="P22:P23"/>
    <mergeCell ref="M20:M21"/>
    <mergeCell ref="N20:N21"/>
    <mergeCell ref="O20:O21"/>
    <mergeCell ref="P20:P21"/>
    <mergeCell ref="I22:I23"/>
    <mergeCell ref="J22:J23"/>
    <mergeCell ref="P15:P16"/>
    <mergeCell ref="B19:C19"/>
    <mergeCell ref="E20:E21"/>
    <mergeCell ref="F20:F21"/>
    <mergeCell ref="G20:G21"/>
    <mergeCell ref="H20:H21"/>
    <mergeCell ref="I20:I21"/>
    <mergeCell ref="J20:J21"/>
    <mergeCell ref="N13:N14"/>
    <mergeCell ref="O13:O14"/>
    <mergeCell ref="K20:K21"/>
    <mergeCell ref="L20:L21"/>
    <mergeCell ref="J15:J16"/>
    <mergeCell ref="K15:K16"/>
    <mergeCell ref="L15:L16"/>
    <mergeCell ref="M15:M16"/>
    <mergeCell ref="P13:P14"/>
    <mergeCell ref="E15:E16"/>
    <mergeCell ref="F15:F16"/>
    <mergeCell ref="G15:G16"/>
    <mergeCell ref="H15:H16"/>
    <mergeCell ref="I15:I16"/>
    <mergeCell ref="N15:N16"/>
    <mergeCell ref="O15:O16"/>
    <mergeCell ref="L13:L14"/>
    <mergeCell ref="M13:M14"/>
    <mergeCell ref="N11:N12"/>
    <mergeCell ref="O11:O12"/>
    <mergeCell ref="P11:P12"/>
    <mergeCell ref="E13:E14"/>
    <mergeCell ref="F13:F14"/>
    <mergeCell ref="G13:G14"/>
    <mergeCell ref="H13:H14"/>
    <mergeCell ref="I13:I14"/>
    <mergeCell ref="J13:J14"/>
    <mergeCell ref="K13:K14"/>
    <mergeCell ref="Q9:Q18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K9:K10"/>
    <mergeCell ref="L9:L10"/>
    <mergeCell ref="M9:M10"/>
    <mergeCell ref="N9:N10"/>
    <mergeCell ref="O9:O10"/>
    <mergeCell ref="P9:P10"/>
    <mergeCell ref="E9:E10"/>
    <mergeCell ref="F9:F10"/>
    <mergeCell ref="G9:G10"/>
    <mergeCell ref="H9:H10"/>
    <mergeCell ref="I9:I10"/>
    <mergeCell ref="J9:J10"/>
    <mergeCell ref="G5:G6"/>
    <mergeCell ref="H5:H6"/>
    <mergeCell ref="I5:I6"/>
    <mergeCell ref="K5:M5"/>
    <mergeCell ref="N5:N6"/>
    <mergeCell ref="B8:C8"/>
    <mergeCell ref="E1:J1"/>
    <mergeCell ref="N2:P2"/>
    <mergeCell ref="B4:C6"/>
    <mergeCell ref="E4:I4"/>
    <mergeCell ref="J4:J6"/>
    <mergeCell ref="K4:N4"/>
    <mergeCell ref="O4:O6"/>
    <mergeCell ref="P4:P6"/>
    <mergeCell ref="E5:E6"/>
    <mergeCell ref="F5:F6"/>
  </mergeCells>
  <printOptions/>
  <pageMargins left="1.39" right="0.2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2013-01-08T05:39:03Z</cp:lastPrinted>
  <dcterms:created xsi:type="dcterms:W3CDTF">2002-11-26T06:42:32Z</dcterms:created>
  <dcterms:modified xsi:type="dcterms:W3CDTF">2015-12-25T02:05:45Z</dcterms:modified>
  <cp:category/>
  <cp:version/>
  <cp:contentType/>
  <cp:contentStatus/>
</cp:coreProperties>
</file>