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activeTab="0"/>
  </bookViews>
  <sheets>
    <sheet name="2 2 h26" sheetId="1" r:id="rId1"/>
  </sheets>
  <definedNames/>
  <calcPr fullCalcOnLoad="1"/>
</workbook>
</file>

<file path=xl/sharedStrings.xml><?xml version="1.0" encoding="utf-8"?>
<sst xmlns="http://schemas.openxmlformats.org/spreadsheetml/2006/main" count="137" uniqueCount="123">
  <si>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</si>
  <si>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</si>
  <si>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</si>
  <si>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</si>
  <si>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</si>
  <si>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</si>
  <si>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</si>
  <si>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</si>
  <si>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</si>
  <si>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</si>
  <si>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</si>
  <si>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</si>
  <si>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</si>
  <si>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</si>
  <si>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</si>
  <si>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</si>
  <si>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</si>
  <si>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</si>
  <si>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総数</t>
  </si>
  <si>
    <t>男</t>
  </si>
  <si>
    <t>女</t>
  </si>
  <si>
    <t>対前年
増減率</t>
  </si>
  <si>
    <t xml:space="preserve">… </t>
  </si>
  <si>
    <t>42年10月</t>
  </si>
  <si>
    <t>43年10月</t>
  </si>
  <si>
    <t>44年10月</t>
  </si>
  <si>
    <t>45年10月</t>
  </si>
  <si>
    <t>46年10月</t>
  </si>
  <si>
    <t>47年10月</t>
  </si>
  <si>
    <t>48年10月</t>
  </si>
  <si>
    <t>49年10月</t>
  </si>
  <si>
    <t>50年10月</t>
  </si>
  <si>
    <t>51年10月</t>
  </si>
  <si>
    <t>52年10月</t>
  </si>
  <si>
    <t>53年10月</t>
  </si>
  <si>
    <t>54年10月</t>
  </si>
  <si>
    <t>55年10月</t>
  </si>
  <si>
    <t>56年10月</t>
  </si>
  <si>
    <t>57年10月</t>
  </si>
  <si>
    <t>58年10月</t>
  </si>
  <si>
    <t>59年10月</t>
  </si>
  <si>
    <t>60年10月</t>
  </si>
  <si>
    <t>61年10月</t>
  </si>
  <si>
    <t>62年10月</t>
  </si>
  <si>
    <t>63年10月</t>
  </si>
  <si>
    <t>平成元年10月</t>
  </si>
  <si>
    <t>2年10月</t>
  </si>
  <si>
    <t>3年10月</t>
  </si>
  <si>
    <t>4年10月</t>
  </si>
  <si>
    <t>5年10月</t>
  </si>
  <si>
    <t>6年10月</t>
  </si>
  <si>
    <t>7年10月</t>
  </si>
  <si>
    <t>8年10月</t>
  </si>
  <si>
    <t>9年10月</t>
  </si>
  <si>
    <t xml:space="preserve">… 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</si>
  <si>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</si>
  <si>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</si>
  <si>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</si>
  <si>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</si>
  <si>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</si>
  <si>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</si>
  <si>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</si>
  <si>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</si>
  <si>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</si>
  <si>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</si>
  <si>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</si>
  <si>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</si>
  <si>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</si>
  <si>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</si>
  <si>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</si>
  <si>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12年10月</t>
  </si>
  <si>
    <t>13年10月</t>
  </si>
  <si>
    <t>14年10月</t>
  </si>
  <si>
    <t>15年10月</t>
  </si>
  <si>
    <t>2-2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</si>
  <si>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</si>
  <si>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</si>
  <si>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</si>
  <si>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</si>
  <si>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</si>
  <si>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</si>
  <si>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</si>
  <si>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昭和41年末</t>
  </si>
  <si>
    <t>10年10月</t>
  </si>
  <si>
    <t>11年10月</t>
  </si>
  <si>
    <t>大正 3 年 末</t>
  </si>
  <si>
    <t xml:space="preserve"> 4 年 末</t>
  </si>
  <si>
    <t>5 年 末</t>
  </si>
  <si>
    <t>6 年 末</t>
  </si>
  <si>
    <t>7 年 末</t>
  </si>
  <si>
    <t>8 年 末</t>
  </si>
  <si>
    <t>9 年 末</t>
  </si>
  <si>
    <t>10 年 末</t>
  </si>
  <si>
    <t>11 年 末</t>
  </si>
  <si>
    <t>12 年 末</t>
  </si>
  <si>
    <t>13 年 末</t>
  </si>
  <si>
    <t>14 年 末</t>
  </si>
  <si>
    <t>昭和元 年 末</t>
  </si>
  <si>
    <t>2 年 末</t>
  </si>
  <si>
    <t>3 年 末</t>
  </si>
  <si>
    <t>4 年 末</t>
  </si>
  <si>
    <t>5 年 末</t>
  </si>
  <si>
    <t>7 年 末</t>
  </si>
  <si>
    <t>8 年 末</t>
  </si>
  <si>
    <t>15 年 末</t>
  </si>
  <si>
    <t>16 年 末</t>
  </si>
  <si>
    <t>17 年 末</t>
  </si>
  <si>
    <t>21 年 末</t>
  </si>
  <si>
    <t>25年10月</t>
  </si>
  <si>
    <t>18 年 末</t>
  </si>
  <si>
    <t>19 年 末</t>
  </si>
  <si>
    <t>20 年 末</t>
  </si>
  <si>
    <t>22 年 末</t>
  </si>
  <si>
    <t>23 年 末</t>
  </si>
  <si>
    <t>24 年 末</t>
  </si>
  <si>
    <t>26 年 末</t>
  </si>
  <si>
    <t>23年10月</t>
  </si>
  <si>
    <t>資料　 総務省統計局「国勢調査」、富山県統計調査課「富山県人口移動調査」、「富山県常住人口調査」</t>
  </si>
  <si>
    <t>　　　   ただし昭和25・30・35・40・45・50・55・60・平成2・7・12・17・22年は「国勢調査」(各年10月１日現在)。</t>
  </si>
  <si>
    <t xml:space="preserve">注　　  大正３年から昭和41年までは「富山県常住人口調査」(各年12月31日現在)、昭和42年以降は「富山県人口移動調査」(各年10月１日現在)、
</t>
  </si>
  <si>
    <t>24年10月</t>
  </si>
  <si>
    <t>25年10月</t>
  </si>
  <si>
    <t>26年10月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</si>
</sst>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  <numFmt numFmtId="183" formatCode="0.00\ ;&quot;△&quot;0.00\ "/>
  </numFmts>
  <fonts count="48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55" fontId="7" fillId="0" borderId="11" xfId="0" applyNumberFormat="1" applyFont="1" applyBorder="1" applyAlignment="1" applyProtection="1" quotePrefix="1">
      <alignment horizontal="right" vertical="center"/>
      <protection locked="0"/>
    </xf>
    <xf numFmtId="55" fontId="7" fillId="0" borderId="0" xfId="0" applyNumberFormat="1" applyFont="1" applyBorder="1" applyAlignment="1" applyProtection="1" quotePrefix="1">
      <alignment horizontal="right" vertical="center"/>
      <protection locked="0"/>
    </xf>
    <xf numFmtId="0" fontId="7" fillId="0" borderId="0" xfId="0" applyFont="1" applyBorder="1" applyAlignment="1" quotePrefix="1">
      <alignment horizontal="right" vertical="center"/>
    </xf>
    <xf numFmtId="0" fontId="7" fillId="0" borderId="11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80"/>
  <sheetViews>
    <sheetView showGridLines="0" tabSelected="1" zoomScalePageLayoutView="0" workbookViewId="0" topLeftCell="A1">
      <selection activeCell="A1" sqref="A1"/>
    </sheetView>
  </sheetViews>
  <sheetFormatPr defaultColWidth="11.125" defaultRowHeight="15.75" customHeight="1"/>
  <cols>
    <col min="1" max="1" width="11.125" style="33" customWidth="1"/>
    <col min="2" max="2" width="9.50390625" style="8" customWidth="1"/>
    <col min="3" max="5" width="8.625" style="3" customWidth="1"/>
    <col min="6" max="6" width="8.625" style="8" customWidth="1"/>
    <col min="7" max="8" width="8.625" style="3" customWidth="1"/>
    <col min="9" max="9" width="9.625" style="33" customWidth="1"/>
    <col min="10" max="10" width="1.00390625" style="16" customWidth="1"/>
    <col min="11" max="11" width="0.875" style="3" customWidth="1"/>
    <col min="12" max="12" width="9.75390625" style="33" customWidth="1"/>
    <col min="13" max="13" width="10.875" style="3" customWidth="1"/>
    <col min="14" max="14" width="10.625" style="3" customWidth="1"/>
    <col min="15" max="15" width="8.375" style="8" customWidth="1"/>
    <col min="16" max="16" width="8.25390625" style="3" customWidth="1"/>
    <col min="17" max="17" width="8.625" style="3" customWidth="1"/>
    <col min="18" max="18" width="9.875" style="3" customWidth="1"/>
    <col min="19" max="19" width="8.25390625" style="3" customWidth="1"/>
    <col min="20" max="16384" width="11.125" style="3" customWidth="1"/>
  </cols>
  <sheetData>
    <row r="1" spans="1:20" ht="24" customHeight="1">
      <c r="A1" s="1"/>
      <c r="B1" s="2"/>
      <c r="D1" s="43" t="s">
        <v>74</v>
      </c>
      <c r="E1" s="69" t="s">
        <v>69</v>
      </c>
      <c r="F1" s="70"/>
      <c r="G1" s="70"/>
      <c r="H1" s="70"/>
      <c r="I1" s="6"/>
      <c r="J1" s="7"/>
      <c r="L1" s="5"/>
      <c r="M1" s="71" t="s">
        <v>0</v>
      </c>
      <c r="N1" s="72"/>
      <c r="O1" s="72"/>
      <c r="P1" s="72"/>
      <c r="Q1" s="8"/>
      <c r="S1" s="73" t="s">
        <v>1</v>
      </c>
      <c r="T1" s="73"/>
    </row>
    <row r="2" spans="1:20" ht="3" customHeight="1">
      <c r="A2" s="1"/>
      <c r="B2" s="2"/>
      <c r="D2" s="4"/>
      <c r="E2" s="5"/>
      <c r="F2" s="7"/>
      <c r="G2" s="7"/>
      <c r="H2" s="7"/>
      <c r="I2" s="7"/>
      <c r="J2" s="9"/>
      <c r="L2" s="7"/>
      <c r="M2" s="7"/>
      <c r="N2" s="7"/>
      <c r="O2" s="7"/>
      <c r="P2" s="7"/>
      <c r="Q2" s="8"/>
      <c r="S2" s="10"/>
      <c r="T2" s="10"/>
    </row>
    <row r="3" spans="1:20" s="8" customFormat="1" ht="15" customHeight="1">
      <c r="A3" s="74" t="s">
        <v>2</v>
      </c>
      <c r="B3" s="76" t="s">
        <v>3</v>
      </c>
      <c r="C3" s="78" t="s">
        <v>4</v>
      </c>
      <c r="D3" s="79"/>
      <c r="E3" s="79"/>
      <c r="F3" s="80"/>
      <c r="G3" s="81" t="s">
        <v>5</v>
      </c>
      <c r="H3" s="81" t="s">
        <v>6</v>
      </c>
      <c r="I3" s="83" t="s">
        <v>7</v>
      </c>
      <c r="J3" s="11"/>
      <c r="K3" s="12"/>
      <c r="L3" s="74" t="s">
        <v>8</v>
      </c>
      <c r="M3" s="76" t="s">
        <v>9</v>
      </c>
      <c r="N3" s="78" t="s">
        <v>10</v>
      </c>
      <c r="O3" s="79"/>
      <c r="P3" s="79"/>
      <c r="Q3" s="80"/>
      <c r="R3" s="81" t="s">
        <v>11</v>
      </c>
      <c r="S3" s="81" t="s">
        <v>12</v>
      </c>
      <c r="T3" s="83" t="s">
        <v>13</v>
      </c>
    </row>
    <row r="4" spans="1:20" ht="23.25" customHeight="1">
      <c r="A4" s="75"/>
      <c r="B4" s="77"/>
      <c r="C4" s="13" t="s">
        <v>14</v>
      </c>
      <c r="D4" s="14" t="s">
        <v>15</v>
      </c>
      <c r="E4" s="14" t="s">
        <v>16</v>
      </c>
      <c r="F4" s="15" t="s">
        <v>17</v>
      </c>
      <c r="G4" s="82"/>
      <c r="H4" s="82"/>
      <c r="I4" s="84"/>
      <c r="L4" s="75"/>
      <c r="M4" s="77"/>
      <c r="N4" s="13" t="s">
        <v>18</v>
      </c>
      <c r="O4" s="14" t="s">
        <v>19</v>
      </c>
      <c r="P4" s="14" t="s">
        <v>20</v>
      </c>
      <c r="Q4" s="15" t="s">
        <v>21</v>
      </c>
      <c r="R4" s="82"/>
      <c r="S4" s="82"/>
      <c r="T4" s="84"/>
    </row>
    <row r="5" spans="1:20" ht="3" customHeight="1">
      <c r="A5" s="17"/>
      <c r="B5" s="18"/>
      <c r="C5" s="18"/>
      <c r="D5" s="19"/>
      <c r="E5" s="19"/>
      <c r="F5" s="12"/>
      <c r="G5" s="20"/>
      <c r="H5" s="20"/>
      <c r="I5" s="20"/>
      <c r="L5" s="17"/>
      <c r="M5" s="18"/>
      <c r="N5" s="18"/>
      <c r="O5" s="19"/>
      <c r="P5" s="19"/>
      <c r="Q5" s="12"/>
      <c r="R5" s="20"/>
      <c r="S5" s="20"/>
      <c r="T5" s="20"/>
    </row>
    <row r="6" spans="1:20" ht="11.25" customHeight="1">
      <c r="A6" s="55" t="s">
        <v>85</v>
      </c>
      <c r="B6" s="21">
        <v>136821</v>
      </c>
      <c r="C6" s="21">
        <v>811961</v>
      </c>
      <c r="D6" s="21">
        <v>407445</v>
      </c>
      <c r="E6" s="21">
        <v>404516</v>
      </c>
      <c r="F6" s="22">
        <v>1.04</v>
      </c>
      <c r="G6" s="23">
        <v>100.7</v>
      </c>
      <c r="H6" s="24">
        <v>5.93</v>
      </c>
      <c r="I6" s="25">
        <v>191</v>
      </c>
      <c r="L6" s="49" t="s">
        <v>82</v>
      </c>
      <c r="M6" s="21">
        <v>231150</v>
      </c>
      <c r="N6" s="21">
        <v>1027101</v>
      </c>
      <c r="O6" s="21">
        <v>492707</v>
      </c>
      <c r="P6" s="21">
        <v>534394</v>
      </c>
      <c r="Q6" s="26" t="s">
        <v>22</v>
      </c>
      <c r="R6" s="27">
        <v>92.2</v>
      </c>
      <c r="S6" s="26">
        <v>4.44</v>
      </c>
      <c r="T6" s="25">
        <v>242</v>
      </c>
    </row>
    <row r="7" spans="1:20" ht="11.25" customHeight="1">
      <c r="A7" s="49" t="s">
        <v>86</v>
      </c>
      <c r="B7" s="21">
        <v>137709</v>
      </c>
      <c r="C7" s="21">
        <v>816493</v>
      </c>
      <c r="D7" s="21">
        <v>410589</v>
      </c>
      <c r="E7" s="21">
        <v>405904</v>
      </c>
      <c r="F7" s="22">
        <v>0.56</v>
      </c>
      <c r="G7" s="23">
        <v>101.2</v>
      </c>
      <c r="H7" s="24">
        <v>5.93</v>
      </c>
      <c r="I7" s="25">
        <v>192</v>
      </c>
      <c r="L7" s="49" t="s">
        <v>23</v>
      </c>
      <c r="M7" s="21">
        <v>235278</v>
      </c>
      <c r="N7" s="21">
        <v>1028819</v>
      </c>
      <c r="O7" s="21">
        <v>493571</v>
      </c>
      <c r="P7" s="21">
        <v>535248</v>
      </c>
      <c r="Q7" s="26" t="s">
        <v>22</v>
      </c>
      <c r="R7" s="27">
        <v>92.2</v>
      </c>
      <c r="S7" s="26">
        <v>4.37</v>
      </c>
      <c r="T7" s="25">
        <v>242</v>
      </c>
    </row>
    <row r="8" spans="1:20" ht="11.25" customHeight="1">
      <c r="A8" s="49" t="s">
        <v>87</v>
      </c>
      <c r="B8" s="21">
        <v>137586</v>
      </c>
      <c r="C8" s="21">
        <v>817092</v>
      </c>
      <c r="D8" s="21">
        <v>411008</v>
      </c>
      <c r="E8" s="21">
        <v>406084</v>
      </c>
      <c r="F8" s="22">
        <v>0.07</v>
      </c>
      <c r="G8" s="23">
        <v>101.2</v>
      </c>
      <c r="H8" s="24">
        <v>5.94</v>
      </c>
      <c r="I8" s="25">
        <v>192</v>
      </c>
      <c r="L8" s="49" t="s">
        <v>24</v>
      </c>
      <c r="M8" s="21">
        <v>240790</v>
      </c>
      <c r="N8" s="21">
        <v>1028860</v>
      </c>
      <c r="O8" s="21">
        <v>493758</v>
      </c>
      <c r="P8" s="21">
        <v>535102</v>
      </c>
      <c r="Q8" s="26">
        <v>0</v>
      </c>
      <c r="R8" s="27">
        <v>92.3</v>
      </c>
      <c r="S8" s="26">
        <v>4.27</v>
      </c>
      <c r="T8" s="25">
        <v>242</v>
      </c>
    </row>
    <row r="9" spans="1:20" ht="11.25" customHeight="1">
      <c r="A9" s="49"/>
      <c r="B9" s="21"/>
      <c r="C9" s="21"/>
      <c r="D9" s="21"/>
      <c r="E9" s="21"/>
      <c r="F9" s="22"/>
      <c r="G9" s="23"/>
      <c r="H9" s="24"/>
      <c r="I9" s="25"/>
      <c r="L9" s="49" t="s">
        <v>25</v>
      </c>
      <c r="M9" s="21">
        <v>245046</v>
      </c>
      <c r="N9" s="21">
        <v>1029975</v>
      </c>
      <c r="O9" s="21">
        <v>493957</v>
      </c>
      <c r="P9" s="21">
        <v>536018</v>
      </c>
      <c r="Q9" s="26">
        <v>0.11</v>
      </c>
      <c r="R9" s="27">
        <v>92.2</v>
      </c>
      <c r="S9" s="26">
        <v>4.2</v>
      </c>
      <c r="T9" s="25">
        <v>242</v>
      </c>
    </row>
    <row r="10" spans="1:20" ht="11.25" customHeight="1">
      <c r="A10" s="49" t="s">
        <v>88</v>
      </c>
      <c r="B10" s="21">
        <v>137691</v>
      </c>
      <c r="C10" s="21">
        <v>816841</v>
      </c>
      <c r="D10" s="21">
        <v>410664</v>
      </c>
      <c r="E10" s="21">
        <v>406177</v>
      </c>
      <c r="F10" s="22">
        <v>-0.03</v>
      </c>
      <c r="G10" s="23">
        <v>101.1</v>
      </c>
      <c r="H10" s="24">
        <v>5.93</v>
      </c>
      <c r="I10" s="25">
        <v>192</v>
      </c>
      <c r="L10" s="49" t="s">
        <v>26</v>
      </c>
      <c r="M10" s="21">
        <v>248345</v>
      </c>
      <c r="N10" s="21">
        <v>1029695</v>
      </c>
      <c r="O10" s="21">
        <v>492492</v>
      </c>
      <c r="P10" s="21">
        <v>537203</v>
      </c>
      <c r="Q10" s="26">
        <v>-0.03</v>
      </c>
      <c r="R10" s="27">
        <v>91.7</v>
      </c>
      <c r="S10" s="26">
        <v>4.15</v>
      </c>
      <c r="T10" s="25">
        <v>242</v>
      </c>
    </row>
    <row r="11" spans="1:20" ht="11.25" customHeight="1">
      <c r="A11" s="49" t="s">
        <v>89</v>
      </c>
      <c r="B11" s="21">
        <v>138058</v>
      </c>
      <c r="C11" s="21">
        <v>801202</v>
      </c>
      <c r="D11" s="21">
        <v>400863</v>
      </c>
      <c r="E11" s="21">
        <v>400339</v>
      </c>
      <c r="F11" s="22">
        <v>-1.91</v>
      </c>
      <c r="G11" s="23">
        <v>100.1</v>
      </c>
      <c r="H11" s="24">
        <v>5.8</v>
      </c>
      <c r="I11" s="25">
        <v>188</v>
      </c>
      <c r="L11" s="49"/>
      <c r="M11" s="28"/>
      <c r="N11" s="21"/>
      <c r="O11" s="21"/>
      <c r="P11" s="21"/>
      <c r="Q11" s="26"/>
      <c r="R11" s="27"/>
      <c r="S11" s="26"/>
      <c r="T11" s="25"/>
    </row>
    <row r="12" spans="1:20" ht="11.25" customHeight="1">
      <c r="A12" s="49" t="s">
        <v>90</v>
      </c>
      <c r="B12" s="21">
        <v>138778</v>
      </c>
      <c r="C12" s="21">
        <v>801429</v>
      </c>
      <c r="D12" s="21">
        <v>401144</v>
      </c>
      <c r="E12" s="21">
        <v>400285</v>
      </c>
      <c r="F12" s="22">
        <v>0.03</v>
      </c>
      <c r="G12" s="23">
        <v>100.2</v>
      </c>
      <c r="H12" s="24">
        <v>5.77</v>
      </c>
      <c r="I12" s="25">
        <v>188</v>
      </c>
      <c r="L12" s="49" t="s">
        <v>27</v>
      </c>
      <c r="M12" s="21">
        <v>253347</v>
      </c>
      <c r="N12" s="21">
        <v>1037495</v>
      </c>
      <c r="O12" s="21">
        <v>496883</v>
      </c>
      <c r="P12" s="21">
        <v>540612</v>
      </c>
      <c r="Q12" s="26">
        <v>0.76</v>
      </c>
      <c r="R12" s="27">
        <v>91.9</v>
      </c>
      <c r="S12" s="26">
        <v>4.1</v>
      </c>
      <c r="T12" s="25">
        <v>244</v>
      </c>
    </row>
    <row r="13" spans="1:20" ht="11.25" customHeight="1">
      <c r="A13" s="49" t="s">
        <v>91</v>
      </c>
      <c r="B13" s="21">
        <v>139345</v>
      </c>
      <c r="C13" s="21">
        <v>801748</v>
      </c>
      <c r="D13" s="21">
        <v>401460</v>
      </c>
      <c r="E13" s="21">
        <v>400288</v>
      </c>
      <c r="F13" s="22">
        <v>0.04</v>
      </c>
      <c r="G13" s="23">
        <v>100.3</v>
      </c>
      <c r="H13" s="24">
        <v>5.75</v>
      </c>
      <c r="I13" s="25">
        <v>189</v>
      </c>
      <c r="L13" s="49" t="s">
        <v>28</v>
      </c>
      <c r="M13" s="21">
        <v>256899</v>
      </c>
      <c r="N13" s="21">
        <v>1046213</v>
      </c>
      <c r="O13" s="21">
        <v>501656</v>
      </c>
      <c r="P13" s="21">
        <v>544557</v>
      </c>
      <c r="Q13" s="26">
        <v>0.84</v>
      </c>
      <c r="R13" s="27">
        <v>92.1</v>
      </c>
      <c r="S13" s="26">
        <v>4.07</v>
      </c>
      <c r="T13" s="25">
        <v>246</v>
      </c>
    </row>
    <row r="14" spans="1:20" ht="11.25" customHeight="1">
      <c r="A14" s="49" t="s">
        <v>92</v>
      </c>
      <c r="B14" s="21">
        <v>139648</v>
      </c>
      <c r="C14" s="21">
        <v>802461</v>
      </c>
      <c r="D14" s="21">
        <v>401510</v>
      </c>
      <c r="E14" s="21">
        <v>400951</v>
      </c>
      <c r="F14" s="22">
        <v>0.09</v>
      </c>
      <c r="G14" s="23">
        <v>100.1</v>
      </c>
      <c r="H14" s="24">
        <v>5.75</v>
      </c>
      <c r="I14" s="25">
        <v>189</v>
      </c>
      <c r="L14" s="49" t="s">
        <v>29</v>
      </c>
      <c r="M14" s="21">
        <v>260914</v>
      </c>
      <c r="N14" s="21">
        <v>1055370</v>
      </c>
      <c r="O14" s="21">
        <v>506687</v>
      </c>
      <c r="P14" s="21">
        <v>548683</v>
      </c>
      <c r="Q14" s="26">
        <v>0.88</v>
      </c>
      <c r="R14" s="27">
        <v>92.3</v>
      </c>
      <c r="S14" s="26">
        <v>4.04</v>
      </c>
      <c r="T14" s="25">
        <v>248</v>
      </c>
    </row>
    <row r="15" spans="1:20" ht="11.25" customHeight="1">
      <c r="A15" s="49"/>
      <c r="B15" s="21"/>
      <c r="C15" s="21"/>
      <c r="D15" s="21"/>
      <c r="E15" s="21"/>
      <c r="F15" s="26"/>
      <c r="G15" s="23"/>
      <c r="H15" s="24"/>
      <c r="I15" s="25"/>
      <c r="L15" s="49" t="s">
        <v>30</v>
      </c>
      <c r="M15" s="21">
        <v>264815</v>
      </c>
      <c r="N15" s="21">
        <v>1064139</v>
      </c>
      <c r="O15" s="21">
        <v>511447</v>
      </c>
      <c r="P15" s="21">
        <v>552692</v>
      </c>
      <c r="Q15" s="26">
        <v>0.83</v>
      </c>
      <c r="R15" s="27">
        <v>92.5</v>
      </c>
      <c r="S15" s="26">
        <v>4.02</v>
      </c>
      <c r="T15" s="25">
        <v>250</v>
      </c>
    </row>
    <row r="16" spans="1:20" ht="11.25" customHeight="1">
      <c r="A16" s="49" t="s">
        <v>93</v>
      </c>
      <c r="B16" s="21">
        <v>141402</v>
      </c>
      <c r="C16" s="21">
        <v>808114</v>
      </c>
      <c r="D16" s="21">
        <v>405662</v>
      </c>
      <c r="E16" s="21">
        <v>402452</v>
      </c>
      <c r="F16" s="26">
        <v>0.7</v>
      </c>
      <c r="G16" s="23">
        <v>100.8</v>
      </c>
      <c r="H16" s="24">
        <v>5.72</v>
      </c>
      <c r="I16" s="25">
        <v>190</v>
      </c>
      <c r="L16" s="49" t="s">
        <v>31</v>
      </c>
      <c r="M16" s="21">
        <v>269323</v>
      </c>
      <c r="N16" s="21">
        <v>1070791</v>
      </c>
      <c r="O16" s="21">
        <v>514991</v>
      </c>
      <c r="P16" s="21">
        <v>555800</v>
      </c>
      <c r="Q16" s="26">
        <v>0.63</v>
      </c>
      <c r="R16" s="27">
        <v>92.7</v>
      </c>
      <c r="S16" s="26">
        <v>3.98</v>
      </c>
      <c r="T16" s="25">
        <v>252</v>
      </c>
    </row>
    <row r="17" spans="1:20" ht="11.25" customHeight="1">
      <c r="A17" s="49" t="s">
        <v>94</v>
      </c>
      <c r="B17" s="21">
        <v>142896</v>
      </c>
      <c r="C17" s="21">
        <v>812865</v>
      </c>
      <c r="D17" s="21">
        <v>407177</v>
      </c>
      <c r="E17" s="21">
        <v>405688</v>
      </c>
      <c r="F17" s="26">
        <v>0.59</v>
      </c>
      <c r="G17" s="23">
        <v>100.4</v>
      </c>
      <c r="H17" s="24">
        <v>5.69</v>
      </c>
      <c r="I17" s="25">
        <v>191</v>
      </c>
      <c r="L17" s="49"/>
      <c r="M17" s="29"/>
      <c r="N17" s="21"/>
      <c r="O17" s="21"/>
      <c r="P17" s="21"/>
      <c r="Q17" s="30"/>
      <c r="R17" s="27"/>
      <c r="S17" s="26"/>
      <c r="T17" s="31"/>
    </row>
    <row r="18" spans="1:20" ht="11.25" customHeight="1">
      <c r="A18" s="49" t="s">
        <v>95</v>
      </c>
      <c r="B18" s="21">
        <v>142913</v>
      </c>
      <c r="C18" s="21">
        <v>817688</v>
      </c>
      <c r="D18" s="21">
        <v>410218</v>
      </c>
      <c r="E18" s="21">
        <v>407470</v>
      </c>
      <c r="F18" s="26">
        <v>0.59</v>
      </c>
      <c r="G18" s="23">
        <v>100.7</v>
      </c>
      <c r="H18" s="24">
        <v>5.72</v>
      </c>
      <c r="I18" s="25">
        <v>192</v>
      </c>
      <c r="L18" s="49" t="s">
        <v>32</v>
      </c>
      <c r="M18" s="21">
        <v>273003</v>
      </c>
      <c r="N18" s="21">
        <v>1078625</v>
      </c>
      <c r="O18" s="21">
        <v>519187</v>
      </c>
      <c r="P18" s="21">
        <v>559438</v>
      </c>
      <c r="Q18" s="26">
        <v>0.73</v>
      </c>
      <c r="R18" s="27">
        <v>92.8</v>
      </c>
      <c r="S18" s="26">
        <v>3.95</v>
      </c>
      <c r="T18" s="25">
        <v>254</v>
      </c>
    </row>
    <row r="19" spans="1:20" ht="11.25" customHeight="1">
      <c r="A19" s="49" t="s">
        <v>96</v>
      </c>
      <c r="B19" s="21">
        <v>144814</v>
      </c>
      <c r="C19" s="21">
        <v>826744</v>
      </c>
      <c r="D19" s="21">
        <v>415047</v>
      </c>
      <c r="E19" s="21">
        <v>411697</v>
      </c>
      <c r="F19" s="26">
        <v>1.11</v>
      </c>
      <c r="G19" s="23">
        <v>100.8</v>
      </c>
      <c r="H19" s="24">
        <v>5.71</v>
      </c>
      <c r="I19" s="25">
        <v>194</v>
      </c>
      <c r="L19" s="49" t="s">
        <v>33</v>
      </c>
      <c r="M19" s="21">
        <v>276254</v>
      </c>
      <c r="N19" s="21">
        <v>1085710</v>
      </c>
      <c r="O19" s="21">
        <v>523099</v>
      </c>
      <c r="P19" s="21">
        <v>562611</v>
      </c>
      <c r="Q19" s="26">
        <v>0.66</v>
      </c>
      <c r="R19" s="27">
        <v>93</v>
      </c>
      <c r="S19" s="26">
        <v>3.93</v>
      </c>
      <c r="T19" s="25">
        <v>255</v>
      </c>
    </row>
    <row r="20" spans="1:20" ht="11.25" customHeight="1">
      <c r="A20" s="49"/>
      <c r="B20" s="21"/>
      <c r="C20" s="21"/>
      <c r="D20" s="21"/>
      <c r="E20" s="21"/>
      <c r="F20" s="26"/>
      <c r="G20" s="23"/>
      <c r="H20" s="24"/>
      <c r="I20" s="25"/>
      <c r="L20" s="49" t="s">
        <v>34</v>
      </c>
      <c r="M20" s="21">
        <v>278935</v>
      </c>
      <c r="N20" s="21">
        <v>1091993</v>
      </c>
      <c r="O20" s="21">
        <v>526631</v>
      </c>
      <c r="P20" s="21">
        <v>565362</v>
      </c>
      <c r="Q20" s="26">
        <v>0.58</v>
      </c>
      <c r="R20" s="27">
        <v>93.1</v>
      </c>
      <c r="S20" s="26">
        <v>3.91</v>
      </c>
      <c r="T20" s="25">
        <v>257</v>
      </c>
    </row>
    <row r="21" spans="1:20" ht="11.25" customHeight="1">
      <c r="A21" s="49" t="s">
        <v>97</v>
      </c>
      <c r="B21" s="21">
        <v>144749</v>
      </c>
      <c r="C21" s="21">
        <v>825323</v>
      </c>
      <c r="D21" s="21">
        <v>412671</v>
      </c>
      <c r="E21" s="21">
        <v>412652</v>
      </c>
      <c r="F21" s="26">
        <v>-0.17</v>
      </c>
      <c r="G21" s="23">
        <v>100</v>
      </c>
      <c r="H21" s="24">
        <v>5.7</v>
      </c>
      <c r="I21" s="25">
        <v>194</v>
      </c>
      <c r="L21" s="49" t="s">
        <v>35</v>
      </c>
      <c r="M21" s="21">
        <v>281847</v>
      </c>
      <c r="N21" s="21">
        <v>1098112</v>
      </c>
      <c r="O21" s="21">
        <v>529539</v>
      </c>
      <c r="P21" s="21">
        <v>568573</v>
      </c>
      <c r="Q21" s="26">
        <v>0.56</v>
      </c>
      <c r="R21" s="27">
        <v>93.1</v>
      </c>
      <c r="S21" s="26">
        <v>3.9</v>
      </c>
      <c r="T21" s="25">
        <v>258</v>
      </c>
    </row>
    <row r="22" spans="1:20" ht="11.25" customHeight="1">
      <c r="A22" s="49" t="s">
        <v>98</v>
      </c>
      <c r="B22" s="21">
        <v>145749</v>
      </c>
      <c r="C22" s="21">
        <v>831911</v>
      </c>
      <c r="D22" s="21">
        <v>416141</v>
      </c>
      <c r="E22" s="21">
        <v>415770</v>
      </c>
      <c r="F22" s="26">
        <v>0.8</v>
      </c>
      <c r="G22" s="23">
        <v>100.1</v>
      </c>
      <c r="H22" s="24">
        <v>5.71</v>
      </c>
      <c r="I22" s="25">
        <v>196</v>
      </c>
      <c r="L22" s="49" t="s">
        <v>36</v>
      </c>
      <c r="M22" s="21">
        <v>291388</v>
      </c>
      <c r="N22" s="21">
        <v>1103459</v>
      </c>
      <c r="O22" s="21">
        <v>532686</v>
      </c>
      <c r="P22" s="21">
        <v>570773</v>
      </c>
      <c r="Q22" s="26">
        <v>0.49</v>
      </c>
      <c r="R22" s="27">
        <v>93.3</v>
      </c>
      <c r="S22" s="26">
        <v>3.79</v>
      </c>
      <c r="T22" s="25">
        <v>260</v>
      </c>
    </row>
    <row r="23" spans="1:20" ht="11.25" customHeight="1">
      <c r="A23" s="49" t="s">
        <v>99</v>
      </c>
      <c r="B23" s="21">
        <v>147198</v>
      </c>
      <c r="C23" s="21">
        <v>838568</v>
      </c>
      <c r="D23" s="21">
        <v>419302</v>
      </c>
      <c r="E23" s="21">
        <v>419266</v>
      </c>
      <c r="F23" s="26">
        <v>0.8</v>
      </c>
      <c r="G23" s="23">
        <v>100</v>
      </c>
      <c r="H23" s="24">
        <v>5.7</v>
      </c>
      <c r="I23" s="25">
        <v>197</v>
      </c>
      <c r="L23" s="49"/>
      <c r="M23" s="21"/>
      <c r="N23" s="21"/>
      <c r="O23" s="21"/>
      <c r="P23" s="21"/>
      <c r="Q23" s="26"/>
      <c r="R23" s="27"/>
      <c r="S23" s="26"/>
      <c r="T23" s="25"/>
    </row>
    <row r="24" spans="1:20" ht="11.25" customHeight="1">
      <c r="A24" s="49" t="s">
        <v>100</v>
      </c>
      <c r="B24" s="21">
        <v>148317</v>
      </c>
      <c r="C24" s="21">
        <v>842083</v>
      </c>
      <c r="D24" s="21">
        <v>420694</v>
      </c>
      <c r="E24" s="21">
        <v>421389</v>
      </c>
      <c r="F24" s="26">
        <v>0.42</v>
      </c>
      <c r="G24" s="23">
        <v>99.8</v>
      </c>
      <c r="H24" s="24">
        <v>5.68</v>
      </c>
      <c r="I24" s="25">
        <v>198</v>
      </c>
      <c r="L24" s="49" t="s">
        <v>37</v>
      </c>
      <c r="M24" s="21">
        <v>293643</v>
      </c>
      <c r="N24" s="21">
        <v>1106268</v>
      </c>
      <c r="O24" s="21">
        <v>533893</v>
      </c>
      <c r="P24" s="21">
        <v>572375</v>
      </c>
      <c r="Q24" s="26">
        <v>0.25</v>
      </c>
      <c r="R24" s="27">
        <v>93.3</v>
      </c>
      <c r="S24" s="26">
        <v>3.77</v>
      </c>
      <c r="T24" s="25">
        <v>260</v>
      </c>
    </row>
    <row r="25" spans="1:20" ht="11.25" customHeight="1">
      <c r="A25" s="49" t="s">
        <v>101</v>
      </c>
      <c r="B25" s="21">
        <v>151004</v>
      </c>
      <c r="C25" s="21">
        <v>847011</v>
      </c>
      <c r="D25" s="21">
        <v>422848</v>
      </c>
      <c r="E25" s="21">
        <v>424163</v>
      </c>
      <c r="F25" s="26">
        <v>0.59</v>
      </c>
      <c r="G25" s="23">
        <v>99.7</v>
      </c>
      <c r="H25" s="24">
        <v>5.61</v>
      </c>
      <c r="I25" s="25">
        <v>199</v>
      </c>
      <c r="L25" s="49" t="s">
        <v>38</v>
      </c>
      <c r="M25" s="21">
        <v>296005</v>
      </c>
      <c r="N25" s="21">
        <v>1109480</v>
      </c>
      <c r="O25" s="21">
        <v>535131</v>
      </c>
      <c r="P25" s="21">
        <v>574349</v>
      </c>
      <c r="Q25" s="26">
        <v>0.29</v>
      </c>
      <c r="R25" s="27">
        <v>93.2</v>
      </c>
      <c r="S25" s="26">
        <v>3.75</v>
      </c>
      <c r="T25" s="25">
        <v>261</v>
      </c>
    </row>
    <row r="26" spans="1:20" ht="11.25" customHeight="1">
      <c r="A26" s="49"/>
      <c r="B26" s="21"/>
      <c r="C26" s="21"/>
      <c r="D26" s="21"/>
      <c r="E26" s="21"/>
      <c r="F26" s="26"/>
      <c r="G26" s="23"/>
      <c r="H26" s="24"/>
      <c r="I26" s="25"/>
      <c r="L26" s="49" t="s">
        <v>39</v>
      </c>
      <c r="M26" s="21">
        <v>298590</v>
      </c>
      <c r="N26" s="21">
        <v>1112331</v>
      </c>
      <c r="O26" s="21">
        <v>536607</v>
      </c>
      <c r="P26" s="21">
        <v>575724</v>
      </c>
      <c r="Q26" s="26">
        <v>0.26</v>
      </c>
      <c r="R26" s="27">
        <v>93.2</v>
      </c>
      <c r="S26" s="26">
        <v>3.73</v>
      </c>
      <c r="T26" s="25">
        <v>262</v>
      </c>
    </row>
    <row r="27" spans="1:20" ht="11.25" customHeight="1">
      <c r="A27" s="49" t="s">
        <v>88</v>
      </c>
      <c r="B27" s="21">
        <v>151739</v>
      </c>
      <c r="C27" s="21">
        <v>849441</v>
      </c>
      <c r="D27" s="21">
        <v>423785</v>
      </c>
      <c r="E27" s="21">
        <v>425656</v>
      </c>
      <c r="F27" s="26">
        <v>0.29</v>
      </c>
      <c r="G27" s="23">
        <v>99.6</v>
      </c>
      <c r="H27" s="24">
        <v>5.6</v>
      </c>
      <c r="I27" s="25">
        <v>200</v>
      </c>
      <c r="L27" s="49" t="s">
        <v>40</v>
      </c>
      <c r="M27" s="21">
        <v>301190</v>
      </c>
      <c r="N27" s="21">
        <v>1115031</v>
      </c>
      <c r="O27" s="21">
        <v>537625</v>
      </c>
      <c r="P27" s="21">
        <v>577406</v>
      </c>
      <c r="Q27" s="26">
        <v>0.24</v>
      </c>
      <c r="R27" s="27">
        <v>93.1</v>
      </c>
      <c r="S27" s="26">
        <v>3.7</v>
      </c>
      <c r="T27" s="25">
        <v>262</v>
      </c>
    </row>
    <row r="28" spans="1:20" ht="11.25" customHeight="1">
      <c r="A28" s="49" t="s">
        <v>102</v>
      </c>
      <c r="B28" s="21">
        <v>152494</v>
      </c>
      <c r="C28" s="21">
        <v>855377</v>
      </c>
      <c r="D28" s="21">
        <v>425928</v>
      </c>
      <c r="E28" s="21">
        <v>429449</v>
      </c>
      <c r="F28" s="26">
        <v>0.7</v>
      </c>
      <c r="G28" s="23">
        <v>99.2</v>
      </c>
      <c r="H28" s="24">
        <v>5.61</v>
      </c>
      <c r="I28" s="25">
        <v>201</v>
      </c>
      <c r="L28" s="49" t="s">
        <v>41</v>
      </c>
      <c r="M28" s="21">
        <v>300526</v>
      </c>
      <c r="N28" s="21">
        <v>1118369</v>
      </c>
      <c r="O28" s="21">
        <v>538955</v>
      </c>
      <c r="P28" s="21">
        <v>579414</v>
      </c>
      <c r="Q28" s="26">
        <v>0.3</v>
      </c>
      <c r="R28" s="27">
        <v>93</v>
      </c>
      <c r="S28" s="26">
        <v>3.72</v>
      </c>
      <c r="T28" s="25">
        <v>263</v>
      </c>
    </row>
    <row r="29" spans="1:20" ht="11.25" customHeight="1">
      <c r="A29" s="49" t="s">
        <v>103</v>
      </c>
      <c r="B29" s="21">
        <v>153157</v>
      </c>
      <c r="C29" s="21">
        <v>863790</v>
      </c>
      <c r="D29" s="21">
        <v>429528</v>
      </c>
      <c r="E29" s="21">
        <v>434262</v>
      </c>
      <c r="F29" s="26">
        <v>0.98</v>
      </c>
      <c r="G29" s="23">
        <v>98.9</v>
      </c>
      <c r="H29" s="24">
        <v>5.64</v>
      </c>
      <c r="I29" s="25">
        <v>203</v>
      </c>
      <c r="L29" s="49"/>
      <c r="M29" s="21"/>
      <c r="N29" s="21"/>
      <c r="O29" s="21"/>
      <c r="P29" s="21"/>
      <c r="Q29" s="26"/>
      <c r="R29" s="27"/>
      <c r="S29" s="26"/>
      <c r="T29" s="25"/>
    </row>
    <row r="30" spans="1:20" ht="11.25" customHeight="1">
      <c r="A30" s="49" t="s">
        <v>91</v>
      </c>
      <c r="B30" s="21">
        <v>154325</v>
      </c>
      <c r="C30" s="21">
        <v>866955</v>
      </c>
      <c r="D30" s="21">
        <v>430134</v>
      </c>
      <c r="E30" s="21">
        <v>436821</v>
      </c>
      <c r="F30" s="26">
        <v>0.37</v>
      </c>
      <c r="G30" s="23">
        <v>98.5</v>
      </c>
      <c r="H30" s="24">
        <v>5.62</v>
      </c>
      <c r="I30" s="25">
        <v>204</v>
      </c>
      <c r="L30" s="49" t="s">
        <v>42</v>
      </c>
      <c r="M30" s="21">
        <v>303150</v>
      </c>
      <c r="N30" s="21">
        <v>1119735</v>
      </c>
      <c r="O30" s="21">
        <v>539362</v>
      </c>
      <c r="P30" s="21">
        <v>580373</v>
      </c>
      <c r="Q30" s="26">
        <v>0.12</v>
      </c>
      <c r="R30" s="27">
        <v>92.9</v>
      </c>
      <c r="S30" s="26">
        <v>3.69</v>
      </c>
      <c r="T30" s="25">
        <v>263</v>
      </c>
    </row>
    <row r="31" spans="1:20" ht="11.25" customHeight="1">
      <c r="A31" s="49" t="s">
        <v>92</v>
      </c>
      <c r="B31" s="21">
        <v>155643</v>
      </c>
      <c r="C31" s="21">
        <v>861949</v>
      </c>
      <c r="D31" s="21">
        <v>425852</v>
      </c>
      <c r="E31" s="21">
        <v>436097</v>
      </c>
      <c r="F31" s="26">
        <v>-0.58</v>
      </c>
      <c r="G31" s="23">
        <v>97.7</v>
      </c>
      <c r="H31" s="24">
        <v>5.54</v>
      </c>
      <c r="I31" s="25">
        <v>202</v>
      </c>
      <c r="L31" s="49" t="s">
        <v>43</v>
      </c>
      <c r="M31" s="21">
        <v>305783</v>
      </c>
      <c r="N31" s="21">
        <v>1121169</v>
      </c>
      <c r="O31" s="21">
        <v>539593</v>
      </c>
      <c r="P31" s="21">
        <v>581576</v>
      </c>
      <c r="Q31" s="26">
        <v>0.13</v>
      </c>
      <c r="R31" s="27">
        <v>92.8</v>
      </c>
      <c r="S31" s="26">
        <v>3.67</v>
      </c>
      <c r="T31" s="25">
        <v>264</v>
      </c>
    </row>
    <row r="32" spans="1:20" ht="11.25" customHeight="1">
      <c r="A32" s="49"/>
      <c r="B32" s="21"/>
      <c r="C32" s="21"/>
      <c r="D32" s="25"/>
      <c r="E32" s="25"/>
      <c r="F32" s="26"/>
      <c r="G32" s="23"/>
      <c r="H32" s="24"/>
      <c r="I32" s="25"/>
      <c r="L32" s="49" t="s">
        <v>44</v>
      </c>
      <c r="M32" s="21">
        <v>308388</v>
      </c>
      <c r="N32" s="21">
        <v>1121580</v>
      </c>
      <c r="O32" s="21">
        <v>539485</v>
      </c>
      <c r="P32" s="21">
        <v>582095</v>
      </c>
      <c r="Q32" s="26">
        <v>0.04</v>
      </c>
      <c r="R32" s="27">
        <v>92.7</v>
      </c>
      <c r="S32" s="26">
        <v>3.64</v>
      </c>
      <c r="T32" s="25">
        <v>264</v>
      </c>
    </row>
    <row r="33" spans="1:20" ht="11.25" customHeight="1">
      <c r="A33" s="49" t="s">
        <v>93</v>
      </c>
      <c r="B33" s="21">
        <v>153986</v>
      </c>
      <c r="C33" s="21">
        <v>845573</v>
      </c>
      <c r="D33" s="21">
        <v>414664</v>
      </c>
      <c r="E33" s="21">
        <v>430909</v>
      </c>
      <c r="F33" s="26">
        <v>-1.9</v>
      </c>
      <c r="G33" s="23">
        <v>96.2</v>
      </c>
      <c r="H33" s="24">
        <v>5.49</v>
      </c>
      <c r="I33" s="25">
        <v>199</v>
      </c>
      <c r="L33" s="49" t="s">
        <v>45</v>
      </c>
      <c r="M33" s="21">
        <v>311553</v>
      </c>
      <c r="N33" s="21">
        <v>1122229</v>
      </c>
      <c r="O33" s="21">
        <v>539725</v>
      </c>
      <c r="P33" s="21">
        <v>582504</v>
      </c>
      <c r="Q33" s="26">
        <v>0.06</v>
      </c>
      <c r="R33" s="27">
        <v>92.7</v>
      </c>
      <c r="S33" s="26">
        <v>3.6</v>
      </c>
      <c r="T33" s="25">
        <v>264</v>
      </c>
    </row>
    <row r="34" spans="1:20" ht="11.25" customHeight="1">
      <c r="A34" s="49" t="s">
        <v>94</v>
      </c>
      <c r="B34" s="21">
        <v>154656</v>
      </c>
      <c r="C34" s="21">
        <v>834177</v>
      </c>
      <c r="D34" s="21">
        <v>401894</v>
      </c>
      <c r="E34" s="21">
        <v>432283</v>
      </c>
      <c r="F34" s="26">
        <v>-1.35</v>
      </c>
      <c r="G34" s="23">
        <v>93</v>
      </c>
      <c r="H34" s="24">
        <v>5.39</v>
      </c>
      <c r="I34" s="25">
        <v>196</v>
      </c>
      <c r="L34" s="49" t="s">
        <v>46</v>
      </c>
      <c r="M34" s="21">
        <v>314602</v>
      </c>
      <c r="N34" s="21">
        <v>1120161</v>
      </c>
      <c r="O34" s="21">
        <v>538640</v>
      </c>
      <c r="P34" s="21">
        <v>581521</v>
      </c>
      <c r="Q34" s="26">
        <v>-0.18</v>
      </c>
      <c r="R34" s="27">
        <v>92.6</v>
      </c>
      <c r="S34" s="26">
        <v>3.56</v>
      </c>
      <c r="T34" s="25">
        <v>264</v>
      </c>
    </row>
    <row r="35" spans="1:20" ht="11.25" customHeight="1">
      <c r="A35" s="49" t="s">
        <v>95</v>
      </c>
      <c r="B35" s="21">
        <v>155647</v>
      </c>
      <c r="C35" s="21">
        <v>832270</v>
      </c>
      <c r="D35" s="21">
        <v>399397</v>
      </c>
      <c r="E35" s="21">
        <v>432873</v>
      </c>
      <c r="F35" s="26">
        <v>-0.23</v>
      </c>
      <c r="G35" s="23">
        <v>92.3</v>
      </c>
      <c r="H35" s="24">
        <v>5.35</v>
      </c>
      <c r="I35" s="25">
        <v>196</v>
      </c>
      <c r="L35" s="49"/>
      <c r="M35" s="21"/>
      <c r="N35" s="21"/>
      <c r="O35" s="21"/>
      <c r="P35" s="21"/>
      <c r="Q35" s="26"/>
      <c r="R35" s="27"/>
      <c r="S35" s="26"/>
      <c r="T35" s="25"/>
    </row>
    <row r="36" spans="1:20" ht="11.25" customHeight="1">
      <c r="A36" s="49" t="s">
        <v>96</v>
      </c>
      <c r="B36" s="21">
        <v>156673</v>
      </c>
      <c r="C36" s="21">
        <v>844662</v>
      </c>
      <c r="D36" s="21">
        <v>411011</v>
      </c>
      <c r="E36" s="21">
        <v>433651</v>
      </c>
      <c r="F36" s="26">
        <v>1.49</v>
      </c>
      <c r="G36" s="23">
        <v>94.8</v>
      </c>
      <c r="H36" s="24">
        <v>5.39</v>
      </c>
      <c r="I36" s="25">
        <v>199</v>
      </c>
      <c r="L36" s="49" t="s">
        <v>47</v>
      </c>
      <c r="M36" s="21">
        <v>318965</v>
      </c>
      <c r="N36" s="21">
        <v>1121284</v>
      </c>
      <c r="O36" s="21">
        <v>539066</v>
      </c>
      <c r="P36" s="21">
        <v>582218</v>
      </c>
      <c r="Q36" s="26">
        <v>0.1</v>
      </c>
      <c r="R36" s="27">
        <v>92.6</v>
      </c>
      <c r="S36" s="26">
        <v>3.52</v>
      </c>
      <c r="T36" s="25">
        <v>264</v>
      </c>
    </row>
    <row r="37" spans="1:20" ht="11.25" customHeight="1">
      <c r="A37" s="49" t="s">
        <v>104</v>
      </c>
      <c r="B37" s="21">
        <v>159695</v>
      </c>
      <c r="C37" s="21">
        <v>849484</v>
      </c>
      <c r="D37" s="21">
        <v>412870</v>
      </c>
      <c r="E37" s="21">
        <v>436614</v>
      </c>
      <c r="F37" s="26">
        <v>0.57</v>
      </c>
      <c r="G37" s="23">
        <v>94.6</v>
      </c>
      <c r="H37" s="24">
        <v>5.32</v>
      </c>
      <c r="I37" s="25">
        <v>200</v>
      </c>
      <c r="L37" s="49" t="s">
        <v>48</v>
      </c>
      <c r="M37" s="21">
        <v>322556</v>
      </c>
      <c r="N37" s="21">
        <v>1121228</v>
      </c>
      <c r="O37" s="21">
        <v>539057</v>
      </c>
      <c r="P37" s="21">
        <v>582171</v>
      </c>
      <c r="Q37" s="26">
        <v>-0.001</v>
      </c>
      <c r="R37" s="27">
        <v>92.6</v>
      </c>
      <c r="S37" s="26">
        <v>3.48</v>
      </c>
      <c r="T37" s="25">
        <v>264</v>
      </c>
    </row>
    <row r="38" spans="1:20" ht="11.25" customHeight="1">
      <c r="A38" s="49"/>
      <c r="B38" s="21"/>
      <c r="C38" s="21"/>
      <c r="D38" s="21"/>
      <c r="E38" s="21"/>
      <c r="F38" s="26"/>
      <c r="G38" s="23"/>
      <c r="H38" s="24"/>
      <c r="I38" s="25"/>
      <c r="L38" s="49" t="s">
        <v>49</v>
      </c>
      <c r="M38" s="21">
        <v>327004</v>
      </c>
      <c r="N38" s="21">
        <v>1122302</v>
      </c>
      <c r="O38" s="21">
        <v>539839</v>
      </c>
      <c r="P38" s="21">
        <v>582463</v>
      </c>
      <c r="Q38" s="26">
        <v>0.1</v>
      </c>
      <c r="R38" s="27">
        <v>92.7</v>
      </c>
      <c r="S38" s="26">
        <v>3.43</v>
      </c>
      <c r="T38" s="25">
        <v>264</v>
      </c>
    </row>
    <row r="39" spans="1:20" ht="11.25" customHeight="1">
      <c r="A39" s="49" t="s">
        <v>105</v>
      </c>
      <c r="B39" s="21">
        <v>161550</v>
      </c>
      <c r="C39" s="21">
        <v>847220</v>
      </c>
      <c r="D39" s="21">
        <v>406356</v>
      </c>
      <c r="E39" s="21">
        <v>440864</v>
      </c>
      <c r="F39" s="26">
        <v>-0.27</v>
      </c>
      <c r="G39" s="23">
        <v>92.2</v>
      </c>
      <c r="H39" s="24">
        <v>5.24</v>
      </c>
      <c r="I39" s="25">
        <v>199</v>
      </c>
      <c r="L39" s="49" t="s">
        <v>50</v>
      </c>
      <c r="M39" s="21">
        <v>331051</v>
      </c>
      <c r="N39" s="21">
        <v>1123956</v>
      </c>
      <c r="O39" s="21">
        <v>540575</v>
      </c>
      <c r="P39" s="21">
        <v>583381</v>
      </c>
      <c r="Q39" s="26">
        <v>0.15</v>
      </c>
      <c r="R39" s="27">
        <v>92.7</v>
      </c>
      <c r="S39" s="26">
        <v>3.4</v>
      </c>
      <c r="T39" s="25">
        <v>265</v>
      </c>
    </row>
    <row r="40" spans="1:20" ht="11.25" customHeight="1">
      <c r="A40" s="49" t="s">
        <v>106</v>
      </c>
      <c r="B40" s="21">
        <v>163421</v>
      </c>
      <c r="C40" s="21">
        <v>853581</v>
      </c>
      <c r="D40" s="21">
        <v>405192</v>
      </c>
      <c r="E40" s="21">
        <v>448389</v>
      </c>
      <c r="F40" s="26">
        <v>0.75</v>
      </c>
      <c r="G40" s="23">
        <v>90.4</v>
      </c>
      <c r="H40" s="24">
        <v>5.22</v>
      </c>
      <c r="I40" s="25">
        <v>201</v>
      </c>
      <c r="L40" s="49" t="s">
        <v>51</v>
      </c>
      <c r="M40" s="21">
        <v>337290</v>
      </c>
      <c r="N40" s="21">
        <v>1123125</v>
      </c>
      <c r="O40" s="21">
        <v>540921</v>
      </c>
      <c r="P40" s="21">
        <v>582204</v>
      </c>
      <c r="Q40" s="26">
        <v>-0.07</v>
      </c>
      <c r="R40" s="27">
        <v>92.9</v>
      </c>
      <c r="S40" s="26">
        <v>3.33</v>
      </c>
      <c r="T40" s="25">
        <v>265</v>
      </c>
    </row>
    <row r="41" spans="1:20" ht="11.25" customHeight="1">
      <c r="A41" s="49" t="s">
        <v>109</v>
      </c>
      <c r="B41" s="21">
        <v>164958</v>
      </c>
      <c r="C41" s="21">
        <v>851932</v>
      </c>
      <c r="D41" s="21">
        <v>402778</v>
      </c>
      <c r="E41" s="21">
        <v>449154</v>
      </c>
      <c r="F41" s="26">
        <v>-0.19</v>
      </c>
      <c r="G41" s="23">
        <v>89.7</v>
      </c>
      <c r="H41" s="24">
        <v>5.16</v>
      </c>
      <c r="I41" s="25">
        <v>200</v>
      </c>
      <c r="L41" s="49"/>
      <c r="M41" s="21"/>
      <c r="N41" s="21"/>
      <c r="O41" s="21"/>
      <c r="P41" s="21"/>
      <c r="Q41" s="26"/>
      <c r="R41" s="26"/>
      <c r="S41" s="26"/>
      <c r="T41" s="25"/>
    </row>
    <row r="42" spans="1:20" ht="11.25" customHeight="1">
      <c r="A42" s="49" t="s">
        <v>110</v>
      </c>
      <c r="B42" s="21">
        <v>171021</v>
      </c>
      <c r="C42" s="21">
        <v>872059</v>
      </c>
      <c r="D42" s="21">
        <v>393216</v>
      </c>
      <c r="E42" s="21">
        <v>478843</v>
      </c>
      <c r="F42" s="26">
        <v>2.36</v>
      </c>
      <c r="G42" s="23">
        <v>82.1</v>
      </c>
      <c r="H42" s="24">
        <v>5.1</v>
      </c>
      <c r="I42" s="25">
        <v>205</v>
      </c>
      <c r="L42" s="49" t="s">
        <v>52</v>
      </c>
      <c r="M42" s="21">
        <v>342058</v>
      </c>
      <c r="N42" s="21">
        <v>1125130</v>
      </c>
      <c r="O42" s="21">
        <v>542128</v>
      </c>
      <c r="P42" s="21">
        <v>583002</v>
      </c>
      <c r="Q42" s="26">
        <v>0.18</v>
      </c>
      <c r="R42" s="27">
        <v>93</v>
      </c>
      <c r="S42" s="26">
        <v>3.29</v>
      </c>
      <c r="T42" s="25">
        <v>265</v>
      </c>
    </row>
    <row r="43" spans="1:20" ht="11.25" customHeight="1">
      <c r="A43" s="49" t="s">
        <v>111</v>
      </c>
      <c r="B43" s="21">
        <v>185708</v>
      </c>
      <c r="C43" s="21">
        <v>956245</v>
      </c>
      <c r="D43" s="21">
        <v>449166</v>
      </c>
      <c r="E43" s="21">
        <v>507079</v>
      </c>
      <c r="F43" s="26">
        <v>9.65</v>
      </c>
      <c r="G43" s="23">
        <v>88.6</v>
      </c>
      <c r="H43" s="24">
        <v>5.15</v>
      </c>
      <c r="I43" s="25">
        <v>225</v>
      </c>
      <c r="L43" s="49" t="s">
        <v>53</v>
      </c>
      <c r="M43" s="32">
        <v>346960</v>
      </c>
      <c r="N43" s="21">
        <v>1126192</v>
      </c>
      <c r="O43" s="21">
        <v>542896</v>
      </c>
      <c r="P43" s="21">
        <v>583296</v>
      </c>
      <c r="Q43" s="26">
        <v>0.09438909281593855</v>
      </c>
      <c r="R43" s="27">
        <v>93.07384244020189</v>
      </c>
      <c r="S43" s="26">
        <v>3.2458842517869497</v>
      </c>
      <c r="T43" s="25">
        <v>265.2066304483489</v>
      </c>
    </row>
    <row r="44" spans="1:20" ht="11.25" customHeight="1">
      <c r="A44" s="49"/>
      <c r="B44" s="21"/>
      <c r="C44" s="21"/>
      <c r="D44" s="21"/>
      <c r="E44" s="21"/>
      <c r="F44" s="26"/>
      <c r="G44" s="23"/>
      <c r="H44" s="24"/>
      <c r="I44" s="25"/>
      <c r="L44" s="49" t="s">
        <v>83</v>
      </c>
      <c r="M44" s="21">
        <v>351299</v>
      </c>
      <c r="N44" s="21">
        <v>1126336</v>
      </c>
      <c r="O44" s="21">
        <v>542946</v>
      </c>
      <c r="P44" s="21">
        <v>583390</v>
      </c>
      <c r="Q44" s="26">
        <v>0.01</v>
      </c>
      <c r="R44" s="23">
        <v>93.07384244020189</v>
      </c>
      <c r="S44" s="24">
        <v>3.21</v>
      </c>
      <c r="T44" s="25">
        <v>265</v>
      </c>
    </row>
    <row r="45" spans="1:20" ht="11.25" customHeight="1">
      <c r="A45" s="49" t="s">
        <v>107</v>
      </c>
      <c r="B45" s="21">
        <v>190053</v>
      </c>
      <c r="C45" s="21">
        <v>976520</v>
      </c>
      <c r="D45" s="21">
        <v>469040</v>
      </c>
      <c r="E45" s="21">
        <v>507480</v>
      </c>
      <c r="F45" s="26">
        <v>2.12</v>
      </c>
      <c r="G45" s="23">
        <v>92.4</v>
      </c>
      <c r="H45" s="24">
        <v>5.14</v>
      </c>
      <c r="I45" s="25">
        <v>230</v>
      </c>
      <c r="L45" s="49" t="s">
        <v>84</v>
      </c>
      <c r="M45" s="21">
        <v>355596</v>
      </c>
      <c r="N45" s="21">
        <v>1125177</v>
      </c>
      <c r="O45" s="21">
        <v>542351</v>
      </c>
      <c r="P45" s="21">
        <v>582826</v>
      </c>
      <c r="Q45" s="26">
        <v>-0.1</v>
      </c>
      <c r="R45" s="23">
        <v>93.05538877438</v>
      </c>
      <c r="S45" s="24">
        <f>N45/M45</f>
        <v>3.16420038470624</v>
      </c>
      <c r="T45" s="25">
        <v>265</v>
      </c>
    </row>
    <row r="46" spans="1:20" ht="11.25" customHeight="1">
      <c r="A46" s="49" t="s">
        <v>112</v>
      </c>
      <c r="B46" s="21">
        <v>191796</v>
      </c>
      <c r="C46" s="21">
        <v>989804</v>
      </c>
      <c r="D46" s="21">
        <v>477561</v>
      </c>
      <c r="E46" s="21">
        <v>512243</v>
      </c>
      <c r="F46" s="26">
        <v>1.36</v>
      </c>
      <c r="G46" s="23">
        <v>93.2</v>
      </c>
      <c r="H46" s="24">
        <v>5.16</v>
      </c>
      <c r="I46" s="25">
        <v>233</v>
      </c>
      <c r="L46" s="50" t="s">
        <v>70</v>
      </c>
      <c r="M46" s="25">
        <v>357574</v>
      </c>
      <c r="N46" s="25">
        <v>1120851</v>
      </c>
      <c r="O46" s="21">
        <v>540212</v>
      </c>
      <c r="P46" s="25">
        <v>580639</v>
      </c>
      <c r="Q46" s="22">
        <f>(N46-N45)/N45*100</f>
        <v>-0.3844728429393775</v>
      </c>
      <c r="R46" s="40">
        <f>O46/P46*100</f>
        <v>93.03749834234351</v>
      </c>
      <c r="S46" s="41">
        <f>N46/M46</f>
        <v>3.1345987124343493</v>
      </c>
      <c r="T46" s="25">
        <v>264</v>
      </c>
    </row>
    <row r="47" spans="1:20" ht="11.25" customHeight="1">
      <c r="A47" s="49" t="s">
        <v>113</v>
      </c>
      <c r="B47" s="21">
        <v>192315</v>
      </c>
      <c r="C47" s="21">
        <v>999965</v>
      </c>
      <c r="D47" s="21">
        <v>485370</v>
      </c>
      <c r="E47" s="21">
        <v>514595</v>
      </c>
      <c r="F47" s="26">
        <v>1.03</v>
      </c>
      <c r="G47" s="23">
        <v>94.3</v>
      </c>
      <c r="H47" s="24">
        <v>5.2</v>
      </c>
      <c r="I47" s="25">
        <v>235</v>
      </c>
      <c r="L47" s="50"/>
      <c r="M47" s="25"/>
      <c r="N47" s="25"/>
      <c r="O47" s="21"/>
      <c r="P47" s="25"/>
      <c r="Q47" s="22"/>
      <c r="R47" s="40"/>
      <c r="S47" s="41"/>
      <c r="T47" s="25"/>
    </row>
    <row r="48" spans="1:20" ht="11.25" customHeight="1">
      <c r="A48" s="49" t="s">
        <v>114</v>
      </c>
      <c r="B48" s="21">
        <v>192993</v>
      </c>
      <c r="C48" s="21">
        <v>1010818</v>
      </c>
      <c r="D48" s="21">
        <v>489017</v>
      </c>
      <c r="E48" s="21">
        <v>521801</v>
      </c>
      <c r="F48" s="26">
        <v>1.09</v>
      </c>
      <c r="G48" s="23">
        <v>93.7</v>
      </c>
      <c r="H48" s="24">
        <v>5.24</v>
      </c>
      <c r="I48" s="25">
        <v>238</v>
      </c>
      <c r="L48" s="50" t="s">
        <v>71</v>
      </c>
      <c r="M48" s="25">
        <v>362087</v>
      </c>
      <c r="N48" s="25">
        <v>1120320</v>
      </c>
      <c r="O48" s="21">
        <v>539802</v>
      </c>
      <c r="P48" s="25">
        <v>580518</v>
      </c>
      <c r="Q48" s="22">
        <v>-0.05</v>
      </c>
      <c r="R48" s="40">
        <v>93</v>
      </c>
      <c r="S48" s="41">
        <v>3.09</v>
      </c>
      <c r="T48" s="25">
        <v>264</v>
      </c>
    </row>
    <row r="49" spans="1:20" ht="11.25" customHeight="1">
      <c r="A49" s="49" t="s">
        <v>108</v>
      </c>
      <c r="B49" s="21">
        <v>192829</v>
      </c>
      <c r="C49" s="21">
        <v>1008790</v>
      </c>
      <c r="D49" s="21">
        <v>488850</v>
      </c>
      <c r="E49" s="21">
        <v>519940</v>
      </c>
      <c r="F49" s="26" t="s">
        <v>54</v>
      </c>
      <c r="G49" s="23">
        <v>94</v>
      </c>
      <c r="H49" s="24">
        <v>5.23</v>
      </c>
      <c r="I49" s="25">
        <v>237</v>
      </c>
      <c r="L49" s="51" t="s">
        <v>72</v>
      </c>
      <c r="M49" s="42">
        <v>365506</v>
      </c>
      <c r="N49" s="25">
        <v>1118518</v>
      </c>
      <c r="O49" s="21">
        <v>538685</v>
      </c>
      <c r="P49" s="25">
        <v>579833</v>
      </c>
      <c r="Q49" s="22">
        <v>-0.16</v>
      </c>
      <c r="R49" s="40">
        <v>92.9</v>
      </c>
      <c r="S49" s="22">
        <v>3.06</v>
      </c>
      <c r="T49" s="25">
        <v>263.4</v>
      </c>
    </row>
    <row r="50" spans="1:20" ht="11.25" customHeight="1">
      <c r="A50" s="49"/>
      <c r="B50" s="21"/>
      <c r="C50" s="21"/>
      <c r="D50" s="21"/>
      <c r="E50" s="21"/>
      <c r="F50" s="26"/>
      <c r="G50" s="23"/>
      <c r="H50" s="24"/>
      <c r="I50" s="25"/>
      <c r="L50" s="50" t="s">
        <v>73</v>
      </c>
      <c r="M50" s="42">
        <v>368833</v>
      </c>
      <c r="N50" s="25">
        <v>1116926</v>
      </c>
      <c r="O50" s="25">
        <v>537827</v>
      </c>
      <c r="P50" s="25">
        <v>579099</v>
      </c>
      <c r="Q50" s="22">
        <v>-0.14</v>
      </c>
      <c r="R50" s="40">
        <v>92.9</v>
      </c>
      <c r="S50" s="22">
        <v>3.03</v>
      </c>
      <c r="T50" s="25">
        <v>263</v>
      </c>
    </row>
    <row r="51" spans="1:20" ht="11.25" customHeight="1">
      <c r="A51" s="49" t="s">
        <v>115</v>
      </c>
      <c r="B51" s="21">
        <v>193818</v>
      </c>
      <c r="C51" s="21">
        <v>1011228</v>
      </c>
      <c r="D51" s="21">
        <v>490108</v>
      </c>
      <c r="E51" s="21">
        <v>521120</v>
      </c>
      <c r="F51" s="26" t="s">
        <v>22</v>
      </c>
      <c r="G51" s="27">
        <v>94</v>
      </c>
      <c r="H51" s="26">
        <v>5.22</v>
      </c>
      <c r="I51" s="25">
        <v>238</v>
      </c>
      <c r="L51" s="52" t="s">
        <v>75</v>
      </c>
      <c r="M51" s="42">
        <v>372868</v>
      </c>
      <c r="N51" s="25">
        <v>1116306</v>
      </c>
      <c r="O51" s="25">
        <v>537577</v>
      </c>
      <c r="P51" s="25">
        <v>578729</v>
      </c>
      <c r="Q51" s="22">
        <v>-0.05550949660049099</v>
      </c>
      <c r="R51" s="40">
        <v>92.8892452253127</v>
      </c>
      <c r="S51" s="22">
        <v>2.993836961069333</v>
      </c>
      <c r="T51" s="25">
        <v>262.82473265620365</v>
      </c>
    </row>
    <row r="52" spans="1:20" ht="11.25" customHeight="1">
      <c r="A52" s="49" t="s">
        <v>55</v>
      </c>
      <c r="B52" s="21">
        <v>194279</v>
      </c>
      <c r="C52" s="21">
        <v>1013748</v>
      </c>
      <c r="D52" s="21">
        <v>492698</v>
      </c>
      <c r="E52" s="21">
        <v>521050</v>
      </c>
      <c r="F52" s="26">
        <v>0.25</v>
      </c>
      <c r="G52" s="27">
        <v>94.6</v>
      </c>
      <c r="H52" s="26">
        <v>5.22</v>
      </c>
      <c r="I52" s="25">
        <v>238</v>
      </c>
      <c r="L52" s="53" t="s">
        <v>76</v>
      </c>
      <c r="M52" s="42">
        <v>371815</v>
      </c>
      <c r="N52" s="25">
        <v>1111729</v>
      </c>
      <c r="O52" s="25">
        <v>535617</v>
      </c>
      <c r="P52" s="25">
        <v>576112</v>
      </c>
      <c r="Q52" s="22">
        <v>-0.41</v>
      </c>
      <c r="R52" s="40">
        <v>93</v>
      </c>
      <c r="S52" s="22">
        <v>2.99</v>
      </c>
      <c r="T52" s="25">
        <v>261.7</v>
      </c>
    </row>
    <row r="53" spans="1:13" ht="11.25" customHeight="1">
      <c r="A53" s="49" t="s">
        <v>56</v>
      </c>
      <c r="B53" s="21">
        <v>195488</v>
      </c>
      <c r="C53" s="21">
        <v>1017070</v>
      </c>
      <c r="D53" s="21">
        <v>493013</v>
      </c>
      <c r="E53" s="21">
        <v>524057</v>
      </c>
      <c r="F53" s="26">
        <v>0.33</v>
      </c>
      <c r="G53" s="27">
        <v>94.1</v>
      </c>
      <c r="H53" s="26">
        <v>5.2</v>
      </c>
      <c r="I53" s="25">
        <v>239</v>
      </c>
      <c r="L53" s="54"/>
      <c r="M53" s="44"/>
    </row>
    <row r="54" spans="1:20" ht="11.25" customHeight="1">
      <c r="A54" s="49" t="s">
        <v>57</v>
      </c>
      <c r="B54" s="21">
        <v>197106</v>
      </c>
      <c r="C54" s="21">
        <v>1024405</v>
      </c>
      <c r="D54" s="21">
        <v>498253</v>
      </c>
      <c r="E54" s="21">
        <v>526152</v>
      </c>
      <c r="F54" s="26">
        <v>0.72</v>
      </c>
      <c r="G54" s="27">
        <v>94.7</v>
      </c>
      <c r="H54" s="26">
        <v>5.2</v>
      </c>
      <c r="I54" s="25">
        <v>241</v>
      </c>
      <c r="L54" s="53" t="s">
        <v>77</v>
      </c>
      <c r="M54" s="42">
        <v>376461</v>
      </c>
      <c r="N54" s="25">
        <v>1109205</v>
      </c>
      <c r="O54" s="25">
        <v>534933</v>
      </c>
      <c r="P54" s="25">
        <v>574272</v>
      </c>
      <c r="Q54" s="22">
        <v>-0.22703374653355268</v>
      </c>
      <c r="R54" s="40">
        <v>93.14976178535606</v>
      </c>
      <c r="S54" s="22">
        <v>2.9464008223959453</v>
      </c>
      <c r="T54" s="25">
        <v>261</v>
      </c>
    </row>
    <row r="55" spans="1:20" ht="11.25" customHeight="1">
      <c r="A55" s="49" t="s">
        <v>58</v>
      </c>
      <c r="B55" s="21">
        <v>199332</v>
      </c>
      <c r="C55" s="21">
        <v>1021121</v>
      </c>
      <c r="D55" s="21">
        <v>494109</v>
      </c>
      <c r="E55" s="21">
        <v>527012</v>
      </c>
      <c r="F55" s="26" t="s">
        <v>22</v>
      </c>
      <c r="G55" s="27">
        <v>93.8</v>
      </c>
      <c r="H55" s="26">
        <v>5.12</v>
      </c>
      <c r="I55" s="25">
        <v>240</v>
      </c>
      <c r="L55" s="53" t="s">
        <v>78</v>
      </c>
      <c r="M55" s="42">
        <v>379528</v>
      </c>
      <c r="N55" s="25">
        <v>1105312</v>
      </c>
      <c r="O55" s="25">
        <v>532911</v>
      </c>
      <c r="P55" s="25">
        <v>572401</v>
      </c>
      <c r="Q55" s="22">
        <v>-0.35097209262489804</v>
      </c>
      <c r="R55" s="40">
        <v>93.10099038960449</v>
      </c>
      <c r="S55" s="22">
        <v>2.9123332138867224</v>
      </c>
      <c r="T55" s="25">
        <v>260.22342291438594</v>
      </c>
    </row>
    <row r="56" spans="1:20" ht="11.25" customHeight="1">
      <c r="A56" s="54"/>
      <c r="B56" s="32"/>
      <c r="C56" s="21"/>
      <c r="D56" s="21"/>
      <c r="E56" s="21"/>
      <c r="F56" s="26"/>
      <c r="G56" s="27"/>
      <c r="H56" s="26"/>
      <c r="I56" s="25"/>
      <c r="L56" s="57" t="s">
        <v>79</v>
      </c>
      <c r="M56" s="48">
        <v>382994</v>
      </c>
      <c r="N56" s="48">
        <v>1101292</v>
      </c>
      <c r="O56" s="48">
        <v>530867</v>
      </c>
      <c r="P56" s="48">
        <v>570425</v>
      </c>
      <c r="Q56" s="58">
        <v>-0.3636982137170319</v>
      </c>
      <c r="R56" s="59">
        <v>93.0651707060525</v>
      </c>
      <c r="S56" s="58">
        <v>2.875481078032554</v>
      </c>
      <c r="T56" s="60">
        <v>259.276994973573</v>
      </c>
    </row>
    <row r="57" spans="1:20" ht="11.25" customHeight="1">
      <c r="A57" s="49" t="s">
        <v>59</v>
      </c>
      <c r="B57" s="21">
        <v>201134</v>
      </c>
      <c r="C57" s="21">
        <v>1028250</v>
      </c>
      <c r="D57" s="21">
        <v>499199</v>
      </c>
      <c r="E57" s="21">
        <v>529051</v>
      </c>
      <c r="F57" s="26" t="s">
        <v>22</v>
      </c>
      <c r="G57" s="27">
        <v>94.4</v>
      </c>
      <c r="H57" s="26">
        <v>5.11</v>
      </c>
      <c r="I57" s="25">
        <v>242</v>
      </c>
      <c r="L57" s="57" t="s">
        <v>80</v>
      </c>
      <c r="M57" s="48">
        <v>384274</v>
      </c>
      <c r="N57" s="48">
        <v>1095217</v>
      </c>
      <c r="O57" s="48">
        <v>527392</v>
      </c>
      <c r="P57" s="48">
        <v>567825</v>
      </c>
      <c r="Q57" s="58">
        <v>-0.5516248188491336</v>
      </c>
      <c r="R57" s="59">
        <v>92.87932021309382</v>
      </c>
      <c r="S57" s="58">
        <v>2.850093943384148</v>
      </c>
      <c r="T57" s="60">
        <v>257.8443305497941</v>
      </c>
    </row>
    <row r="58" spans="1:20" ht="11.25" customHeight="1">
      <c r="A58" s="49" t="s">
        <v>60</v>
      </c>
      <c r="B58" s="21">
        <v>203365</v>
      </c>
      <c r="C58" s="21">
        <v>1030280</v>
      </c>
      <c r="D58" s="21">
        <v>499404</v>
      </c>
      <c r="E58" s="21">
        <v>530876</v>
      </c>
      <c r="F58" s="26">
        <v>0.2</v>
      </c>
      <c r="G58" s="27">
        <v>94.1</v>
      </c>
      <c r="H58" s="26">
        <v>5.07</v>
      </c>
      <c r="I58" s="25">
        <v>242</v>
      </c>
      <c r="L58" s="57" t="s">
        <v>81</v>
      </c>
      <c r="M58" s="48">
        <v>383439</v>
      </c>
      <c r="N58" s="48">
        <v>1093247</v>
      </c>
      <c r="O58" s="48">
        <v>526605</v>
      </c>
      <c r="P58" s="48">
        <v>566642</v>
      </c>
      <c r="Q58" s="58">
        <v>-0.18</v>
      </c>
      <c r="R58" s="59">
        <v>92.9</v>
      </c>
      <c r="S58" s="58">
        <v>2.85</v>
      </c>
      <c r="T58" s="60">
        <v>257.4</v>
      </c>
    </row>
    <row r="59" spans="1:20" ht="11.25" customHeight="1">
      <c r="A59" s="49" t="s">
        <v>61</v>
      </c>
      <c r="B59" s="21">
        <v>205940</v>
      </c>
      <c r="C59" s="21">
        <v>1033945</v>
      </c>
      <c r="D59" s="21">
        <v>501342</v>
      </c>
      <c r="E59" s="21">
        <v>532603</v>
      </c>
      <c r="F59" s="26">
        <v>0.36</v>
      </c>
      <c r="G59" s="27">
        <v>94.1</v>
      </c>
      <c r="H59" s="26">
        <v>5.02</v>
      </c>
      <c r="I59" s="25">
        <v>243</v>
      </c>
      <c r="L59" s="61"/>
      <c r="M59" s="62"/>
      <c r="N59" s="16"/>
      <c r="O59" s="63"/>
      <c r="P59" s="16"/>
      <c r="Q59" s="16"/>
      <c r="R59" s="16"/>
      <c r="S59" s="16"/>
      <c r="T59" s="16"/>
    </row>
    <row r="60" spans="1:20" ht="11.25" customHeight="1">
      <c r="A60" s="49" t="s">
        <v>62</v>
      </c>
      <c r="B60" s="21">
        <v>208541</v>
      </c>
      <c r="C60" s="21">
        <v>1034951</v>
      </c>
      <c r="D60" s="21">
        <v>502283</v>
      </c>
      <c r="E60" s="21">
        <v>532668</v>
      </c>
      <c r="F60" s="26">
        <v>0.1</v>
      </c>
      <c r="G60" s="27">
        <v>94.3</v>
      </c>
      <c r="H60" s="26">
        <v>4.96</v>
      </c>
      <c r="I60" s="25">
        <v>243</v>
      </c>
      <c r="L60" s="57" t="s">
        <v>116</v>
      </c>
      <c r="M60" s="48">
        <v>386023</v>
      </c>
      <c r="N60" s="48">
        <v>1088409</v>
      </c>
      <c r="O60" s="48">
        <v>524636</v>
      </c>
      <c r="P60" s="48">
        <v>563773</v>
      </c>
      <c r="Q60" s="58">
        <v>-0.4425349440702787</v>
      </c>
      <c r="R60" s="59">
        <v>93.0580215796074</v>
      </c>
      <c r="S60" s="58">
        <v>2.8195444312903635</v>
      </c>
      <c r="T60" s="60">
        <v>256.2403327989152</v>
      </c>
    </row>
    <row r="61" spans="1:20" ht="11.25" customHeight="1">
      <c r="A61" s="49" t="s">
        <v>63</v>
      </c>
      <c r="B61" s="21">
        <v>214099</v>
      </c>
      <c r="C61" s="21">
        <v>1032614</v>
      </c>
      <c r="D61" s="21">
        <v>500545</v>
      </c>
      <c r="E61" s="21">
        <v>532069</v>
      </c>
      <c r="F61" s="26" t="s">
        <v>22</v>
      </c>
      <c r="G61" s="27">
        <v>94.1</v>
      </c>
      <c r="H61" s="26">
        <v>4.82</v>
      </c>
      <c r="I61" s="25">
        <v>243</v>
      </c>
      <c r="J61" s="34"/>
      <c r="L61" s="57" t="s">
        <v>120</v>
      </c>
      <c r="M61" s="48">
        <v>389103</v>
      </c>
      <c r="N61" s="48">
        <v>1082763</v>
      </c>
      <c r="O61" s="48">
        <v>522037</v>
      </c>
      <c r="P61" s="48">
        <v>560726</v>
      </c>
      <c r="Q61" s="58">
        <v>-0.5187388196900247</v>
      </c>
      <c r="R61" s="59">
        <v>93.1001951042042</v>
      </c>
      <c r="S61" s="58">
        <v>2.7827156305656855</v>
      </c>
      <c r="T61" s="60">
        <v>254.9111147209843</v>
      </c>
    </row>
    <row r="62" spans="1:20" ht="11.25" customHeight="1">
      <c r="A62" s="49"/>
      <c r="B62" s="21"/>
      <c r="C62" s="21"/>
      <c r="D62" s="21"/>
      <c r="E62" s="21"/>
      <c r="F62" s="26"/>
      <c r="G62" s="27"/>
      <c r="H62" s="26"/>
      <c r="I62" s="25"/>
      <c r="J62" s="34"/>
      <c r="L62" s="57" t="s">
        <v>121</v>
      </c>
      <c r="M62" s="48">
        <v>391799</v>
      </c>
      <c r="N62" s="48">
        <v>1076158</v>
      </c>
      <c r="O62" s="48">
        <v>519048</v>
      </c>
      <c r="P62" s="48">
        <v>557110</v>
      </c>
      <c r="Q62" s="58">
        <v>-0.6100134563150016</v>
      </c>
      <c r="R62" s="59">
        <v>93.16795605894707</v>
      </c>
      <c r="S62" s="58">
        <v>2.746709409671796</v>
      </c>
      <c r="T62" s="60">
        <v>253.35552615346947</v>
      </c>
    </row>
    <row r="63" spans="1:20" ht="11.25" customHeight="1">
      <c r="A63" s="49" t="s">
        <v>64</v>
      </c>
      <c r="B63" s="21">
        <v>215155</v>
      </c>
      <c r="C63" s="21">
        <v>1032738</v>
      </c>
      <c r="D63" s="21">
        <v>498995</v>
      </c>
      <c r="E63" s="21">
        <v>533743</v>
      </c>
      <c r="F63" s="26" t="s">
        <v>22</v>
      </c>
      <c r="G63" s="27">
        <v>93.5</v>
      </c>
      <c r="H63" s="26">
        <v>4.8</v>
      </c>
      <c r="I63" s="25">
        <v>243</v>
      </c>
      <c r="J63" s="34"/>
      <c r="L63" s="86" t="s">
        <v>122</v>
      </c>
      <c r="M63" s="47">
        <v>394666</v>
      </c>
      <c r="N63" s="47">
        <v>1070070</v>
      </c>
      <c r="O63" s="47">
        <v>516174</v>
      </c>
      <c r="P63" s="47">
        <v>553896</v>
      </c>
      <c r="Q63" s="64">
        <v>-0.5657161866566062</v>
      </c>
      <c r="R63" s="65">
        <v>93.18969626066988</v>
      </c>
      <c r="S63" s="64">
        <v>2.71133059346384</v>
      </c>
      <c r="T63" s="66">
        <v>251.9228460239994</v>
      </c>
    </row>
    <row r="64" spans="1:20" ht="11.25" customHeight="1">
      <c r="A64" s="49" t="s">
        <v>65</v>
      </c>
      <c r="B64" s="21">
        <v>217948</v>
      </c>
      <c r="C64" s="21">
        <v>1032231</v>
      </c>
      <c r="D64" s="21">
        <v>497143</v>
      </c>
      <c r="E64" s="21">
        <v>535088</v>
      </c>
      <c r="F64" s="26">
        <v>-0.05</v>
      </c>
      <c r="G64" s="27">
        <v>92.9</v>
      </c>
      <c r="H64" s="26">
        <v>4.74</v>
      </c>
      <c r="I64" s="25">
        <v>243</v>
      </c>
      <c r="J64" s="34"/>
      <c r="L64" s="67"/>
      <c r="M64" s="45"/>
      <c r="N64" s="45"/>
      <c r="O64" s="45"/>
      <c r="P64" s="45"/>
      <c r="Q64" s="45"/>
      <c r="R64" s="45"/>
      <c r="S64" s="45"/>
      <c r="T64" s="45"/>
    </row>
    <row r="65" spans="1:20" ht="11.25" customHeight="1">
      <c r="A65" s="49" t="s">
        <v>66</v>
      </c>
      <c r="B65" s="21">
        <v>221706</v>
      </c>
      <c r="C65" s="21">
        <v>1033536</v>
      </c>
      <c r="D65" s="21">
        <v>497433</v>
      </c>
      <c r="E65" s="21">
        <v>536103</v>
      </c>
      <c r="F65" s="26">
        <v>0.13</v>
      </c>
      <c r="G65" s="27">
        <v>92.8</v>
      </c>
      <c r="H65" s="26">
        <v>4.66</v>
      </c>
      <c r="I65" s="25">
        <v>243</v>
      </c>
      <c r="J65" s="34"/>
      <c r="L65" s="68"/>
      <c r="M65" s="16"/>
      <c r="N65" s="16"/>
      <c r="O65" s="63"/>
      <c r="P65" s="16"/>
      <c r="Q65" s="16"/>
      <c r="R65" s="16"/>
      <c r="S65" s="16"/>
      <c r="T65" s="16"/>
    </row>
    <row r="66" spans="1:20" ht="11.25" customHeight="1">
      <c r="A66" s="49" t="s">
        <v>67</v>
      </c>
      <c r="B66" s="21">
        <v>224988</v>
      </c>
      <c r="C66" s="21">
        <v>1036233</v>
      </c>
      <c r="D66" s="21">
        <v>498845</v>
      </c>
      <c r="E66" s="21">
        <v>537388</v>
      </c>
      <c r="F66" s="26">
        <v>0.26</v>
      </c>
      <c r="G66" s="27">
        <v>92.8</v>
      </c>
      <c r="H66" s="26">
        <v>4.61</v>
      </c>
      <c r="I66" s="25">
        <v>244</v>
      </c>
      <c r="L66" s="85" t="s">
        <v>119</v>
      </c>
      <c r="M66" s="85"/>
      <c r="N66" s="85"/>
      <c r="O66" s="85"/>
      <c r="P66" s="85"/>
      <c r="Q66" s="85"/>
      <c r="R66" s="85"/>
      <c r="S66" s="85"/>
      <c r="T66" s="85"/>
    </row>
    <row r="67" spans="1:20" ht="11.25" customHeight="1">
      <c r="A67" s="49" t="s">
        <v>68</v>
      </c>
      <c r="B67" s="21">
        <v>230297</v>
      </c>
      <c r="C67" s="21">
        <v>1025465</v>
      </c>
      <c r="D67" s="21">
        <v>491662</v>
      </c>
      <c r="E67" s="21">
        <v>533803</v>
      </c>
      <c r="F67" s="26" t="s">
        <v>22</v>
      </c>
      <c r="G67" s="27">
        <v>92.1</v>
      </c>
      <c r="H67" s="26">
        <v>4.45</v>
      </c>
      <c r="I67" s="25">
        <v>241</v>
      </c>
      <c r="L67" s="85" t="s">
        <v>118</v>
      </c>
      <c r="M67" s="85"/>
      <c r="N67" s="85"/>
      <c r="O67" s="85"/>
      <c r="P67" s="85"/>
      <c r="Q67" s="85"/>
      <c r="R67" s="85"/>
      <c r="S67" s="85"/>
      <c r="T67" s="85"/>
    </row>
    <row r="68" spans="1:20" ht="11.25" customHeight="1">
      <c r="A68" s="35"/>
      <c r="B68" s="36"/>
      <c r="C68" s="37"/>
      <c r="D68" s="37"/>
      <c r="E68" s="37"/>
      <c r="F68" s="38"/>
      <c r="G68" s="37"/>
      <c r="H68" s="37"/>
      <c r="I68" s="39"/>
      <c r="L68" s="85" t="s">
        <v>117</v>
      </c>
      <c r="M68" s="85"/>
      <c r="N68" s="85"/>
      <c r="O68" s="85"/>
      <c r="P68" s="85"/>
      <c r="Q68" s="85"/>
      <c r="R68" s="85"/>
      <c r="S68" s="85"/>
      <c r="T68" s="85"/>
    </row>
    <row r="69" spans="1:20" ht="11.25" customHeight="1">
      <c r="A69" s="3"/>
      <c r="B69" s="3"/>
      <c r="F69" s="3"/>
      <c r="I69" s="3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1.25" customHeight="1">
      <c r="A70" s="3"/>
      <c r="B70" s="3"/>
      <c r="F70" s="3"/>
      <c r="I70" s="3"/>
      <c r="L70" s="46"/>
      <c r="M70" s="46"/>
      <c r="N70" s="46"/>
      <c r="O70" s="46"/>
      <c r="P70" s="46"/>
      <c r="Q70" s="46"/>
      <c r="R70" s="46"/>
      <c r="S70" s="46"/>
      <c r="T70" s="46"/>
    </row>
    <row r="71" spans="12:20" ht="3" customHeight="1">
      <c r="L71" s="46"/>
      <c r="M71" s="46"/>
      <c r="N71" s="46"/>
      <c r="O71" s="46"/>
      <c r="P71" s="46"/>
      <c r="Q71" s="46"/>
      <c r="R71" s="46"/>
      <c r="S71" s="46"/>
      <c r="T71" s="46"/>
    </row>
    <row r="72" spans="12:20" ht="11.25" customHeight="1">
      <c r="L72" s="46"/>
      <c r="M72" s="46"/>
      <c r="N72" s="46"/>
      <c r="O72" s="46"/>
      <c r="P72" s="46"/>
      <c r="Q72" s="46"/>
      <c r="R72" s="46"/>
      <c r="S72" s="46"/>
      <c r="T72" s="46"/>
    </row>
    <row r="73" spans="12:20" ht="11.25" customHeight="1">
      <c r="L73" s="16"/>
      <c r="M73" s="16"/>
      <c r="N73" s="16"/>
      <c r="O73" s="16"/>
      <c r="P73" s="16"/>
      <c r="Q73" s="16"/>
      <c r="R73" s="16"/>
      <c r="S73" s="16"/>
      <c r="T73" s="16"/>
    </row>
    <row r="74" spans="12:20" ht="11.25" customHeight="1">
      <c r="L74" s="16"/>
      <c r="M74" s="16"/>
      <c r="N74" s="16"/>
      <c r="O74" s="16"/>
      <c r="P74" s="16"/>
      <c r="Q74" s="16"/>
      <c r="R74" s="16"/>
      <c r="S74" s="16"/>
      <c r="T74" s="16"/>
    </row>
    <row r="75" spans="12:20" ht="11.25" customHeight="1">
      <c r="L75" s="68"/>
      <c r="M75" s="16"/>
      <c r="N75" s="16"/>
      <c r="O75" s="63"/>
      <c r="P75" s="16"/>
      <c r="Q75" s="16"/>
      <c r="R75" s="16"/>
      <c r="S75" s="16"/>
      <c r="T75" s="16"/>
    </row>
    <row r="76" spans="12:20" ht="11.25" customHeight="1">
      <c r="L76" s="68"/>
      <c r="M76" s="16"/>
      <c r="N76" s="16"/>
      <c r="O76" s="63"/>
      <c r="P76" s="16"/>
      <c r="Q76" s="16"/>
      <c r="R76" s="16"/>
      <c r="S76" s="16"/>
      <c r="T76" s="16"/>
    </row>
    <row r="77" spans="12:20" ht="11.25" customHeight="1">
      <c r="L77" s="68"/>
      <c r="M77" s="16"/>
      <c r="N77" s="16"/>
      <c r="O77" s="63"/>
      <c r="P77" s="16"/>
      <c r="Q77" s="16"/>
      <c r="R77" s="16"/>
      <c r="S77" s="16"/>
      <c r="T77" s="16"/>
    </row>
    <row r="78" spans="12:20" ht="11.25" customHeight="1">
      <c r="L78" s="68"/>
      <c r="M78" s="16"/>
      <c r="N78" s="16"/>
      <c r="O78" s="63"/>
      <c r="P78" s="16"/>
      <c r="Q78" s="16"/>
      <c r="R78" s="16"/>
      <c r="S78" s="16"/>
      <c r="T78" s="16"/>
    </row>
    <row r="79" spans="12:20" ht="11.25" customHeight="1">
      <c r="L79" s="68"/>
      <c r="M79" s="16"/>
      <c r="N79" s="16"/>
      <c r="O79" s="63"/>
      <c r="P79" s="16"/>
      <c r="Q79" s="16"/>
      <c r="R79" s="16"/>
      <c r="S79" s="16"/>
      <c r="T79" s="16"/>
    </row>
    <row r="80" spans="12:20" ht="11.25" customHeight="1">
      <c r="L80" s="68"/>
      <c r="M80" s="16"/>
      <c r="N80" s="16"/>
      <c r="O80" s="63"/>
      <c r="P80" s="16"/>
      <c r="Q80" s="16"/>
      <c r="R80" s="16"/>
      <c r="S80" s="16"/>
      <c r="T80" s="16"/>
    </row>
    <row r="81" ht="11.25" customHeight="1"/>
  </sheetData>
  <sheetProtection/>
  <mergeCells count="18">
    <mergeCell ref="L67:T67"/>
    <mergeCell ref="L68:T68"/>
    <mergeCell ref="M3:M4"/>
    <mergeCell ref="N3:Q3"/>
    <mergeCell ref="R3:R4"/>
    <mergeCell ref="S3:S4"/>
    <mergeCell ref="T3:T4"/>
    <mergeCell ref="L66:T66"/>
    <mergeCell ref="E1:H1"/>
    <mergeCell ref="M1:P1"/>
    <mergeCell ref="S1:T1"/>
    <mergeCell ref="A3:A4"/>
    <mergeCell ref="B3:B4"/>
    <mergeCell ref="C3:F3"/>
    <mergeCell ref="G3:G4"/>
    <mergeCell ref="H3:H4"/>
    <mergeCell ref="I3:I4"/>
    <mergeCell ref="L3:L4"/>
  </mergeCells>
  <printOptions/>
  <pageMargins left="0.7874015748031497" right="0.7874015748031497" top="0.62" bottom="0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2013-11-11T02:31:58Z</cp:lastPrinted>
  <dcterms:created xsi:type="dcterms:W3CDTF">2002-11-26T01:02:01Z</dcterms:created>
  <dcterms:modified xsi:type="dcterms:W3CDTF">2016-04-14T02:02:06Z</dcterms:modified>
  <cp:category/>
  <cp:version/>
  <cp:contentType/>
  <cp:contentStatus/>
</cp:coreProperties>
</file>