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5 1 h25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<sst xmlns="http://schemas.openxmlformats.org/spreadsheetml/2006/main" count="59" uniqueCount="46">
  <si>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</si>
  <si>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</si>
  <si>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</si>
  <si>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</si>
  <si>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</si>
  <si>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</si>
  <si>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</si>
  <si>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</si>
  <si>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</si>
  <si>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</si>
  <si>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</si>
  <si>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</si>
  <si>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</si>
  <si>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</si>
  <si>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</si>
  <si>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</si>
  <si>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</si>
  <si>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</si>
  <si>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</si>
  <si>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</si>
  <si>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</si>
  <si>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</si>
  <si>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</si>
  <si>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</si>
  <si>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</si>
  <si>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</si>
  <si>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</si>
  <si>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</si>
  <si>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</si>
  <si>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</si>
  <si>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</si>
  <si>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</si>
  <si>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</si>
  <si>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南砺市</t>
  </si>
  <si>
    <t>射水市</t>
  </si>
  <si>
    <t>中</t>
  </si>
  <si>
    <t>学</t>
  </si>
  <si>
    <t>19-5</t>
  </si>
  <si>
    <t>校</t>
  </si>
  <si>
    <t>19-5-1</t>
  </si>
  <si>
    <t>平成21年</t>
  </si>
  <si>
    <t>平成22年</t>
  </si>
  <si>
    <t>資料　富山県統計調査課「学校基本調査報告書」 (各年５月１日現在）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</si>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</sst>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179" fontId="0" fillId="0" borderId="0" xfId="0" applyNumberFormat="1" applyAlignment="1">
      <alignment horizontal="left" vertical="top" wrapText="1" indent="1"/>
    </xf>
    <xf numFmtId="179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 quotePrefix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 quotePrefix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right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zoomScale="130" zoomScaleNormal="13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2.25390625" style="0" customWidth="1"/>
    <col min="2" max="2" width="0.875" style="0" customWidth="1"/>
    <col min="3" max="3" width="8.75390625" style="0" customWidth="1"/>
    <col min="4" max="4" width="8.50390625" style="0" customWidth="1"/>
    <col min="5" max="14" width="8.75390625" style="0" customWidth="1"/>
    <col min="15" max="20" width="8.625" style="0" customWidth="1"/>
  </cols>
  <sheetData>
    <row r="1" spans="5:14" ht="17.25">
      <c r="E1" s="29" t="s">
        <v>37</v>
      </c>
      <c r="F1" s="30"/>
      <c r="G1" s="30" t="s">
        <v>35</v>
      </c>
      <c r="H1" s="30"/>
      <c r="I1" s="30"/>
      <c r="J1" s="30" t="s">
        <v>36</v>
      </c>
      <c r="K1" s="15"/>
      <c r="L1" s="15"/>
      <c r="M1" s="15"/>
      <c r="N1" s="30" t="s">
        <v>38</v>
      </c>
    </row>
    <row r="2" spans="5:20" s="15" customFormat="1" ht="21.75" customHeight="1">
      <c r="E2" s="26" t="s">
        <v>39</v>
      </c>
      <c r="F2" s="52" t="s">
        <v>32</v>
      </c>
      <c r="G2" s="52"/>
      <c r="H2" s="52"/>
      <c r="I2" s="52"/>
      <c r="J2" s="52"/>
      <c r="K2" s="52" t="s">
        <v>29</v>
      </c>
      <c r="L2" s="52"/>
      <c r="M2" s="52"/>
      <c r="N2" s="52"/>
      <c r="O2" s="52"/>
      <c r="P2" s="1"/>
      <c r="S2" s="53" t="s">
        <v>0</v>
      </c>
      <c r="T2" s="53"/>
    </row>
    <row r="3" spans="5:20" s="15" customFormat="1" ht="3.75" customHeight="1"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S3" s="2"/>
      <c r="T3" s="19"/>
    </row>
    <row r="4" spans="1:20" s="15" customFormat="1" ht="18" customHeight="1">
      <c r="A4" s="54" t="s">
        <v>1</v>
      </c>
      <c r="B4" s="5"/>
      <c r="C4" s="54" t="s">
        <v>2</v>
      </c>
      <c r="D4" s="57"/>
      <c r="E4" s="39" t="s">
        <v>3</v>
      </c>
      <c r="F4" s="61" t="s">
        <v>30</v>
      </c>
      <c r="G4" s="62"/>
      <c r="H4" s="62"/>
      <c r="I4" s="62"/>
      <c r="J4" s="62"/>
      <c r="K4" s="63" t="s">
        <v>31</v>
      </c>
      <c r="L4" s="63"/>
      <c r="M4" s="63"/>
      <c r="N4" s="64"/>
      <c r="O4" s="39" t="s">
        <v>4</v>
      </c>
      <c r="P4" s="39"/>
      <c r="Q4" s="39"/>
      <c r="R4" s="39" t="s">
        <v>5</v>
      </c>
      <c r="S4" s="49"/>
      <c r="T4" s="50"/>
    </row>
    <row r="5" spans="1:20" s="15" customFormat="1" ht="18" customHeight="1">
      <c r="A5" s="55"/>
      <c r="B5" s="7"/>
      <c r="C5" s="56"/>
      <c r="D5" s="58"/>
      <c r="E5" s="59"/>
      <c r="F5" s="42" t="s">
        <v>6</v>
      </c>
      <c r="G5" s="42"/>
      <c r="H5" s="42"/>
      <c r="I5" s="43" t="s">
        <v>7</v>
      </c>
      <c r="J5" s="44"/>
      <c r="K5" s="45" t="s">
        <v>8</v>
      </c>
      <c r="L5" s="42"/>
      <c r="M5" s="42" t="s">
        <v>9</v>
      </c>
      <c r="N5" s="42"/>
      <c r="O5" s="46" t="s">
        <v>10</v>
      </c>
      <c r="P5" s="47"/>
      <c r="Q5" s="48"/>
      <c r="R5" s="46" t="s">
        <v>10</v>
      </c>
      <c r="S5" s="51"/>
      <c r="T5" s="51"/>
    </row>
    <row r="6" spans="1:20" s="15" customFormat="1" ht="18" customHeight="1">
      <c r="A6" s="56"/>
      <c r="B6" s="20"/>
      <c r="C6" s="10" t="s">
        <v>11</v>
      </c>
      <c r="D6" s="8" t="s">
        <v>12</v>
      </c>
      <c r="E6" s="60"/>
      <c r="F6" s="8" t="s">
        <v>13</v>
      </c>
      <c r="G6" s="8" t="s">
        <v>14</v>
      </c>
      <c r="H6" s="8" t="s">
        <v>15</v>
      </c>
      <c r="I6" s="8" t="s">
        <v>14</v>
      </c>
      <c r="J6" s="9" t="s">
        <v>15</v>
      </c>
      <c r="K6" s="10" t="s">
        <v>14</v>
      </c>
      <c r="L6" s="8" t="s">
        <v>15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9" t="s">
        <v>15</v>
      </c>
    </row>
    <row r="7" spans="1:20" s="15" customFormat="1" ht="3" customHeight="1">
      <c r="A7" s="21"/>
      <c r="B7" s="22"/>
      <c r="C7" s="6"/>
      <c r="D7" s="6"/>
      <c r="E7" s="2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 ht="12" customHeight="1">
      <c r="A8" s="31" t="s">
        <v>40</v>
      </c>
      <c r="B8" s="12"/>
      <c r="C8" s="27">
        <v>84</v>
      </c>
      <c r="D8" s="28">
        <v>0</v>
      </c>
      <c r="E8" s="27">
        <v>1020</v>
      </c>
      <c r="F8" s="27">
        <v>30918</v>
      </c>
      <c r="G8" s="27">
        <v>15726</v>
      </c>
      <c r="H8" s="27">
        <v>15192</v>
      </c>
      <c r="I8" s="27">
        <v>5178</v>
      </c>
      <c r="J8" s="27">
        <v>5140</v>
      </c>
      <c r="K8" s="27">
        <v>5206</v>
      </c>
      <c r="L8" s="27">
        <v>4855</v>
      </c>
      <c r="M8" s="27">
        <v>5342</v>
      </c>
      <c r="N8" s="27">
        <v>5197</v>
      </c>
      <c r="O8" s="27">
        <v>2141</v>
      </c>
      <c r="P8" s="27">
        <v>1116</v>
      </c>
      <c r="Q8" s="27">
        <v>1025</v>
      </c>
      <c r="R8" s="27">
        <v>308</v>
      </c>
      <c r="S8" s="27">
        <v>69</v>
      </c>
      <c r="T8" s="27">
        <v>239</v>
      </c>
    </row>
    <row r="9" spans="1:20" s="15" customFormat="1" ht="12" customHeight="1">
      <c r="A9" s="31" t="s">
        <v>41</v>
      </c>
      <c r="B9" s="12"/>
      <c r="C9" s="27">
        <v>83</v>
      </c>
      <c r="D9" s="28">
        <v>0</v>
      </c>
      <c r="E9" s="27">
        <v>1012</v>
      </c>
      <c r="F9" s="27">
        <v>30448</v>
      </c>
      <c r="G9" s="27">
        <v>15586</v>
      </c>
      <c r="H9" s="27">
        <v>14862</v>
      </c>
      <c r="I9" s="27">
        <v>5226</v>
      </c>
      <c r="J9" s="27">
        <v>4880</v>
      </c>
      <c r="K9" s="27">
        <v>5165</v>
      </c>
      <c r="L9" s="27">
        <v>5138</v>
      </c>
      <c r="M9" s="27">
        <v>5195</v>
      </c>
      <c r="N9" s="27">
        <v>4844</v>
      </c>
      <c r="O9" s="27">
        <v>2153</v>
      </c>
      <c r="P9" s="27">
        <v>1120</v>
      </c>
      <c r="Q9" s="27">
        <v>1033</v>
      </c>
      <c r="R9" s="27">
        <v>300</v>
      </c>
      <c r="S9" s="27">
        <v>74</v>
      </c>
      <c r="T9" s="27">
        <v>226</v>
      </c>
    </row>
    <row r="10" spans="1:20" s="15" customFormat="1" ht="12" customHeight="1">
      <c r="A10" s="31" t="s">
        <v>43</v>
      </c>
      <c r="B10" s="12"/>
      <c r="C10" s="27">
        <v>83</v>
      </c>
      <c r="D10" s="28">
        <v>0</v>
      </c>
      <c r="E10" s="27">
        <v>1032</v>
      </c>
      <c r="F10" s="27">
        <v>30500</v>
      </c>
      <c r="G10" s="27">
        <v>15550</v>
      </c>
      <c r="H10" s="27">
        <v>14950</v>
      </c>
      <c r="I10" s="27">
        <v>5161</v>
      </c>
      <c r="J10" s="27">
        <v>4928</v>
      </c>
      <c r="K10" s="27">
        <v>5234</v>
      </c>
      <c r="L10" s="27">
        <v>4872</v>
      </c>
      <c r="M10" s="27">
        <v>5155</v>
      </c>
      <c r="N10" s="27">
        <v>5150</v>
      </c>
      <c r="O10" s="27">
        <v>2168</v>
      </c>
      <c r="P10" s="27">
        <v>1133</v>
      </c>
      <c r="Q10" s="27">
        <v>1035</v>
      </c>
      <c r="R10" s="27">
        <v>316</v>
      </c>
      <c r="S10" s="27">
        <v>77</v>
      </c>
      <c r="T10" s="27">
        <v>239</v>
      </c>
    </row>
    <row r="11" spans="1:20" s="15" customFormat="1" ht="12" customHeight="1">
      <c r="A11" s="31" t="s">
        <v>44</v>
      </c>
      <c r="B11" s="12"/>
      <c r="C11" s="27">
        <v>83</v>
      </c>
      <c r="D11" s="28">
        <v>0</v>
      </c>
      <c r="E11" s="27">
        <v>1023</v>
      </c>
      <c r="F11" s="27">
        <v>30364</v>
      </c>
      <c r="G11" s="27">
        <v>15507</v>
      </c>
      <c r="H11" s="27">
        <v>14857</v>
      </c>
      <c r="I11" s="27">
        <v>5149</v>
      </c>
      <c r="J11" s="27">
        <v>5048</v>
      </c>
      <c r="K11" s="27">
        <v>5146</v>
      </c>
      <c r="L11" s="27">
        <v>4928</v>
      </c>
      <c r="M11" s="27">
        <v>5212</v>
      </c>
      <c r="N11" s="27">
        <v>4881</v>
      </c>
      <c r="O11" s="27">
        <v>2152</v>
      </c>
      <c r="P11" s="27">
        <v>1137</v>
      </c>
      <c r="Q11" s="27">
        <v>1015</v>
      </c>
      <c r="R11" s="27">
        <v>312</v>
      </c>
      <c r="S11" s="27">
        <v>80</v>
      </c>
      <c r="T11" s="27">
        <v>232</v>
      </c>
    </row>
    <row r="12" spans="1:20" s="17" customFormat="1" ht="12" customHeight="1">
      <c r="A12" s="32" t="s">
        <v>45</v>
      </c>
      <c r="B12" s="16"/>
      <c r="C12" s="35">
        <f>SUM(C14:C28)</f>
        <v>82</v>
      </c>
      <c r="D12" s="36">
        <f aca="true" t="shared" si="0" ref="D12:T12">SUM(D14:D28)</f>
        <v>0</v>
      </c>
      <c r="E12" s="35">
        <f t="shared" si="0"/>
        <v>1030</v>
      </c>
      <c r="F12" s="35">
        <f t="shared" si="0"/>
        <v>30372</v>
      </c>
      <c r="G12" s="35">
        <f t="shared" si="0"/>
        <v>15529</v>
      </c>
      <c r="H12" s="35">
        <f t="shared" si="0"/>
        <v>14843</v>
      </c>
      <c r="I12" s="35">
        <f t="shared" si="0"/>
        <v>5237</v>
      </c>
      <c r="J12" s="35">
        <f>SUM(J14:J28)</f>
        <v>4885</v>
      </c>
      <c r="K12" s="35">
        <f t="shared" si="0"/>
        <v>5149</v>
      </c>
      <c r="L12" s="35">
        <f t="shared" si="0"/>
        <v>5038</v>
      </c>
      <c r="M12" s="35">
        <f t="shared" si="0"/>
        <v>5143</v>
      </c>
      <c r="N12" s="35">
        <f t="shared" si="0"/>
        <v>4920</v>
      </c>
      <c r="O12" s="35">
        <f t="shared" si="0"/>
        <v>2172</v>
      </c>
      <c r="P12" s="35">
        <f t="shared" si="0"/>
        <v>1154</v>
      </c>
      <c r="Q12" s="35">
        <f t="shared" si="0"/>
        <v>1018</v>
      </c>
      <c r="R12" s="35">
        <f t="shared" si="0"/>
        <v>308</v>
      </c>
      <c r="S12" s="35">
        <f t="shared" si="0"/>
        <v>86</v>
      </c>
      <c r="T12" s="35">
        <f t="shared" si="0"/>
        <v>222</v>
      </c>
    </row>
    <row r="13" spans="1:20" s="15" customFormat="1" ht="5.25" customHeight="1">
      <c r="A13" s="11"/>
      <c r="B13" s="12"/>
      <c r="C13" s="37"/>
      <c r="D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15" customFormat="1" ht="12" customHeight="1">
      <c r="A14" s="31" t="s">
        <v>16</v>
      </c>
      <c r="B14" s="12"/>
      <c r="C14" s="37">
        <v>28</v>
      </c>
      <c r="D14" s="38">
        <v>0</v>
      </c>
      <c r="E14" s="37">
        <v>387</v>
      </c>
      <c r="F14" s="37">
        <f>SUM(G14:H14)</f>
        <v>11951</v>
      </c>
      <c r="G14" s="37">
        <f>I14+K14+M14</f>
        <v>6127</v>
      </c>
      <c r="H14" s="37">
        <f>J14+L14+N14</f>
        <v>5824</v>
      </c>
      <c r="I14" s="37">
        <v>2088</v>
      </c>
      <c r="J14" s="37">
        <v>1921</v>
      </c>
      <c r="K14" s="37">
        <v>2052</v>
      </c>
      <c r="L14" s="37">
        <v>1976</v>
      </c>
      <c r="M14" s="37">
        <v>1987</v>
      </c>
      <c r="N14" s="37">
        <v>1927</v>
      </c>
      <c r="O14" s="37">
        <f>SUM(P14:Q14)</f>
        <v>819</v>
      </c>
      <c r="P14" s="37">
        <v>447</v>
      </c>
      <c r="Q14" s="37">
        <v>372</v>
      </c>
      <c r="R14" s="37">
        <f>SUM(S14:T14)</f>
        <v>114</v>
      </c>
      <c r="S14" s="37">
        <v>38</v>
      </c>
      <c r="T14" s="37">
        <v>76</v>
      </c>
    </row>
    <row r="15" spans="1:20" s="15" customFormat="1" ht="12" customHeight="1">
      <c r="A15" s="31" t="s">
        <v>17</v>
      </c>
      <c r="B15" s="12"/>
      <c r="C15" s="37">
        <v>12</v>
      </c>
      <c r="D15" s="38">
        <v>0</v>
      </c>
      <c r="E15" s="37">
        <v>160</v>
      </c>
      <c r="F15" s="37">
        <f aca="true" t="shared" si="1" ref="F15:F28">SUM(G15:H15)</f>
        <v>4742</v>
      </c>
      <c r="G15" s="37">
        <f aca="true" t="shared" si="2" ref="G15:G28">I15+K15+M15</f>
        <v>2422</v>
      </c>
      <c r="H15" s="37">
        <f aca="true" t="shared" si="3" ref="H15:H28">J15+L15+N15</f>
        <v>2320</v>
      </c>
      <c r="I15" s="37">
        <v>812</v>
      </c>
      <c r="J15" s="37">
        <v>739</v>
      </c>
      <c r="K15" s="37">
        <v>846</v>
      </c>
      <c r="L15" s="37">
        <v>784</v>
      </c>
      <c r="M15" s="37">
        <v>764</v>
      </c>
      <c r="N15" s="37">
        <v>797</v>
      </c>
      <c r="O15" s="37">
        <f aca="true" t="shared" si="4" ref="O15:O28">SUM(P15:Q15)</f>
        <v>336</v>
      </c>
      <c r="P15" s="37">
        <v>163</v>
      </c>
      <c r="Q15" s="37">
        <v>173</v>
      </c>
      <c r="R15" s="37">
        <f aca="true" t="shared" si="5" ref="R15:R28">SUM(S15:T15)</f>
        <v>36</v>
      </c>
      <c r="S15" s="37">
        <v>14</v>
      </c>
      <c r="T15" s="37">
        <v>22</v>
      </c>
    </row>
    <row r="16" spans="1:20" s="15" customFormat="1" ht="12" customHeight="1">
      <c r="A16" s="31" t="s">
        <v>18</v>
      </c>
      <c r="B16" s="12"/>
      <c r="C16" s="37">
        <v>2</v>
      </c>
      <c r="D16" s="38">
        <v>0</v>
      </c>
      <c r="E16" s="37">
        <v>37</v>
      </c>
      <c r="F16" s="37">
        <f t="shared" si="1"/>
        <v>1179</v>
      </c>
      <c r="G16" s="37">
        <f t="shared" si="2"/>
        <v>614</v>
      </c>
      <c r="H16" s="37">
        <f t="shared" si="3"/>
        <v>565</v>
      </c>
      <c r="I16" s="37">
        <v>207</v>
      </c>
      <c r="J16" s="37">
        <v>200</v>
      </c>
      <c r="K16" s="37">
        <v>203</v>
      </c>
      <c r="L16" s="37">
        <v>193</v>
      </c>
      <c r="M16" s="37">
        <v>204</v>
      </c>
      <c r="N16" s="37">
        <v>172</v>
      </c>
      <c r="O16" s="37">
        <f t="shared" si="4"/>
        <v>80</v>
      </c>
      <c r="P16" s="37">
        <v>46</v>
      </c>
      <c r="Q16" s="37">
        <v>34</v>
      </c>
      <c r="R16" s="37">
        <f t="shared" si="5"/>
        <v>6</v>
      </c>
      <c r="S16" s="37">
        <v>4</v>
      </c>
      <c r="T16" s="37">
        <v>2</v>
      </c>
    </row>
    <row r="17" spans="1:20" s="15" customFormat="1" ht="12" customHeight="1">
      <c r="A17" s="31" t="s">
        <v>19</v>
      </c>
      <c r="B17" s="12"/>
      <c r="C17" s="37">
        <v>6</v>
      </c>
      <c r="D17" s="38">
        <v>0</v>
      </c>
      <c r="E17" s="37">
        <v>50</v>
      </c>
      <c r="F17" s="37">
        <f t="shared" si="1"/>
        <v>1333</v>
      </c>
      <c r="G17" s="37">
        <f t="shared" si="2"/>
        <v>689</v>
      </c>
      <c r="H17" s="37">
        <f t="shared" si="3"/>
        <v>644</v>
      </c>
      <c r="I17" s="37">
        <v>229</v>
      </c>
      <c r="J17" s="37">
        <v>200</v>
      </c>
      <c r="K17" s="37">
        <v>213</v>
      </c>
      <c r="L17" s="37">
        <v>203</v>
      </c>
      <c r="M17" s="37">
        <v>247</v>
      </c>
      <c r="N17" s="37">
        <v>241</v>
      </c>
      <c r="O17" s="37">
        <f t="shared" si="4"/>
        <v>109</v>
      </c>
      <c r="P17" s="37">
        <v>56</v>
      </c>
      <c r="Q17" s="37">
        <v>53</v>
      </c>
      <c r="R17" s="37">
        <f t="shared" si="5"/>
        <v>25</v>
      </c>
      <c r="S17" s="37">
        <v>2</v>
      </c>
      <c r="T17" s="37">
        <v>23</v>
      </c>
    </row>
    <row r="18" spans="1:20" s="15" customFormat="1" ht="12" customHeight="1">
      <c r="A18" s="31" t="s">
        <v>20</v>
      </c>
      <c r="B18" s="12"/>
      <c r="C18" s="37">
        <v>2</v>
      </c>
      <c r="D18" s="38">
        <v>0</v>
      </c>
      <c r="E18" s="37">
        <v>33</v>
      </c>
      <c r="F18" s="37">
        <f t="shared" si="1"/>
        <v>1009</v>
      </c>
      <c r="G18" s="37">
        <f t="shared" si="2"/>
        <v>535</v>
      </c>
      <c r="H18" s="37">
        <f t="shared" si="3"/>
        <v>474</v>
      </c>
      <c r="I18" s="37">
        <v>177</v>
      </c>
      <c r="J18" s="37">
        <v>167</v>
      </c>
      <c r="K18" s="37">
        <v>178</v>
      </c>
      <c r="L18" s="37">
        <v>159</v>
      </c>
      <c r="M18" s="37">
        <v>180</v>
      </c>
      <c r="N18" s="37">
        <v>148</v>
      </c>
      <c r="O18" s="37">
        <f t="shared" si="4"/>
        <v>72</v>
      </c>
      <c r="P18" s="37">
        <v>37</v>
      </c>
      <c r="Q18" s="37">
        <v>35</v>
      </c>
      <c r="R18" s="37">
        <f t="shared" si="5"/>
        <v>9</v>
      </c>
      <c r="S18" s="38">
        <v>5</v>
      </c>
      <c r="T18" s="37">
        <v>4</v>
      </c>
    </row>
    <row r="19" spans="1:20" s="15" customFormat="1" ht="12" customHeight="1">
      <c r="A19" s="31" t="s">
        <v>21</v>
      </c>
      <c r="B19" s="12"/>
      <c r="C19" s="37">
        <v>4</v>
      </c>
      <c r="D19" s="38">
        <v>0</v>
      </c>
      <c r="E19" s="37">
        <v>44</v>
      </c>
      <c r="F19" s="37">
        <f t="shared" si="1"/>
        <v>1136</v>
      </c>
      <c r="G19" s="37">
        <f t="shared" si="2"/>
        <v>570</v>
      </c>
      <c r="H19" s="37">
        <f t="shared" si="3"/>
        <v>566</v>
      </c>
      <c r="I19" s="37">
        <v>183</v>
      </c>
      <c r="J19" s="37">
        <v>194</v>
      </c>
      <c r="K19" s="37">
        <v>182</v>
      </c>
      <c r="L19" s="37">
        <v>192</v>
      </c>
      <c r="M19" s="37">
        <v>205</v>
      </c>
      <c r="N19" s="37">
        <v>180</v>
      </c>
      <c r="O19" s="37">
        <f t="shared" si="4"/>
        <v>89</v>
      </c>
      <c r="P19" s="37">
        <v>47</v>
      </c>
      <c r="Q19" s="37">
        <v>42</v>
      </c>
      <c r="R19" s="37">
        <f t="shared" si="5"/>
        <v>15</v>
      </c>
      <c r="S19" s="37">
        <v>2</v>
      </c>
      <c r="T19" s="37">
        <v>13</v>
      </c>
    </row>
    <row r="20" spans="1:20" s="15" customFormat="1" ht="12" customHeight="1">
      <c r="A20" s="31" t="s">
        <v>22</v>
      </c>
      <c r="B20" s="12"/>
      <c r="C20" s="37">
        <v>4</v>
      </c>
      <c r="D20" s="38">
        <v>0</v>
      </c>
      <c r="E20" s="37">
        <v>50</v>
      </c>
      <c r="F20" s="37">
        <f t="shared" si="1"/>
        <v>1494</v>
      </c>
      <c r="G20" s="37">
        <f t="shared" si="2"/>
        <v>770</v>
      </c>
      <c r="H20" s="37">
        <f t="shared" si="3"/>
        <v>724</v>
      </c>
      <c r="I20" s="37">
        <v>273</v>
      </c>
      <c r="J20" s="37">
        <v>234</v>
      </c>
      <c r="K20" s="37">
        <v>261</v>
      </c>
      <c r="L20" s="37">
        <v>280</v>
      </c>
      <c r="M20" s="37">
        <v>236</v>
      </c>
      <c r="N20" s="37">
        <v>210</v>
      </c>
      <c r="O20" s="37">
        <f t="shared" si="4"/>
        <v>104</v>
      </c>
      <c r="P20" s="37">
        <v>56</v>
      </c>
      <c r="Q20" s="37">
        <v>48</v>
      </c>
      <c r="R20" s="37">
        <f t="shared" si="5"/>
        <v>13</v>
      </c>
      <c r="S20" s="37">
        <v>3</v>
      </c>
      <c r="T20" s="37">
        <v>10</v>
      </c>
    </row>
    <row r="21" spans="1:20" s="15" customFormat="1" ht="12" customHeight="1">
      <c r="A21" s="31" t="s">
        <v>23</v>
      </c>
      <c r="B21" s="12"/>
      <c r="C21" s="37">
        <v>4</v>
      </c>
      <c r="D21" s="38">
        <v>0</v>
      </c>
      <c r="E21" s="37">
        <v>31</v>
      </c>
      <c r="F21" s="37">
        <f t="shared" si="1"/>
        <v>809</v>
      </c>
      <c r="G21" s="37">
        <f t="shared" si="2"/>
        <v>422</v>
      </c>
      <c r="H21" s="37">
        <f t="shared" si="3"/>
        <v>387</v>
      </c>
      <c r="I21" s="37">
        <v>146</v>
      </c>
      <c r="J21" s="37">
        <v>132</v>
      </c>
      <c r="K21" s="37">
        <v>141</v>
      </c>
      <c r="L21" s="37">
        <v>125</v>
      </c>
      <c r="M21" s="37">
        <v>135</v>
      </c>
      <c r="N21" s="37">
        <v>130</v>
      </c>
      <c r="O21" s="37">
        <f t="shared" si="4"/>
        <v>70</v>
      </c>
      <c r="P21" s="37">
        <v>43</v>
      </c>
      <c r="Q21" s="37">
        <v>27</v>
      </c>
      <c r="R21" s="37">
        <f t="shared" si="5"/>
        <v>6</v>
      </c>
      <c r="S21" s="38">
        <v>2</v>
      </c>
      <c r="T21" s="37">
        <v>4</v>
      </c>
    </row>
    <row r="22" spans="1:20" s="15" customFormat="1" ht="12" customHeight="1">
      <c r="A22" s="31" t="s">
        <v>33</v>
      </c>
      <c r="B22" s="12"/>
      <c r="C22" s="37">
        <v>8</v>
      </c>
      <c r="D22" s="38">
        <v>0</v>
      </c>
      <c r="E22" s="37">
        <v>59</v>
      </c>
      <c r="F22" s="37">
        <f t="shared" si="1"/>
        <v>1363</v>
      </c>
      <c r="G22" s="37">
        <f t="shared" si="2"/>
        <v>712</v>
      </c>
      <c r="H22" s="37">
        <f t="shared" si="3"/>
        <v>651</v>
      </c>
      <c r="I22" s="37">
        <v>257</v>
      </c>
      <c r="J22" s="37">
        <v>191</v>
      </c>
      <c r="K22" s="37">
        <v>229</v>
      </c>
      <c r="L22" s="37">
        <v>232</v>
      </c>
      <c r="M22" s="37">
        <v>226</v>
      </c>
      <c r="N22" s="37">
        <v>228</v>
      </c>
      <c r="O22" s="37">
        <f t="shared" si="4"/>
        <v>131</v>
      </c>
      <c r="P22" s="37">
        <v>73</v>
      </c>
      <c r="Q22" s="37">
        <v>58</v>
      </c>
      <c r="R22" s="37">
        <f t="shared" si="5"/>
        <v>22</v>
      </c>
      <c r="S22" s="38">
        <v>6</v>
      </c>
      <c r="T22" s="37">
        <v>16</v>
      </c>
    </row>
    <row r="23" spans="1:20" s="15" customFormat="1" ht="12" customHeight="1">
      <c r="A23" s="33" t="s">
        <v>34</v>
      </c>
      <c r="B23" s="12"/>
      <c r="C23" s="37">
        <v>6</v>
      </c>
      <c r="D23" s="38">
        <v>0</v>
      </c>
      <c r="E23" s="38">
        <v>94</v>
      </c>
      <c r="F23" s="37">
        <f t="shared" si="1"/>
        <v>2851</v>
      </c>
      <c r="G23" s="37">
        <f t="shared" si="2"/>
        <v>1436</v>
      </c>
      <c r="H23" s="37">
        <f t="shared" si="3"/>
        <v>1415</v>
      </c>
      <c r="I23" s="38">
        <v>455</v>
      </c>
      <c r="J23" s="38">
        <v>495</v>
      </c>
      <c r="K23" s="38">
        <v>460</v>
      </c>
      <c r="L23" s="38">
        <v>469</v>
      </c>
      <c r="M23" s="38">
        <v>521</v>
      </c>
      <c r="N23" s="38">
        <v>451</v>
      </c>
      <c r="O23" s="37">
        <f t="shared" si="4"/>
        <v>188</v>
      </c>
      <c r="P23" s="38">
        <v>98</v>
      </c>
      <c r="Q23" s="38">
        <v>90</v>
      </c>
      <c r="R23" s="37">
        <f t="shared" si="5"/>
        <v>17</v>
      </c>
      <c r="S23" s="38">
        <v>4</v>
      </c>
      <c r="T23" s="38">
        <v>13</v>
      </c>
    </row>
    <row r="24" spans="1:20" s="15" customFormat="1" ht="12" customHeight="1">
      <c r="A24" s="31" t="s">
        <v>24</v>
      </c>
      <c r="B24" s="12"/>
      <c r="C24" s="37">
        <v>1</v>
      </c>
      <c r="D24" s="38">
        <v>0</v>
      </c>
      <c r="E24" s="37">
        <v>7</v>
      </c>
      <c r="F24" s="37">
        <f t="shared" si="1"/>
        <v>141</v>
      </c>
      <c r="G24" s="37">
        <f t="shared" si="2"/>
        <v>68</v>
      </c>
      <c r="H24" s="37">
        <f t="shared" si="3"/>
        <v>73</v>
      </c>
      <c r="I24" s="37">
        <v>23</v>
      </c>
      <c r="J24" s="37">
        <v>29</v>
      </c>
      <c r="K24" s="37">
        <v>19</v>
      </c>
      <c r="L24" s="37">
        <v>22</v>
      </c>
      <c r="M24" s="37">
        <v>26</v>
      </c>
      <c r="N24" s="37">
        <v>22</v>
      </c>
      <c r="O24" s="37">
        <f t="shared" si="4"/>
        <v>15</v>
      </c>
      <c r="P24" s="37">
        <v>7</v>
      </c>
      <c r="Q24" s="37">
        <v>8</v>
      </c>
      <c r="R24" s="37">
        <f t="shared" si="5"/>
        <v>5</v>
      </c>
      <c r="S24" s="38">
        <v>0</v>
      </c>
      <c r="T24" s="37">
        <v>5</v>
      </c>
    </row>
    <row r="25" spans="1:20" s="15" customFormat="1" ht="12" customHeight="1">
      <c r="A25" s="31" t="s">
        <v>25</v>
      </c>
      <c r="B25" s="12"/>
      <c r="C25" s="37">
        <v>1</v>
      </c>
      <c r="D25" s="38">
        <v>0</v>
      </c>
      <c r="E25" s="37">
        <v>17</v>
      </c>
      <c r="F25" s="37">
        <f t="shared" si="1"/>
        <v>566</v>
      </c>
      <c r="G25" s="37">
        <f t="shared" si="2"/>
        <v>272</v>
      </c>
      <c r="H25" s="37">
        <f t="shared" si="3"/>
        <v>294</v>
      </c>
      <c r="I25" s="37">
        <v>89</v>
      </c>
      <c r="J25" s="37">
        <v>97</v>
      </c>
      <c r="K25" s="37">
        <v>81</v>
      </c>
      <c r="L25" s="37">
        <v>102</v>
      </c>
      <c r="M25" s="37">
        <v>102</v>
      </c>
      <c r="N25" s="37">
        <v>95</v>
      </c>
      <c r="O25" s="37">
        <f t="shared" si="4"/>
        <v>36</v>
      </c>
      <c r="P25" s="37">
        <v>18</v>
      </c>
      <c r="Q25" s="37">
        <v>18</v>
      </c>
      <c r="R25" s="37">
        <f t="shared" si="5"/>
        <v>4</v>
      </c>
      <c r="S25" s="37">
        <v>2</v>
      </c>
      <c r="T25" s="37">
        <v>2</v>
      </c>
    </row>
    <row r="26" spans="1:20" s="15" customFormat="1" ht="12" customHeight="1">
      <c r="A26" s="31" t="s">
        <v>26</v>
      </c>
      <c r="B26" s="12"/>
      <c r="C26" s="37">
        <v>1</v>
      </c>
      <c r="D26" s="38">
        <v>0</v>
      </c>
      <c r="E26" s="37">
        <v>23</v>
      </c>
      <c r="F26" s="37">
        <f t="shared" si="1"/>
        <v>768</v>
      </c>
      <c r="G26" s="37">
        <f t="shared" si="2"/>
        <v>372</v>
      </c>
      <c r="H26" s="37">
        <f t="shared" si="3"/>
        <v>396</v>
      </c>
      <c r="I26" s="37">
        <v>127</v>
      </c>
      <c r="J26" s="37">
        <v>120</v>
      </c>
      <c r="K26" s="37">
        <v>121</v>
      </c>
      <c r="L26" s="37">
        <v>129</v>
      </c>
      <c r="M26" s="37">
        <v>124</v>
      </c>
      <c r="N26" s="37">
        <v>147</v>
      </c>
      <c r="O26" s="37">
        <f t="shared" si="4"/>
        <v>45</v>
      </c>
      <c r="P26" s="37">
        <v>25</v>
      </c>
      <c r="Q26" s="37">
        <v>20</v>
      </c>
      <c r="R26" s="37">
        <f t="shared" si="5"/>
        <v>12</v>
      </c>
      <c r="S26" s="38">
        <v>3</v>
      </c>
      <c r="T26" s="37">
        <v>9</v>
      </c>
    </row>
    <row r="27" spans="1:20" s="15" customFormat="1" ht="12" customHeight="1">
      <c r="A27" s="31" t="s">
        <v>27</v>
      </c>
      <c r="B27" s="12"/>
      <c r="C27" s="38">
        <v>2</v>
      </c>
      <c r="D27" s="38">
        <v>0</v>
      </c>
      <c r="E27" s="38">
        <v>27</v>
      </c>
      <c r="F27" s="37">
        <f t="shared" si="1"/>
        <v>719</v>
      </c>
      <c r="G27" s="37">
        <f t="shared" si="2"/>
        <v>346</v>
      </c>
      <c r="H27" s="37">
        <f t="shared" si="3"/>
        <v>373</v>
      </c>
      <c r="I27" s="38">
        <v>105</v>
      </c>
      <c r="J27" s="38">
        <v>120</v>
      </c>
      <c r="K27" s="38">
        <v>118</v>
      </c>
      <c r="L27" s="38">
        <v>128</v>
      </c>
      <c r="M27" s="38">
        <v>123</v>
      </c>
      <c r="N27" s="38">
        <v>125</v>
      </c>
      <c r="O27" s="37">
        <f t="shared" si="4"/>
        <v>55</v>
      </c>
      <c r="P27" s="38">
        <v>24</v>
      </c>
      <c r="Q27" s="38">
        <v>31</v>
      </c>
      <c r="R27" s="37">
        <f t="shared" si="5"/>
        <v>17</v>
      </c>
      <c r="S27" s="38">
        <v>1</v>
      </c>
      <c r="T27" s="38">
        <v>16</v>
      </c>
    </row>
    <row r="28" spans="1:20" s="15" customFormat="1" ht="12" customHeight="1">
      <c r="A28" s="31" t="s">
        <v>28</v>
      </c>
      <c r="B28" s="12"/>
      <c r="C28" s="38">
        <v>1</v>
      </c>
      <c r="D28" s="38">
        <v>0</v>
      </c>
      <c r="E28" s="38">
        <v>11</v>
      </c>
      <c r="F28" s="37">
        <f t="shared" si="1"/>
        <v>311</v>
      </c>
      <c r="G28" s="37">
        <f t="shared" si="2"/>
        <v>174</v>
      </c>
      <c r="H28" s="37">
        <f t="shared" si="3"/>
        <v>137</v>
      </c>
      <c r="I28" s="38">
        <v>66</v>
      </c>
      <c r="J28" s="38">
        <v>46</v>
      </c>
      <c r="K28" s="38">
        <v>45</v>
      </c>
      <c r="L28" s="38">
        <v>44</v>
      </c>
      <c r="M28" s="38">
        <v>63</v>
      </c>
      <c r="N28" s="38">
        <v>47</v>
      </c>
      <c r="O28" s="37">
        <f t="shared" si="4"/>
        <v>23</v>
      </c>
      <c r="P28" s="38">
        <v>14</v>
      </c>
      <c r="Q28" s="38">
        <v>9</v>
      </c>
      <c r="R28" s="37">
        <f t="shared" si="5"/>
        <v>7</v>
      </c>
      <c r="S28" s="38">
        <v>0</v>
      </c>
      <c r="T28" s="38">
        <v>7</v>
      </c>
    </row>
    <row r="29" spans="1:20" s="15" customFormat="1" ht="3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6" s="15" customFormat="1" ht="6" customHeight="1">
      <c r="A30" s="13"/>
      <c r="B30" s="13"/>
      <c r="C30" s="13"/>
      <c r="D30" s="13"/>
      <c r="E30" s="13"/>
      <c r="F30" s="13"/>
    </row>
    <row r="31" spans="1:7" s="15" customFormat="1" ht="23.25" customHeight="1">
      <c r="A31" s="40" t="s">
        <v>42</v>
      </c>
      <c r="B31" s="41"/>
      <c r="C31" s="41"/>
      <c r="D31" s="41"/>
      <c r="E31" s="41"/>
      <c r="F31" s="41"/>
      <c r="G31" s="41"/>
    </row>
    <row r="32" spans="1:8" ht="19.5" customHeight="1">
      <c r="A32" s="14"/>
      <c r="B32" s="14"/>
      <c r="C32" s="14"/>
      <c r="D32" s="14"/>
      <c r="E32" s="14"/>
      <c r="F32" s="34"/>
      <c r="G32" s="34"/>
      <c r="H32" s="34"/>
    </row>
    <row r="33" spans="7:8" ht="13.5">
      <c r="G33" s="34"/>
      <c r="H33" s="34"/>
    </row>
    <row r="34" spans="3:20" ht="13.5">
      <c r="C34" s="18"/>
      <c r="D34" s="18"/>
      <c r="E34" s="18"/>
      <c r="F34" s="18"/>
      <c r="G34" s="34"/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7:8" ht="13.5">
      <c r="G35" s="34"/>
      <c r="H35" s="34"/>
    </row>
    <row r="36" spans="7:8" ht="13.5">
      <c r="G36" s="34"/>
      <c r="H36" s="34"/>
    </row>
    <row r="37" spans="7:8" ht="13.5">
      <c r="G37" s="34"/>
      <c r="H37" s="34"/>
    </row>
    <row r="38" spans="7:8" ht="13.5">
      <c r="G38" s="34"/>
      <c r="H38" s="34"/>
    </row>
    <row r="39" spans="7:8" ht="13.5">
      <c r="G39" s="34"/>
      <c r="H39" s="34"/>
    </row>
    <row r="40" spans="7:8" ht="13.5">
      <c r="G40" s="34"/>
      <c r="H40" s="34"/>
    </row>
    <row r="41" spans="7:8" ht="13.5">
      <c r="G41" s="34"/>
      <c r="H41" s="34"/>
    </row>
    <row r="42" spans="7:8" ht="13.5">
      <c r="G42" s="34"/>
      <c r="H42" s="34"/>
    </row>
    <row r="43" spans="7:8" ht="13.5">
      <c r="G43" s="34"/>
      <c r="H43" s="34"/>
    </row>
    <row r="44" spans="7:8" ht="13.5">
      <c r="G44" s="34"/>
      <c r="H44" s="34"/>
    </row>
    <row r="45" spans="7:8" ht="13.5">
      <c r="G45" s="34"/>
      <c r="H45" s="34"/>
    </row>
    <row r="46" spans="7:8" ht="13.5">
      <c r="G46" s="34"/>
      <c r="H46" s="34"/>
    </row>
    <row r="47" spans="7:8" ht="13.5">
      <c r="G47" s="34"/>
      <c r="H47" s="34"/>
    </row>
    <row r="48" spans="7:8" ht="13.5">
      <c r="G48" s="34"/>
      <c r="H48" s="34"/>
    </row>
  </sheetData>
  <sheetProtection/>
  <mergeCells count="17">
    <mergeCell ref="R4:T4"/>
    <mergeCell ref="R5:T5"/>
    <mergeCell ref="F2:J2"/>
    <mergeCell ref="K2:O2"/>
    <mergeCell ref="S2:T2"/>
    <mergeCell ref="A4:A6"/>
    <mergeCell ref="C4:D5"/>
    <mergeCell ref="E4:E6"/>
    <mergeCell ref="F4:J4"/>
    <mergeCell ref="K4:N4"/>
    <mergeCell ref="O4:Q4"/>
    <mergeCell ref="A31:G31"/>
    <mergeCell ref="F5:H5"/>
    <mergeCell ref="I5:J5"/>
    <mergeCell ref="K5:L5"/>
    <mergeCell ref="M5:N5"/>
    <mergeCell ref="O5:Q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colBreaks count="1" manualBreakCount="1">
    <brk id="10" max="65535" man="1"/>
  </colBreaks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2014-11-25T23:57:38Z</cp:lastPrinted>
  <dcterms:created xsi:type="dcterms:W3CDTF">2002-11-27T01:35:51Z</dcterms:created>
  <dcterms:modified xsi:type="dcterms:W3CDTF">2015-01-08T23:53:18Z</dcterms:modified>
  <cp:category/>
  <cp:version/>
  <cp:contentType/>
  <cp:contentStatus/>
</cp:coreProperties>
</file>