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4590" activeTab="0"/>
  </bookViews>
  <sheets>
    <sheet name="10 7 h24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<sst xmlns="http://schemas.openxmlformats.org/spreadsheetml/2006/main" count="38" uniqueCount="36">
  <si>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台数</t>
  </si>
  <si>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</si>
  <si>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</si>
  <si>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</si>
  <si>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</si>
  <si>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</si>
  <si>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</si>
  <si>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</si>
  <si>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</si>
  <si>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</si>
  <si>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</si>
  <si>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</si>
  <si>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</si>
  <si>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</si>
  <si>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</si>
  <si>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</si>
  <si>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</si>
  <si>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</si>
  <si>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</si>
  <si>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</si>
  <si>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</si>
  <si>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</si>
  <si>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</si>
  <si>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10-7</t>
    </r>
    <r>
      <rPr>
        <sz val="14"/>
        <rFont val="ＭＳ 明朝"/>
        <family val="1"/>
      </rPr>
      <t xml:space="preserve"> 自　　　　　　　　動　　　　　　　　車</t>
    </r>
  </si>
  <si>
    <t>南砺市</t>
  </si>
  <si>
    <t>射水市</t>
  </si>
  <si>
    <t>平成21年度末</t>
  </si>
  <si>
    <t>平成20年度末</t>
  </si>
  <si>
    <t>平成22年度末</t>
  </si>
  <si>
    <t>平成23年度末</t>
  </si>
  <si>
    <t>注１  総数に不明を含む。</t>
  </si>
  <si>
    <t>　２  乗合用＝普通＋小型</t>
  </si>
  <si>
    <t>　３  特種（殊）＝特種用途＋大型特殊</t>
  </si>
  <si>
    <t>　４  軽自動車＝貨物＋乗用＋特種＋二輪</t>
  </si>
  <si>
    <t>資料　北陸信越運輸局富山運輸支局</t>
  </si>
  <si>
    <t>平成24年度末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</si>
</sst>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  <numFmt numFmtId="182" formatCode="###\ ##0;;\-"/>
  </numFmts>
  <fonts count="48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60" applyFont="1">
      <alignment/>
      <protection/>
    </xf>
    <xf numFmtId="0" fontId="4" fillId="0" borderId="0" xfId="0" applyFont="1" applyBorder="1" applyAlignment="1">
      <alignment horizontal="distributed" vertical="center"/>
    </xf>
    <xf numFmtId="0" fontId="1" fillId="0" borderId="0" xfId="60" applyFont="1" applyBorder="1">
      <alignment/>
      <protection/>
    </xf>
    <xf numFmtId="0" fontId="5" fillId="0" borderId="10" xfId="60" applyFont="1" applyBorder="1" applyAlignment="1">
      <alignment horizontal="distributed" vertical="center" wrapText="1"/>
      <protection/>
    </xf>
    <xf numFmtId="0" fontId="5" fillId="0" borderId="10" xfId="60" applyFont="1" applyBorder="1" applyAlignment="1">
      <alignment horizontal="distributed" vertical="center"/>
      <protection/>
    </xf>
    <xf numFmtId="0" fontId="1" fillId="0" borderId="0" xfId="60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60" applyFont="1">
      <alignment/>
      <protection/>
    </xf>
    <xf numFmtId="181" fontId="6" fillId="0" borderId="0" xfId="60" applyNumberFormat="1" applyFont="1" applyBorder="1">
      <alignment/>
      <protection/>
    </xf>
    <xf numFmtId="0" fontId="1" fillId="0" borderId="0" xfId="60" applyFont="1" applyBorder="1" applyAlignment="1">
      <alignment horizontal="left"/>
      <protection/>
    </xf>
    <xf numFmtId="176" fontId="6" fillId="0" borderId="11" xfId="0" applyNumberFormat="1" applyFont="1" applyBorder="1" applyAlignment="1">
      <alignment horizontal="right" vertical="center"/>
    </xf>
    <xf numFmtId="0" fontId="5" fillId="0" borderId="0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1" fillId="0" borderId="0" xfId="60" applyFont="1" applyAlignment="1">
      <alignment/>
      <protection/>
    </xf>
    <xf numFmtId="176" fontId="1" fillId="0" borderId="0" xfId="60" applyNumberFormat="1" applyFont="1" applyBorder="1">
      <alignment/>
      <protection/>
    </xf>
    <xf numFmtId="176" fontId="1" fillId="0" borderId="0" xfId="60" applyNumberFormat="1" applyFont="1">
      <alignment/>
      <protection/>
    </xf>
    <xf numFmtId="176" fontId="7" fillId="0" borderId="0" xfId="0" applyNumberFormat="1" applyFont="1" applyFill="1" applyBorder="1" applyAlignment="1">
      <alignment horizontal="right" vertical="center"/>
    </xf>
    <xf numFmtId="181" fontId="8" fillId="0" borderId="0" xfId="60" applyNumberFormat="1" applyFont="1" applyFill="1" applyBorder="1">
      <alignment/>
      <protection/>
    </xf>
    <xf numFmtId="0" fontId="6" fillId="0" borderId="0" xfId="60" applyFont="1" applyFill="1">
      <alignment/>
      <protection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60" applyFont="1" applyFill="1">
      <alignment/>
      <protection/>
    </xf>
    <xf numFmtId="0" fontId="9" fillId="0" borderId="0" xfId="0" applyFont="1" applyFill="1" applyBorder="1" applyAlignment="1">
      <alignment vertical="center"/>
    </xf>
    <xf numFmtId="0" fontId="1" fillId="0" borderId="0" xfId="60" applyFont="1" applyFill="1" applyBorder="1">
      <alignment/>
      <protection/>
    </xf>
    <xf numFmtId="0" fontId="1" fillId="0" borderId="12" xfId="60" applyFont="1" applyFill="1" applyBorder="1">
      <alignment/>
      <protection/>
    </xf>
    <xf numFmtId="0" fontId="5" fillId="0" borderId="12" xfId="0" applyFont="1" applyFill="1" applyBorder="1" applyAlignment="1">
      <alignment horizontal="distributed" vertical="center" wrapText="1"/>
    </xf>
    <xf numFmtId="0" fontId="1" fillId="0" borderId="11" xfId="60" applyFont="1" applyFill="1" applyBorder="1">
      <alignment/>
      <protection/>
    </xf>
    <xf numFmtId="0" fontId="5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0" fontId="6" fillId="0" borderId="11" xfId="60" applyFont="1" applyFill="1" applyBorder="1">
      <alignment/>
      <protection/>
    </xf>
    <xf numFmtId="0" fontId="6" fillId="0" borderId="11" xfId="60" applyFont="1" applyFill="1" applyBorder="1" applyAlignment="1">
      <alignment horizontal="distributed"/>
      <protection/>
    </xf>
    <xf numFmtId="176" fontId="6" fillId="0" borderId="13" xfId="0" applyNumberFormat="1" applyFont="1" applyFill="1" applyBorder="1" applyAlignment="1">
      <alignment horizontal="right" vertical="center"/>
    </xf>
    <xf numFmtId="0" fontId="1" fillId="0" borderId="0" xfId="60" applyFont="1" applyFill="1" applyBorder="1" applyAlignment="1">
      <alignment horizontal="left"/>
      <protection/>
    </xf>
    <xf numFmtId="176" fontId="1" fillId="0" borderId="0" xfId="60" applyNumberFormat="1" applyFont="1" applyFill="1" applyBorder="1">
      <alignment/>
      <protection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60" applyFont="1" applyBorder="1" applyAlignment="1">
      <alignment horizontal="distributed" vertical="center" wrapText="1"/>
      <protection/>
    </xf>
    <xf numFmtId="0" fontId="5" fillId="0" borderId="18" xfId="60" applyFont="1" applyBorder="1" applyAlignment="1">
      <alignment horizontal="distributed" vertical="center" wrapText="1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17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Fill="1" applyBorder="1" applyAlignment="1">
      <alignment horizontal="distributed"/>
      <protection/>
    </xf>
    <xf numFmtId="0" fontId="5" fillId="0" borderId="19" xfId="60" applyFont="1" applyFill="1" applyBorder="1" applyAlignment="1">
      <alignment horizontal="right"/>
      <protection/>
    </xf>
    <xf numFmtId="0" fontId="5" fillId="0" borderId="0" xfId="60" applyFont="1" applyBorder="1" applyAlignment="1">
      <alignment horizontal="right"/>
      <protection/>
    </xf>
    <xf numFmtId="0" fontId="2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176" fontId="29" fillId="0" borderId="19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0" fontId="30" fillId="0" borderId="0" xfId="60" applyFont="1" applyFill="1" applyBorder="1" applyAlignment="1">
      <alignment horizontal="distributed"/>
      <protection/>
    </xf>
    <xf numFmtId="181" fontId="5" fillId="0" borderId="19" xfId="60" applyNumberFormat="1" applyFont="1" applyFill="1" applyBorder="1">
      <alignment/>
      <protection/>
    </xf>
    <xf numFmtId="181" fontId="5" fillId="0" borderId="0" xfId="60" applyNumberFormat="1" applyFont="1" applyFill="1" applyBorder="1">
      <alignment/>
      <protection/>
    </xf>
    <xf numFmtId="181" fontId="30" fillId="0" borderId="0" xfId="60" applyNumberFormat="1" applyFont="1" applyFill="1" applyBorder="1">
      <alignment/>
      <protection/>
    </xf>
    <xf numFmtId="0" fontId="27" fillId="0" borderId="0" xfId="60" applyFont="1" applyFill="1" applyBorder="1" applyAlignment="1">
      <alignment horizontal="distributed"/>
      <protection/>
    </xf>
    <xf numFmtId="176" fontId="5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運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PageLayoutView="0" workbookViewId="0" topLeftCell="A1">
      <selection activeCell="E32" sqref="E32"/>
    </sheetView>
  </sheetViews>
  <sheetFormatPr defaultColWidth="8.00390625" defaultRowHeight="13.5"/>
  <cols>
    <col min="1" max="1" width="0.6171875" style="26" customWidth="1"/>
    <col min="2" max="2" width="10.625" style="26" customWidth="1"/>
    <col min="3" max="3" width="0.6171875" style="26" customWidth="1"/>
    <col min="4" max="4" width="14.125" style="28" customWidth="1"/>
    <col min="5" max="8" width="14.125" style="1" customWidth="1"/>
    <col min="9" max="9" width="1.00390625" style="3" customWidth="1"/>
    <col min="10" max="14" width="16.125" style="1" customWidth="1"/>
    <col min="15" max="16384" width="8.00390625" style="1" customWidth="1"/>
  </cols>
  <sheetData>
    <row r="1" spans="4:14" ht="17.25">
      <c r="D1" s="27" t="s">
        <v>23</v>
      </c>
      <c r="E1" s="24"/>
      <c r="F1" s="24"/>
      <c r="G1" s="24"/>
      <c r="H1" s="2"/>
      <c r="I1" s="2"/>
      <c r="K1" s="40" t="s">
        <v>0</v>
      </c>
      <c r="L1" s="41"/>
      <c r="M1" s="2"/>
      <c r="N1" s="39" t="s">
        <v>1</v>
      </c>
    </row>
    <row r="2" spans="2:14" ht="5.25" customHeight="1">
      <c r="B2" s="28"/>
      <c r="C2" s="28"/>
      <c r="E2" s="3"/>
      <c r="F2" s="3"/>
      <c r="G2" s="3"/>
      <c r="H2" s="3"/>
      <c r="J2" s="3"/>
      <c r="K2" s="3"/>
      <c r="L2" s="3"/>
      <c r="M2" s="3"/>
      <c r="N2" s="3"/>
    </row>
    <row r="3" spans="1:14" ht="12" customHeight="1">
      <c r="A3" s="29"/>
      <c r="B3" s="44" t="s">
        <v>2</v>
      </c>
      <c r="C3" s="30"/>
      <c r="D3" s="46" t="s">
        <v>3</v>
      </c>
      <c r="E3" s="48" t="s">
        <v>4</v>
      </c>
      <c r="F3" s="48"/>
      <c r="G3" s="49"/>
      <c r="H3" s="50" t="s">
        <v>5</v>
      </c>
      <c r="I3" s="14"/>
      <c r="J3" s="51" t="s">
        <v>6</v>
      </c>
      <c r="K3" s="52"/>
      <c r="L3" s="42" t="s">
        <v>7</v>
      </c>
      <c r="M3" s="42" t="s">
        <v>8</v>
      </c>
      <c r="N3" s="42" t="s">
        <v>9</v>
      </c>
    </row>
    <row r="4" spans="1:14" ht="12" customHeight="1">
      <c r="A4" s="31"/>
      <c r="B4" s="45"/>
      <c r="C4" s="32"/>
      <c r="D4" s="47"/>
      <c r="E4" s="4" t="s">
        <v>10</v>
      </c>
      <c r="F4" s="4" t="s">
        <v>11</v>
      </c>
      <c r="G4" s="4" t="s">
        <v>12</v>
      </c>
      <c r="H4" s="43"/>
      <c r="I4" s="15"/>
      <c r="J4" s="5" t="s">
        <v>10</v>
      </c>
      <c r="K4" s="5" t="s">
        <v>11</v>
      </c>
      <c r="L4" s="43"/>
      <c r="M4" s="43"/>
      <c r="N4" s="43"/>
    </row>
    <row r="5" spans="2:14" ht="3.75" customHeight="1">
      <c r="B5" s="56"/>
      <c r="C5" s="56"/>
      <c r="D5" s="57"/>
      <c r="E5" s="58"/>
      <c r="F5" s="58"/>
      <c r="G5" s="58"/>
      <c r="H5" s="58"/>
      <c r="I5" s="6"/>
      <c r="J5" s="58"/>
      <c r="K5" s="58"/>
      <c r="L5" s="58"/>
      <c r="M5" s="58"/>
      <c r="N5" s="58"/>
    </row>
    <row r="6" spans="1:18" s="7" customFormat="1" ht="11.25" customHeight="1">
      <c r="A6" s="33"/>
      <c r="B6" s="59" t="s">
        <v>27</v>
      </c>
      <c r="C6" s="60"/>
      <c r="D6" s="61">
        <v>876165</v>
      </c>
      <c r="E6" s="62">
        <v>27597</v>
      </c>
      <c r="F6" s="62">
        <v>44901</v>
      </c>
      <c r="G6" s="62">
        <v>958</v>
      </c>
      <c r="H6" s="62">
        <v>2194</v>
      </c>
      <c r="I6" s="8">
        <v>0</v>
      </c>
      <c r="J6" s="62">
        <v>150420</v>
      </c>
      <c r="K6" s="62">
        <v>294391</v>
      </c>
      <c r="L6" s="62">
        <v>18220</v>
      </c>
      <c r="M6" s="62">
        <v>10954</v>
      </c>
      <c r="N6" s="62">
        <v>326530</v>
      </c>
      <c r="O6" s="8"/>
      <c r="P6" s="9"/>
      <c r="Q6" s="9"/>
      <c r="R6" s="8"/>
    </row>
    <row r="7" spans="1:18" s="7" customFormat="1" ht="11.25" customHeight="1">
      <c r="A7" s="33"/>
      <c r="B7" s="59" t="s">
        <v>26</v>
      </c>
      <c r="C7" s="60"/>
      <c r="D7" s="61">
        <v>875299</v>
      </c>
      <c r="E7" s="62">
        <v>26624</v>
      </c>
      <c r="F7" s="62">
        <v>43083</v>
      </c>
      <c r="G7" s="62">
        <v>908</v>
      </c>
      <c r="H7" s="62">
        <v>2166</v>
      </c>
      <c r="I7" s="8">
        <v>0</v>
      </c>
      <c r="J7" s="62">
        <v>152643</v>
      </c>
      <c r="K7" s="62">
        <v>289158</v>
      </c>
      <c r="L7" s="62">
        <v>18133</v>
      </c>
      <c r="M7" s="62">
        <v>11127</v>
      </c>
      <c r="N7" s="62">
        <v>331457</v>
      </c>
      <c r="O7" s="8"/>
      <c r="P7" s="8"/>
      <c r="Q7" s="8"/>
      <c r="R7" s="8"/>
    </row>
    <row r="8" spans="1:18" s="7" customFormat="1" ht="11.25" customHeight="1">
      <c r="A8" s="33"/>
      <c r="B8" s="59" t="s">
        <v>28</v>
      </c>
      <c r="C8" s="60"/>
      <c r="D8" s="61">
        <v>876190</v>
      </c>
      <c r="E8" s="62">
        <v>26262</v>
      </c>
      <c r="F8" s="62">
        <v>41650</v>
      </c>
      <c r="G8" s="62">
        <v>903</v>
      </c>
      <c r="H8" s="62">
        <v>2170</v>
      </c>
      <c r="I8" s="8">
        <v>0</v>
      </c>
      <c r="J8" s="62">
        <v>155204</v>
      </c>
      <c r="K8" s="62">
        <v>284184</v>
      </c>
      <c r="L8" s="62">
        <v>18162</v>
      </c>
      <c r="M8" s="62">
        <v>11234</v>
      </c>
      <c r="N8" s="62">
        <v>336421</v>
      </c>
      <c r="O8" s="8"/>
      <c r="P8" s="8"/>
      <c r="Q8" s="8"/>
      <c r="R8" s="8"/>
    </row>
    <row r="9" spans="1:18" s="7" customFormat="1" ht="11.25" customHeight="1">
      <c r="A9" s="33"/>
      <c r="B9" s="59" t="s">
        <v>29</v>
      </c>
      <c r="C9" s="60"/>
      <c r="D9" s="61">
        <v>882155</v>
      </c>
      <c r="E9" s="62">
        <v>26076</v>
      </c>
      <c r="F9" s="62">
        <v>40690</v>
      </c>
      <c r="G9" s="62">
        <v>932</v>
      </c>
      <c r="H9" s="62">
        <v>2135</v>
      </c>
      <c r="I9" s="8">
        <v>0</v>
      </c>
      <c r="J9" s="62">
        <v>158795</v>
      </c>
      <c r="K9" s="62">
        <v>281671</v>
      </c>
      <c r="L9" s="62">
        <v>18140</v>
      </c>
      <c r="M9" s="62">
        <v>11302</v>
      </c>
      <c r="N9" s="62">
        <v>342414</v>
      </c>
      <c r="O9" s="8"/>
      <c r="P9" s="8"/>
      <c r="Q9" s="8"/>
      <c r="R9" s="8"/>
    </row>
    <row r="10" spans="2:18" s="25" customFormat="1" ht="11.25" customHeight="1">
      <c r="B10" s="63" t="s">
        <v>35</v>
      </c>
      <c r="C10" s="64"/>
      <c r="D10" s="65">
        <f>SUM(D12:D23)</f>
        <v>887061</v>
      </c>
      <c r="E10" s="66">
        <f aca="true" t="shared" si="0" ref="E10:N10">SUM(E12:E23)</f>
        <v>25821</v>
      </c>
      <c r="F10" s="66">
        <f>SUM(F12:F23)</f>
        <v>39588</v>
      </c>
      <c r="G10" s="66">
        <f t="shared" si="0"/>
        <v>936</v>
      </c>
      <c r="H10" s="66">
        <f t="shared" si="0"/>
        <v>2120</v>
      </c>
      <c r="I10" s="20">
        <f t="shared" si="0"/>
        <v>0</v>
      </c>
      <c r="J10" s="66">
        <f t="shared" si="0"/>
        <v>161863</v>
      </c>
      <c r="K10" s="66">
        <f t="shared" si="0"/>
        <v>277060</v>
      </c>
      <c r="L10" s="66">
        <f t="shared" si="0"/>
        <v>18118</v>
      </c>
      <c r="M10" s="66">
        <f t="shared" si="0"/>
        <v>11597</v>
      </c>
      <c r="N10" s="66">
        <f t="shared" si="0"/>
        <v>349958</v>
      </c>
      <c r="O10" s="20"/>
      <c r="P10" s="20"/>
      <c r="Q10" s="20"/>
      <c r="R10" s="20"/>
    </row>
    <row r="11" spans="1:17" s="10" customFormat="1" ht="3" customHeight="1">
      <c r="A11" s="22"/>
      <c r="B11" s="67"/>
      <c r="C11" s="67"/>
      <c r="D11" s="68"/>
      <c r="E11" s="69"/>
      <c r="F11" s="69"/>
      <c r="G11" s="70"/>
      <c r="H11" s="70"/>
      <c r="I11" s="21"/>
      <c r="J11" s="70"/>
      <c r="K11" s="70"/>
      <c r="L11" s="69"/>
      <c r="M11" s="69"/>
      <c r="N11" s="69"/>
      <c r="O11" s="22"/>
      <c r="P11" s="9"/>
      <c r="Q11" s="9"/>
    </row>
    <row r="12" spans="1:17" s="10" customFormat="1" ht="11.25" customHeight="1">
      <c r="A12" s="22"/>
      <c r="B12" s="71" t="s">
        <v>13</v>
      </c>
      <c r="C12" s="56"/>
      <c r="D12" s="61">
        <v>334684</v>
      </c>
      <c r="E12" s="72">
        <v>9558</v>
      </c>
      <c r="F12" s="72">
        <v>17051</v>
      </c>
      <c r="G12" s="72">
        <v>175</v>
      </c>
      <c r="H12" s="72">
        <v>779</v>
      </c>
      <c r="I12" s="23"/>
      <c r="J12" s="72">
        <v>65952</v>
      </c>
      <c r="K12" s="72">
        <v>109209</v>
      </c>
      <c r="L12" s="72">
        <v>6709</v>
      </c>
      <c r="M12" s="72">
        <v>4652</v>
      </c>
      <c r="N12" s="72">
        <v>120599</v>
      </c>
      <c r="O12" s="22"/>
      <c r="P12" s="9"/>
      <c r="Q12" s="9"/>
    </row>
    <row r="13" spans="1:17" s="10" customFormat="1" ht="11.25" customHeight="1">
      <c r="A13" s="22"/>
      <c r="B13" s="71" t="s">
        <v>14</v>
      </c>
      <c r="C13" s="56"/>
      <c r="D13" s="61">
        <v>138860</v>
      </c>
      <c r="E13" s="72">
        <v>3853</v>
      </c>
      <c r="F13" s="72">
        <v>6467</v>
      </c>
      <c r="G13" s="72">
        <v>133</v>
      </c>
      <c r="H13" s="72">
        <v>313</v>
      </c>
      <c r="I13" s="23"/>
      <c r="J13" s="72">
        <v>24050</v>
      </c>
      <c r="K13" s="72">
        <v>44996</v>
      </c>
      <c r="L13" s="72">
        <v>2526</v>
      </c>
      <c r="M13" s="72">
        <v>1672</v>
      </c>
      <c r="N13" s="72">
        <v>54850</v>
      </c>
      <c r="O13" s="22"/>
      <c r="P13" s="9"/>
      <c r="Q13" s="9"/>
    </row>
    <row r="14" spans="1:17" s="10" customFormat="1" ht="11.25" customHeight="1">
      <c r="A14" s="22"/>
      <c r="B14" s="71" t="s">
        <v>15</v>
      </c>
      <c r="C14" s="56"/>
      <c r="D14" s="61">
        <v>37473</v>
      </c>
      <c r="E14" s="72">
        <v>1014</v>
      </c>
      <c r="F14" s="72">
        <v>1901</v>
      </c>
      <c r="G14" s="72">
        <v>66</v>
      </c>
      <c r="H14" s="72">
        <v>75</v>
      </c>
      <c r="I14" s="23"/>
      <c r="J14" s="72">
        <v>6739</v>
      </c>
      <c r="K14" s="72">
        <v>10692</v>
      </c>
      <c r="L14" s="72">
        <v>765</v>
      </c>
      <c r="M14" s="72">
        <v>538</v>
      </c>
      <c r="N14" s="72">
        <v>15683</v>
      </c>
      <c r="O14" s="22"/>
      <c r="P14" s="9"/>
      <c r="Q14" s="9"/>
    </row>
    <row r="15" spans="1:17" s="10" customFormat="1" ht="11.25" customHeight="1">
      <c r="A15" s="22"/>
      <c r="B15" s="71" t="s">
        <v>16</v>
      </c>
      <c r="C15" s="56"/>
      <c r="D15" s="61">
        <v>41765</v>
      </c>
      <c r="E15" s="72">
        <v>797</v>
      </c>
      <c r="F15" s="72">
        <v>1289</v>
      </c>
      <c r="G15" s="72">
        <v>2</v>
      </c>
      <c r="H15" s="72">
        <v>160</v>
      </c>
      <c r="I15" s="23"/>
      <c r="J15" s="72">
        <v>6820</v>
      </c>
      <c r="K15" s="72">
        <v>11917</v>
      </c>
      <c r="L15" s="72">
        <v>790</v>
      </c>
      <c r="M15" s="72">
        <v>505</v>
      </c>
      <c r="N15" s="72">
        <v>19485</v>
      </c>
      <c r="O15" s="22"/>
      <c r="P15" s="9"/>
      <c r="Q15" s="9"/>
    </row>
    <row r="16" spans="1:17" s="10" customFormat="1" ht="11.25" customHeight="1">
      <c r="A16" s="22"/>
      <c r="B16" s="71" t="s">
        <v>17</v>
      </c>
      <c r="C16" s="56"/>
      <c r="D16" s="61">
        <v>26656</v>
      </c>
      <c r="E16" s="72">
        <v>672</v>
      </c>
      <c r="F16" s="72">
        <v>1013</v>
      </c>
      <c r="G16" s="72">
        <v>64</v>
      </c>
      <c r="H16" s="72">
        <v>47</v>
      </c>
      <c r="I16" s="23"/>
      <c r="J16" s="72">
        <v>5048</v>
      </c>
      <c r="K16" s="72">
        <v>8469</v>
      </c>
      <c r="L16" s="72">
        <v>460</v>
      </c>
      <c r="M16" s="72">
        <v>452</v>
      </c>
      <c r="N16" s="72">
        <v>10431</v>
      </c>
      <c r="O16" s="22"/>
      <c r="P16" s="9"/>
      <c r="Q16" s="9"/>
    </row>
    <row r="17" spans="1:17" s="10" customFormat="1" ht="11.25" customHeight="1">
      <c r="A17" s="22"/>
      <c r="B17" s="71" t="s">
        <v>18</v>
      </c>
      <c r="C17" s="56"/>
      <c r="D17" s="61">
        <v>35765</v>
      </c>
      <c r="E17" s="72">
        <v>1136</v>
      </c>
      <c r="F17" s="72">
        <v>1388</v>
      </c>
      <c r="G17" s="72">
        <v>51</v>
      </c>
      <c r="H17" s="72">
        <v>105</v>
      </c>
      <c r="I17" s="23"/>
      <c r="J17" s="72">
        <v>6851</v>
      </c>
      <c r="K17" s="72">
        <v>10516</v>
      </c>
      <c r="L17" s="72">
        <v>792</v>
      </c>
      <c r="M17" s="72">
        <v>428</v>
      </c>
      <c r="N17" s="72">
        <v>14498</v>
      </c>
      <c r="O17" s="22"/>
      <c r="P17" s="9"/>
      <c r="Q17" s="9"/>
    </row>
    <row r="18" spans="1:17" s="10" customFormat="1" ht="11.25" customHeight="1">
      <c r="A18" s="22"/>
      <c r="B18" s="71" t="s">
        <v>19</v>
      </c>
      <c r="C18" s="56"/>
      <c r="D18" s="61">
        <v>41549</v>
      </c>
      <c r="E18" s="72">
        <v>1202</v>
      </c>
      <c r="F18" s="72">
        <v>1624</v>
      </c>
      <c r="G18" s="72">
        <v>29</v>
      </c>
      <c r="H18" s="72">
        <v>113</v>
      </c>
      <c r="I18" s="23"/>
      <c r="J18" s="72">
        <v>7214</v>
      </c>
      <c r="K18" s="72">
        <v>12884</v>
      </c>
      <c r="L18" s="72">
        <v>708</v>
      </c>
      <c r="M18" s="72">
        <v>428</v>
      </c>
      <c r="N18" s="72">
        <v>17347</v>
      </c>
      <c r="O18" s="22"/>
      <c r="P18" s="9"/>
      <c r="Q18" s="9"/>
    </row>
    <row r="19" spans="1:17" s="10" customFormat="1" ht="11.25" customHeight="1">
      <c r="A19" s="22"/>
      <c r="B19" s="71" t="s">
        <v>20</v>
      </c>
      <c r="C19" s="56"/>
      <c r="D19" s="61">
        <v>27346</v>
      </c>
      <c r="E19" s="72">
        <v>895</v>
      </c>
      <c r="F19" s="72">
        <v>1150</v>
      </c>
      <c r="G19" s="72">
        <v>5</v>
      </c>
      <c r="H19" s="72">
        <v>69</v>
      </c>
      <c r="I19" s="23"/>
      <c r="J19" s="72">
        <v>4366</v>
      </c>
      <c r="K19" s="72">
        <v>8183</v>
      </c>
      <c r="L19" s="72">
        <v>641</v>
      </c>
      <c r="M19" s="72">
        <v>273</v>
      </c>
      <c r="N19" s="72">
        <v>11764</v>
      </c>
      <c r="O19" s="22"/>
      <c r="P19" s="9"/>
      <c r="Q19" s="9"/>
    </row>
    <row r="20" spans="1:17" s="10" customFormat="1" ht="11.25" customHeight="1">
      <c r="A20" s="22"/>
      <c r="B20" s="71" t="s">
        <v>24</v>
      </c>
      <c r="C20" s="56"/>
      <c r="D20" s="61">
        <v>47070</v>
      </c>
      <c r="E20" s="72">
        <v>1315</v>
      </c>
      <c r="F20" s="72">
        <v>2012</v>
      </c>
      <c r="G20" s="72">
        <v>24</v>
      </c>
      <c r="H20" s="72">
        <v>141</v>
      </c>
      <c r="I20" s="23"/>
      <c r="J20" s="72">
        <v>7656</v>
      </c>
      <c r="K20" s="72">
        <v>13569</v>
      </c>
      <c r="L20" s="72">
        <v>1233</v>
      </c>
      <c r="M20" s="72">
        <v>530</v>
      </c>
      <c r="N20" s="72">
        <v>20590</v>
      </c>
      <c r="O20" s="22"/>
      <c r="P20" s="9"/>
      <c r="Q20" s="9"/>
    </row>
    <row r="21" spans="1:17" s="10" customFormat="1" ht="11.25" customHeight="1">
      <c r="A21" s="22"/>
      <c r="B21" s="71" t="s">
        <v>25</v>
      </c>
      <c r="C21" s="56"/>
      <c r="D21" s="61">
        <v>78578</v>
      </c>
      <c r="E21" s="72">
        <v>3494</v>
      </c>
      <c r="F21" s="72">
        <v>3074</v>
      </c>
      <c r="G21" s="72">
        <v>316</v>
      </c>
      <c r="H21" s="72">
        <v>130</v>
      </c>
      <c r="I21" s="23"/>
      <c r="J21" s="72">
        <v>13333</v>
      </c>
      <c r="K21" s="72">
        <v>24055</v>
      </c>
      <c r="L21" s="72">
        <v>1984</v>
      </c>
      <c r="M21" s="72">
        <v>924</v>
      </c>
      <c r="N21" s="72">
        <v>31268</v>
      </c>
      <c r="O21" s="22"/>
      <c r="P21" s="9"/>
      <c r="Q21" s="9"/>
    </row>
    <row r="22" spans="1:17" s="10" customFormat="1" ht="11.25" customHeight="1">
      <c r="A22" s="22"/>
      <c r="B22" s="71" t="s">
        <v>21</v>
      </c>
      <c r="C22" s="56"/>
      <c r="D22" s="61">
        <v>43042</v>
      </c>
      <c r="E22" s="72">
        <v>1110</v>
      </c>
      <c r="F22" s="72">
        <v>1448</v>
      </c>
      <c r="G22" s="72">
        <v>55</v>
      </c>
      <c r="H22" s="72">
        <v>114</v>
      </c>
      <c r="I22" s="23"/>
      <c r="J22" s="72">
        <v>7713</v>
      </c>
      <c r="K22" s="72">
        <v>12992</v>
      </c>
      <c r="L22" s="72">
        <v>842</v>
      </c>
      <c r="M22" s="72">
        <v>591</v>
      </c>
      <c r="N22" s="72">
        <v>18177</v>
      </c>
      <c r="O22" s="22"/>
      <c r="P22" s="9"/>
      <c r="Q22" s="9"/>
    </row>
    <row r="23" spans="1:17" s="10" customFormat="1" ht="11.25" customHeight="1">
      <c r="A23" s="22"/>
      <c r="B23" s="71" t="s">
        <v>22</v>
      </c>
      <c r="C23" s="56"/>
      <c r="D23" s="61">
        <v>34273</v>
      </c>
      <c r="E23" s="72">
        <v>775</v>
      </c>
      <c r="F23" s="72">
        <v>1171</v>
      </c>
      <c r="G23" s="72">
        <v>16</v>
      </c>
      <c r="H23" s="72">
        <v>74</v>
      </c>
      <c r="I23" s="23"/>
      <c r="J23" s="72">
        <v>6121</v>
      </c>
      <c r="K23" s="72">
        <v>9578</v>
      </c>
      <c r="L23" s="72">
        <v>668</v>
      </c>
      <c r="M23" s="72">
        <v>604</v>
      </c>
      <c r="N23" s="72">
        <v>15266</v>
      </c>
      <c r="O23" s="22"/>
      <c r="P23" s="9"/>
      <c r="Q23" s="9"/>
    </row>
    <row r="24" spans="1:16" s="10" customFormat="1" ht="3.75" customHeight="1">
      <c r="A24" s="34"/>
      <c r="B24" s="35"/>
      <c r="C24" s="35"/>
      <c r="D24" s="36"/>
      <c r="E24" s="13"/>
      <c r="F24" s="13"/>
      <c r="G24" s="13"/>
      <c r="H24" s="13"/>
      <c r="I24" s="8"/>
      <c r="J24" s="13"/>
      <c r="K24" s="13"/>
      <c r="L24" s="13"/>
      <c r="M24" s="13"/>
      <c r="N24" s="13"/>
      <c r="P24" s="8"/>
    </row>
    <row r="25" spans="1:14" ht="8.25" customHeight="1">
      <c r="A25" s="28"/>
      <c r="B25" s="28"/>
      <c r="C25" s="28"/>
      <c r="D25" s="37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9.75" customHeight="1">
      <c r="B26" s="53" t="s">
        <v>30</v>
      </c>
      <c r="C26" s="54"/>
      <c r="D26" s="54"/>
      <c r="E26" s="54"/>
      <c r="F26" s="16"/>
      <c r="G26" s="16"/>
      <c r="H26" s="3"/>
      <c r="J26" s="3"/>
      <c r="K26" s="3"/>
      <c r="L26" s="3"/>
      <c r="M26" s="3"/>
      <c r="N26" s="3"/>
    </row>
    <row r="27" spans="2:14" ht="9.75" customHeight="1">
      <c r="B27" s="53" t="s">
        <v>31</v>
      </c>
      <c r="C27" s="54"/>
      <c r="D27" s="54"/>
      <c r="E27" s="54"/>
      <c r="F27" s="16"/>
      <c r="G27" s="16"/>
      <c r="H27" s="3"/>
      <c r="J27" s="3"/>
      <c r="K27" s="3"/>
      <c r="L27" s="3"/>
      <c r="M27" s="3"/>
      <c r="N27" s="3"/>
    </row>
    <row r="28" spans="2:7" ht="9.75" customHeight="1">
      <c r="B28" s="53" t="s">
        <v>32</v>
      </c>
      <c r="C28" s="54"/>
      <c r="D28" s="54"/>
      <c r="E28" s="54"/>
      <c r="F28" s="16"/>
      <c r="G28" s="16"/>
    </row>
    <row r="29" spans="2:7" ht="9.75" customHeight="1">
      <c r="B29" s="53" t="s">
        <v>33</v>
      </c>
      <c r="C29" s="54"/>
      <c r="D29" s="54"/>
      <c r="E29" s="54"/>
      <c r="F29" s="16"/>
      <c r="G29" s="16"/>
    </row>
    <row r="30" spans="2:7" ht="9.75" customHeight="1">
      <c r="B30" s="55" t="s">
        <v>34</v>
      </c>
      <c r="C30" s="54"/>
      <c r="D30" s="54"/>
      <c r="E30" s="54"/>
      <c r="F30" s="17"/>
      <c r="G30" s="17"/>
    </row>
    <row r="32" spans="4:14" ht="12">
      <c r="D32" s="38"/>
      <c r="E32" s="18"/>
      <c r="F32" s="18"/>
      <c r="G32" s="11"/>
      <c r="H32" s="18"/>
      <c r="I32" s="18"/>
      <c r="J32" s="18"/>
      <c r="K32" s="18"/>
      <c r="L32" s="18"/>
      <c r="M32" s="18"/>
      <c r="N32" s="18"/>
    </row>
    <row r="33" spans="4:14" ht="12">
      <c r="D33" s="3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5" ht="12">
      <c r="E35" s="19"/>
    </row>
  </sheetData>
  <sheetProtection/>
  <mergeCells count="14">
    <mergeCell ref="N3:N4"/>
    <mergeCell ref="L3:L4"/>
    <mergeCell ref="M3:M4"/>
    <mergeCell ref="B3:B4"/>
    <mergeCell ref="D3:D4"/>
    <mergeCell ref="E3:G3"/>
    <mergeCell ref="H3:H4"/>
    <mergeCell ref="J3:K3"/>
    <mergeCell ref="K1:L1"/>
    <mergeCell ref="B30:E30"/>
    <mergeCell ref="B26:E26"/>
    <mergeCell ref="B27:E27"/>
    <mergeCell ref="B28:E28"/>
    <mergeCell ref="B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2013-12-05T04:37:44Z</cp:lastPrinted>
  <dcterms:created xsi:type="dcterms:W3CDTF">2002-11-26T07:58:58Z</dcterms:created>
  <dcterms:modified xsi:type="dcterms:W3CDTF">2014-01-14T08:26:35Z</dcterms:modified>
  <cp:category/>
  <cp:version/>
  <cp:contentType/>
  <cp:contentStatus/>
</cp:coreProperties>
</file>