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94" activeTab="0"/>
  </bookViews>
  <sheets>
    <sheet name="8 2 2 h23" sheetId="1" r:id="rId1"/>
  </sheets>
  <definedNames/>
  <calcPr fullCalcOnLoad="1"/>
</workbook>
</file>

<file path=xl/sharedStrings.xml><?xml version="1.0" encoding="utf-8"?>
<sst xmlns="http://schemas.openxmlformats.org/spreadsheetml/2006/main" count="71" uniqueCount="62">
  <si>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</si>
  <si>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</si>
  <si>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</si>
  <si>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</si>
  <si>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</si>
  <si>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</si>
  <si>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</si>
  <si>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</si>
  <si>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</si>
  <si>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</si>
  <si>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</si>
  <si>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</si>
  <si>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</si>
  <si>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</si>
  <si>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</si>
  <si>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</si>
  <si>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</si>
  <si>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</si>
  <si>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</si>
  <si>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</si>
  <si>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</si>
  <si>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</si>
  <si>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</si>
  <si>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</si>
  <si>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</si>
  <si>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</si>
  <si>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</si>
  <si>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</si>
  <si>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</si>
  <si>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</si>
  <si>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</si>
  <si>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</si>
  <si>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</si>
  <si>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</si>
  <si>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</si>
  <si>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</si>
  <si>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</si>
  <si>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</si>
  <si>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</si>
  <si>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</si>
  <si>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市　　町　　村　　道　　の　　状　　況</t>
  </si>
  <si>
    <t>トンネル</t>
  </si>
  <si>
    <t xml:space="preserve">   </t>
  </si>
  <si>
    <t>8-2-2国道、県道及び</t>
  </si>
  <si>
    <t>平成19年度</t>
  </si>
  <si>
    <t>平成20年度</t>
  </si>
  <si>
    <t>(184)650</t>
  </si>
  <si>
    <t>(198)664</t>
  </si>
  <si>
    <t>平成21年度</t>
  </si>
  <si>
    <t>平成22年度</t>
  </si>
  <si>
    <t>(198)665</t>
  </si>
  <si>
    <t>(201)666</t>
  </si>
  <si>
    <t>平成23年度</t>
  </si>
  <si>
    <t>-</t>
  </si>
  <si>
    <t>(22)33</t>
  </si>
  <si>
    <t>(12)16</t>
  </si>
  <si>
    <t>(10)17</t>
  </si>
  <si>
    <t>(94)188</t>
  </si>
  <si>
    <t>(49)90</t>
  </si>
  <si>
    <t>(45)98</t>
  </si>
  <si>
    <t>(114)471</t>
  </si>
  <si>
    <t>(230)692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</si>
</sst>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  <numFmt numFmtId="202" formatCode="#\ ###\ ##0"/>
  </numFmts>
  <fonts count="4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200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zoomScale="115" zoomScaleNormal="11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5" width="7.50390625" style="13" customWidth="1"/>
    <col min="6" max="6" width="9.1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5.50390625" style="13" customWidth="1"/>
    <col min="28" max="16384" width="9.00390625" style="13" customWidth="1"/>
  </cols>
  <sheetData>
    <row r="1" spans="9:26" s="1" customFormat="1" ht="16.5" customHeight="1">
      <c r="I1" s="81" t="s">
        <v>43</v>
      </c>
      <c r="J1" s="82"/>
      <c r="K1" s="82"/>
      <c r="L1" s="82"/>
      <c r="M1" s="82"/>
      <c r="N1" s="33"/>
      <c r="O1" s="3"/>
      <c r="P1" s="4"/>
      <c r="Q1" s="79" t="s">
        <v>40</v>
      </c>
      <c r="R1" s="79"/>
      <c r="S1" s="79"/>
      <c r="T1" s="79"/>
      <c r="U1" s="79"/>
      <c r="V1" s="79"/>
      <c r="Y1" s="32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52" t="s">
        <v>1</v>
      </c>
      <c r="C3" s="52"/>
      <c r="D3" s="10"/>
      <c r="E3" s="55" t="s">
        <v>2</v>
      </c>
      <c r="F3" s="58" t="s">
        <v>3</v>
      </c>
      <c r="G3" s="59"/>
      <c r="H3" s="58" t="s">
        <v>4</v>
      </c>
      <c r="I3" s="65"/>
      <c r="J3" s="65"/>
      <c r="K3" s="65"/>
      <c r="L3" s="59"/>
      <c r="M3" s="58" t="s">
        <v>5</v>
      </c>
      <c r="N3" s="65"/>
      <c r="O3" s="65"/>
      <c r="P3" s="68" t="s">
        <v>6</v>
      </c>
      <c r="Q3" s="65"/>
      <c r="R3" s="65"/>
      <c r="S3" s="59"/>
      <c r="T3" s="58" t="s">
        <v>7</v>
      </c>
      <c r="U3" s="68"/>
      <c r="V3" s="68"/>
      <c r="W3" s="68"/>
      <c r="X3" s="80"/>
      <c r="Y3" s="11"/>
      <c r="Z3" s="12"/>
    </row>
    <row r="4" spans="1:26" ht="12" customHeight="1">
      <c r="A4" s="12"/>
      <c r="B4" s="53"/>
      <c r="C4" s="53"/>
      <c r="D4" s="12"/>
      <c r="E4" s="56"/>
      <c r="F4" s="60" t="s">
        <v>8</v>
      </c>
      <c r="G4" s="60" t="s">
        <v>9</v>
      </c>
      <c r="H4" s="55" t="s">
        <v>10</v>
      </c>
      <c r="I4" s="58" t="s">
        <v>11</v>
      </c>
      <c r="J4" s="80"/>
      <c r="K4" s="58" t="s">
        <v>41</v>
      </c>
      <c r="L4" s="80"/>
      <c r="M4" s="58" t="s">
        <v>12</v>
      </c>
      <c r="N4" s="68"/>
      <c r="O4" s="68"/>
      <c r="P4" s="68" t="s">
        <v>13</v>
      </c>
      <c r="Q4" s="65"/>
      <c r="R4" s="65"/>
      <c r="S4" s="59"/>
      <c r="T4" s="55" t="s">
        <v>14</v>
      </c>
      <c r="U4" s="58" t="s">
        <v>15</v>
      </c>
      <c r="V4" s="68"/>
      <c r="W4" s="68"/>
      <c r="X4" s="80"/>
      <c r="Y4" s="14" t="s">
        <v>16</v>
      </c>
      <c r="Z4" s="15"/>
    </row>
    <row r="5" spans="1:26" ht="12" customHeight="1">
      <c r="A5" s="12"/>
      <c r="B5" s="53"/>
      <c r="C5" s="53"/>
      <c r="D5" s="12"/>
      <c r="E5" s="56"/>
      <c r="F5" s="61"/>
      <c r="G5" s="61"/>
      <c r="H5" s="71"/>
      <c r="I5" s="55" t="s">
        <v>17</v>
      </c>
      <c r="J5" s="76" t="s">
        <v>18</v>
      </c>
      <c r="K5" s="55" t="s">
        <v>17</v>
      </c>
      <c r="L5" s="76" t="s">
        <v>18</v>
      </c>
      <c r="M5" s="69" t="s">
        <v>19</v>
      </c>
      <c r="N5" s="60" t="s">
        <v>20</v>
      </c>
      <c r="O5" s="83" t="s">
        <v>21</v>
      </c>
      <c r="P5" s="74" t="s">
        <v>22</v>
      </c>
      <c r="Q5" s="66" t="s">
        <v>23</v>
      </c>
      <c r="R5" s="66" t="s">
        <v>24</v>
      </c>
      <c r="S5" s="60" t="s">
        <v>25</v>
      </c>
      <c r="T5" s="71"/>
      <c r="U5" s="63" t="s">
        <v>26</v>
      </c>
      <c r="V5" s="58" t="s">
        <v>27</v>
      </c>
      <c r="W5" s="59"/>
      <c r="X5" s="63" t="s">
        <v>28</v>
      </c>
      <c r="Y5" s="14" t="s">
        <v>29</v>
      </c>
      <c r="Z5" s="15"/>
    </row>
    <row r="6" spans="1:26" ht="12" customHeight="1">
      <c r="A6" s="16"/>
      <c r="B6" s="54"/>
      <c r="C6" s="54"/>
      <c r="D6" s="16"/>
      <c r="E6" s="57"/>
      <c r="F6" s="62"/>
      <c r="G6" s="62"/>
      <c r="H6" s="72"/>
      <c r="I6" s="72"/>
      <c r="J6" s="77"/>
      <c r="K6" s="72"/>
      <c r="L6" s="77"/>
      <c r="M6" s="70"/>
      <c r="N6" s="73"/>
      <c r="O6" s="84"/>
      <c r="P6" s="75"/>
      <c r="Q6" s="67"/>
      <c r="R6" s="67"/>
      <c r="S6" s="62"/>
      <c r="T6" s="72"/>
      <c r="U6" s="78"/>
      <c r="V6" s="17" t="s">
        <v>30</v>
      </c>
      <c r="W6" s="17" t="s">
        <v>31</v>
      </c>
      <c r="X6" s="64"/>
      <c r="Y6" s="9"/>
      <c r="Z6" s="12"/>
    </row>
    <row r="7" spans="5:19" ht="3" customHeight="1">
      <c r="E7" s="18"/>
      <c r="F7" s="10"/>
      <c r="P7" s="10"/>
      <c r="Q7" s="12"/>
      <c r="R7" s="12"/>
      <c r="S7" s="12"/>
    </row>
    <row r="8" spans="2:26" ht="11.25" customHeight="1">
      <c r="B8" s="51" t="s">
        <v>44</v>
      </c>
      <c r="C8" s="51"/>
      <c r="E8" s="20">
        <v>13496.5</v>
      </c>
      <c r="F8" s="21">
        <v>10497.1</v>
      </c>
      <c r="G8" s="21">
        <v>2999.4</v>
      </c>
      <c r="H8" s="21">
        <v>13315.3</v>
      </c>
      <c r="I8" s="25">
        <v>10934</v>
      </c>
      <c r="J8" s="21">
        <v>142.2</v>
      </c>
      <c r="K8" s="34">
        <v>101</v>
      </c>
      <c r="L8" s="21">
        <v>39.1</v>
      </c>
      <c r="M8" s="21">
        <v>301.4</v>
      </c>
      <c r="N8" s="21">
        <v>4638.8</v>
      </c>
      <c r="O8" s="21">
        <v>5556.9</v>
      </c>
      <c r="P8" s="21">
        <v>144.2</v>
      </c>
      <c r="Q8" s="21">
        <v>748.7</v>
      </c>
      <c r="R8" s="21">
        <v>2106.5</v>
      </c>
      <c r="S8" s="21">
        <v>422.6</v>
      </c>
      <c r="T8" s="21">
        <v>1347.2</v>
      </c>
      <c r="U8" s="21">
        <v>301.6</v>
      </c>
      <c r="V8" s="21">
        <v>4958</v>
      </c>
      <c r="W8" s="21">
        <v>6889.8</v>
      </c>
      <c r="X8" s="21">
        <v>12149.4</v>
      </c>
      <c r="Y8" s="21" t="s">
        <v>46</v>
      </c>
      <c r="Z8" s="22"/>
    </row>
    <row r="9" spans="2:26" ht="11.25" customHeight="1">
      <c r="B9" s="51" t="s">
        <v>45</v>
      </c>
      <c r="C9" s="51"/>
      <c r="E9" s="20">
        <v>13536.5</v>
      </c>
      <c r="F9" s="21">
        <v>10607</v>
      </c>
      <c r="G9" s="21">
        <v>2929.5</v>
      </c>
      <c r="H9" s="21">
        <v>13351.2</v>
      </c>
      <c r="I9" s="25">
        <v>10974</v>
      </c>
      <c r="J9" s="21">
        <v>144.2</v>
      </c>
      <c r="K9" s="34">
        <v>108</v>
      </c>
      <c r="L9" s="21">
        <v>41.1</v>
      </c>
      <c r="M9" s="21">
        <v>305.8</v>
      </c>
      <c r="N9" s="21">
        <v>4693.3</v>
      </c>
      <c r="O9" s="21">
        <v>5607.9</v>
      </c>
      <c r="P9" s="21">
        <v>141.7</v>
      </c>
      <c r="Q9" s="21">
        <v>739.7</v>
      </c>
      <c r="R9" s="21">
        <v>2048</v>
      </c>
      <c r="S9" s="21">
        <v>371.6</v>
      </c>
      <c r="T9" s="21">
        <v>1320.9</v>
      </c>
      <c r="U9" s="21">
        <v>277.2</v>
      </c>
      <c r="V9" s="21">
        <v>5023.7</v>
      </c>
      <c r="W9" s="21">
        <v>6914.6</v>
      </c>
      <c r="X9" s="21">
        <v>12215.6</v>
      </c>
      <c r="Y9" s="21" t="s">
        <v>47</v>
      </c>
      <c r="Z9" s="22"/>
    </row>
    <row r="10" spans="2:26" ht="11.25" customHeight="1">
      <c r="B10" s="51" t="s">
        <v>48</v>
      </c>
      <c r="C10" s="51"/>
      <c r="E10" s="20">
        <v>13587.2</v>
      </c>
      <c r="F10" s="35">
        <v>10692.1</v>
      </c>
      <c r="G10" s="35">
        <v>2895.2</v>
      </c>
      <c r="H10" s="35">
        <v>13401.8</v>
      </c>
      <c r="I10" s="25">
        <v>10976</v>
      </c>
      <c r="J10" s="35">
        <v>144.4</v>
      </c>
      <c r="K10" s="34">
        <v>108</v>
      </c>
      <c r="L10" s="35">
        <v>41.1</v>
      </c>
      <c r="M10" s="35">
        <v>307</v>
      </c>
      <c r="N10" s="35">
        <v>4742.9</v>
      </c>
      <c r="O10" s="35">
        <v>5642.2</v>
      </c>
      <c r="P10" s="35">
        <v>140.9</v>
      </c>
      <c r="Q10" s="35">
        <v>732.4</v>
      </c>
      <c r="R10" s="35">
        <v>2021.9</v>
      </c>
      <c r="S10" s="35">
        <v>365.9</v>
      </c>
      <c r="T10" s="35">
        <v>1286.2</v>
      </c>
      <c r="U10" s="35">
        <v>277.1</v>
      </c>
      <c r="V10" s="35">
        <v>5096.9</v>
      </c>
      <c r="W10" s="35">
        <v>6927.1</v>
      </c>
      <c r="X10" s="35">
        <v>12301.1</v>
      </c>
      <c r="Y10" s="21" t="s">
        <v>50</v>
      </c>
      <c r="Z10" s="22"/>
    </row>
    <row r="11" spans="2:26" ht="11.25" customHeight="1">
      <c r="B11" s="51" t="s">
        <v>49</v>
      </c>
      <c r="C11" s="51"/>
      <c r="E11" s="20">
        <v>13619.7</v>
      </c>
      <c r="F11" s="35">
        <v>10751.7</v>
      </c>
      <c r="G11" s="35">
        <v>2868</v>
      </c>
      <c r="H11" s="35">
        <v>13431.6</v>
      </c>
      <c r="I11" s="25">
        <v>11052</v>
      </c>
      <c r="J11" s="35">
        <v>146.4</v>
      </c>
      <c r="K11" s="34">
        <v>110</v>
      </c>
      <c r="L11" s="35">
        <v>41.7</v>
      </c>
      <c r="M11" s="35">
        <v>307.7</v>
      </c>
      <c r="N11" s="35">
        <v>4788.8</v>
      </c>
      <c r="O11" s="35">
        <v>5655.1</v>
      </c>
      <c r="P11" s="35">
        <v>137.4</v>
      </c>
      <c r="Q11" s="35">
        <v>721</v>
      </c>
      <c r="R11" s="35">
        <v>2009.7</v>
      </c>
      <c r="S11" s="35">
        <v>338.5</v>
      </c>
      <c r="T11" s="35">
        <v>1266.6</v>
      </c>
      <c r="U11" s="35">
        <v>281.2</v>
      </c>
      <c r="V11" s="35">
        <v>5179.5</v>
      </c>
      <c r="W11" s="35">
        <v>6892.5</v>
      </c>
      <c r="X11" s="35">
        <v>12353.1</v>
      </c>
      <c r="Y11" s="21" t="s">
        <v>51</v>
      </c>
      <c r="Z11" s="22"/>
    </row>
    <row r="12" spans="2:26" s="23" customFormat="1" ht="11.25" customHeight="1">
      <c r="B12" s="49" t="s">
        <v>52</v>
      </c>
      <c r="C12" s="49"/>
      <c r="E12" s="36">
        <v>13672.3</v>
      </c>
      <c r="F12" s="37">
        <v>10815.6</v>
      </c>
      <c r="G12" s="37">
        <v>2856.7</v>
      </c>
      <c r="H12" s="37">
        <v>13482.4</v>
      </c>
      <c r="I12" s="38">
        <v>11090</v>
      </c>
      <c r="J12" s="37">
        <v>147.6</v>
      </c>
      <c r="K12" s="39">
        <v>112</v>
      </c>
      <c r="L12" s="37">
        <v>42.3</v>
      </c>
      <c r="M12" s="37">
        <v>310.9</v>
      </c>
      <c r="N12" s="37">
        <v>4819.8</v>
      </c>
      <c r="O12" s="37">
        <v>5684.9</v>
      </c>
      <c r="P12" s="37">
        <v>136.6</v>
      </c>
      <c r="Q12" s="37">
        <v>717.8</v>
      </c>
      <c r="R12" s="37">
        <v>2002.3</v>
      </c>
      <c r="S12" s="37">
        <v>352.4</v>
      </c>
      <c r="T12" s="37">
        <v>1249.3</v>
      </c>
      <c r="U12" s="37">
        <v>282.5</v>
      </c>
      <c r="V12" s="37">
        <v>5239.9</v>
      </c>
      <c r="W12" s="37">
        <v>6900.6</v>
      </c>
      <c r="X12" s="85">
        <f>E12</f>
        <v>13672.3</v>
      </c>
      <c r="Y12" s="85" t="s">
        <v>61</v>
      </c>
      <c r="Z12" s="24"/>
    </row>
    <row r="13" spans="2:26" ht="6" customHeight="1">
      <c r="B13" s="19"/>
      <c r="C13" s="19"/>
      <c r="E13" s="20"/>
      <c r="F13" s="21"/>
      <c r="G13" s="21"/>
      <c r="H13" s="21"/>
      <c r="I13" s="40"/>
      <c r="J13" s="21"/>
      <c r="K13" s="34"/>
      <c r="L13" s="21"/>
      <c r="M13" s="4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2"/>
    </row>
    <row r="14" spans="2:26" ht="11.25" customHeight="1">
      <c r="B14" s="50" t="s">
        <v>32</v>
      </c>
      <c r="C14" s="50"/>
      <c r="E14" s="20">
        <v>513.5</v>
      </c>
      <c r="F14" s="21">
        <v>491.8</v>
      </c>
      <c r="G14" s="21">
        <v>21.8</v>
      </c>
      <c r="H14" s="21">
        <v>459.3</v>
      </c>
      <c r="I14" s="34">
        <v>639</v>
      </c>
      <c r="J14" s="21">
        <v>33</v>
      </c>
      <c r="K14" s="34">
        <v>34</v>
      </c>
      <c r="L14" s="21">
        <v>21.2</v>
      </c>
      <c r="M14" s="21">
        <f>6.2+116.2</f>
        <v>122.4</v>
      </c>
      <c r="N14" s="21">
        <v>356.5</v>
      </c>
      <c r="O14" s="21">
        <v>12.9</v>
      </c>
      <c r="P14" s="21">
        <v>0.5</v>
      </c>
      <c r="Q14" s="21">
        <v>6.8</v>
      </c>
      <c r="R14" s="21">
        <v>14.4</v>
      </c>
      <c r="S14" s="42" t="s">
        <v>53</v>
      </c>
      <c r="T14" s="21">
        <v>16</v>
      </c>
      <c r="U14" s="21">
        <v>20.2</v>
      </c>
      <c r="V14" s="21">
        <v>474.4</v>
      </c>
      <c r="W14" s="21">
        <v>2.9</v>
      </c>
      <c r="X14" s="21">
        <f>E14</f>
        <v>513.5</v>
      </c>
      <c r="Y14" s="21" t="s">
        <v>54</v>
      </c>
      <c r="Z14" s="22"/>
    </row>
    <row r="15" spans="3:27" ht="11.25" customHeight="1">
      <c r="C15" s="19" t="s">
        <v>33</v>
      </c>
      <c r="E15" s="20">
        <v>227</v>
      </c>
      <c r="F15" s="21">
        <v>227</v>
      </c>
      <c r="G15" s="21">
        <v>0</v>
      </c>
      <c r="H15" s="21">
        <v>197.5</v>
      </c>
      <c r="I15" s="43">
        <v>334</v>
      </c>
      <c r="J15" s="21">
        <v>20.5</v>
      </c>
      <c r="K15" s="34">
        <v>20</v>
      </c>
      <c r="L15" s="21">
        <v>9</v>
      </c>
      <c r="M15" s="41">
        <f>2.2+87.2</f>
        <v>89.4</v>
      </c>
      <c r="N15" s="21">
        <v>137.6</v>
      </c>
      <c r="O15" s="44">
        <v>227</v>
      </c>
      <c r="P15" s="42" t="s">
        <v>53</v>
      </c>
      <c r="Q15" s="42" t="s">
        <v>53</v>
      </c>
      <c r="R15" s="42" t="s">
        <v>53</v>
      </c>
      <c r="S15" s="42" t="s">
        <v>53</v>
      </c>
      <c r="T15" s="42" t="s">
        <v>53</v>
      </c>
      <c r="U15" s="21">
        <v>10</v>
      </c>
      <c r="V15" s="21">
        <v>217</v>
      </c>
      <c r="W15" s="42" t="s">
        <v>53</v>
      </c>
      <c r="X15" s="21">
        <f aca="true" t="shared" si="0" ref="X15:X20">E15</f>
        <v>227</v>
      </c>
      <c r="Y15" s="21" t="s">
        <v>55</v>
      </c>
      <c r="Z15" s="22"/>
      <c r="AA15" s="31"/>
    </row>
    <row r="16" spans="3:26" ht="11.25" customHeight="1">
      <c r="C16" s="19" t="s">
        <v>39</v>
      </c>
      <c r="E16" s="20">
        <v>286.5</v>
      </c>
      <c r="F16" s="21">
        <v>264.8</v>
      </c>
      <c r="G16" s="21">
        <v>21.8</v>
      </c>
      <c r="H16" s="21">
        <v>261.8</v>
      </c>
      <c r="I16" s="43">
        <v>305</v>
      </c>
      <c r="J16" s="45">
        <v>12.6</v>
      </c>
      <c r="K16" s="34">
        <v>14</v>
      </c>
      <c r="L16" s="21">
        <v>12.2</v>
      </c>
      <c r="M16" s="41">
        <v>33</v>
      </c>
      <c r="N16" s="21">
        <v>218.9</v>
      </c>
      <c r="O16" s="21">
        <v>12.9</v>
      </c>
      <c r="P16" s="21">
        <v>0.5</v>
      </c>
      <c r="Q16" s="21">
        <v>6.8</v>
      </c>
      <c r="R16" s="21">
        <v>14.4</v>
      </c>
      <c r="S16" s="42" t="s">
        <v>53</v>
      </c>
      <c r="T16" s="21">
        <v>16</v>
      </c>
      <c r="U16" s="21">
        <v>10.2</v>
      </c>
      <c r="V16" s="21">
        <v>257.4</v>
      </c>
      <c r="W16" s="21">
        <v>2.9</v>
      </c>
      <c r="X16" s="21">
        <f t="shared" si="0"/>
        <v>286.5</v>
      </c>
      <c r="Y16" s="21" t="s">
        <v>56</v>
      </c>
      <c r="Z16" s="22"/>
    </row>
    <row r="17" spans="2:26" ht="11.25" customHeight="1">
      <c r="B17" s="50" t="s">
        <v>34</v>
      </c>
      <c r="C17" s="50"/>
      <c r="E17" s="20">
        <v>2153.7</v>
      </c>
      <c r="F17" s="21">
        <v>1872.8</v>
      </c>
      <c r="G17" s="21">
        <v>281</v>
      </c>
      <c r="H17" s="21">
        <v>2095.7</v>
      </c>
      <c r="I17" s="43">
        <v>2368</v>
      </c>
      <c r="J17" s="21">
        <v>46.9</v>
      </c>
      <c r="K17" s="25">
        <v>39</v>
      </c>
      <c r="L17" s="21">
        <v>11.1</v>
      </c>
      <c r="M17" s="21">
        <v>115.5</v>
      </c>
      <c r="N17" s="21">
        <v>1575.9</v>
      </c>
      <c r="O17" s="21">
        <v>181.4</v>
      </c>
      <c r="P17" s="21">
        <v>16.4</v>
      </c>
      <c r="Q17" s="21">
        <v>127.6</v>
      </c>
      <c r="R17" s="21">
        <v>137</v>
      </c>
      <c r="S17" s="21">
        <v>11.7</v>
      </c>
      <c r="T17" s="21">
        <v>129.9</v>
      </c>
      <c r="U17" s="21">
        <v>20.4</v>
      </c>
      <c r="V17" s="21">
        <v>1855.5</v>
      </c>
      <c r="W17" s="21">
        <v>147.9</v>
      </c>
      <c r="X17" s="21">
        <f t="shared" si="0"/>
        <v>2153.7</v>
      </c>
      <c r="Y17" s="21" t="s">
        <v>57</v>
      </c>
      <c r="Z17" s="22"/>
    </row>
    <row r="18" spans="3:26" ht="11.25" customHeight="1">
      <c r="C18" s="19" t="s">
        <v>35</v>
      </c>
      <c r="E18" s="20">
        <v>1050.9</v>
      </c>
      <c r="F18" s="21">
        <v>941.4</v>
      </c>
      <c r="G18" s="21">
        <v>109.5</v>
      </c>
      <c r="H18" s="21">
        <v>1013.4</v>
      </c>
      <c r="I18" s="43">
        <v>1166</v>
      </c>
      <c r="J18" s="21">
        <v>28.6</v>
      </c>
      <c r="K18" s="46">
        <v>23</v>
      </c>
      <c r="L18" s="21">
        <v>8.9</v>
      </c>
      <c r="M18" s="41">
        <v>92.5</v>
      </c>
      <c r="N18" s="21">
        <v>781.4</v>
      </c>
      <c r="O18" s="21">
        <v>67.5</v>
      </c>
      <c r="P18" s="21">
        <v>8.3</v>
      </c>
      <c r="Q18" s="21">
        <v>49</v>
      </c>
      <c r="R18" s="21">
        <v>52.2</v>
      </c>
      <c r="S18" s="21">
        <v>4.1</v>
      </c>
      <c r="T18" s="21">
        <v>50.5</v>
      </c>
      <c r="U18" s="21">
        <v>12.2</v>
      </c>
      <c r="V18" s="21">
        <v>930.8</v>
      </c>
      <c r="W18" s="21">
        <v>57.4</v>
      </c>
      <c r="X18" s="21">
        <f t="shared" si="0"/>
        <v>1050.9</v>
      </c>
      <c r="Y18" s="21" t="s">
        <v>58</v>
      </c>
      <c r="Z18" s="22"/>
    </row>
    <row r="19" spans="3:26" ht="11.25" customHeight="1">
      <c r="C19" s="19" t="s">
        <v>36</v>
      </c>
      <c r="E19" s="20">
        <v>1102.9</v>
      </c>
      <c r="F19" s="21">
        <v>931.4</v>
      </c>
      <c r="G19" s="21">
        <v>171.5</v>
      </c>
      <c r="H19" s="21">
        <v>1082.3</v>
      </c>
      <c r="I19" s="43">
        <v>1202</v>
      </c>
      <c r="J19" s="21">
        <v>18.3</v>
      </c>
      <c r="K19" s="46">
        <v>16</v>
      </c>
      <c r="L19" s="21">
        <v>2.3</v>
      </c>
      <c r="M19" s="41">
        <v>23</v>
      </c>
      <c r="N19" s="21">
        <v>794.5</v>
      </c>
      <c r="O19" s="21">
        <v>114</v>
      </c>
      <c r="P19" s="21">
        <v>8.1</v>
      </c>
      <c r="Q19" s="21">
        <v>78.6</v>
      </c>
      <c r="R19" s="21">
        <v>84.8</v>
      </c>
      <c r="S19" s="21">
        <v>7.6</v>
      </c>
      <c r="T19" s="21">
        <v>79.4</v>
      </c>
      <c r="U19" s="21">
        <v>8.2</v>
      </c>
      <c r="V19" s="21">
        <v>924.7</v>
      </c>
      <c r="W19" s="21">
        <v>90.5</v>
      </c>
      <c r="X19" s="21">
        <f t="shared" si="0"/>
        <v>1102.9</v>
      </c>
      <c r="Y19" s="21" t="s">
        <v>59</v>
      </c>
      <c r="Z19" s="22"/>
    </row>
    <row r="20" spans="2:26" ht="11.25" customHeight="1">
      <c r="B20" s="50" t="s">
        <v>37</v>
      </c>
      <c r="C20" s="50"/>
      <c r="E20" s="20">
        <v>11005</v>
      </c>
      <c r="F20" s="21">
        <v>8451</v>
      </c>
      <c r="G20" s="21">
        <v>2554</v>
      </c>
      <c r="H20" s="21">
        <v>10927.5</v>
      </c>
      <c r="I20" s="43">
        <v>8083</v>
      </c>
      <c r="J20" s="21">
        <v>67.7</v>
      </c>
      <c r="K20" s="46">
        <v>39</v>
      </c>
      <c r="L20" s="21">
        <v>9.9</v>
      </c>
      <c r="M20" s="41">
        <v>73</v>
      </c>
      <c r="N20" s="21">
        <v>2887.4</v>
      </c>
      <c r="O20" s="21">
        <v>5490.5</v>
      </c>
      <c r="P20" s="21">
        <v>119.7</v>
      </c>
      <c r="Q20" s="21">
        <v>583.4</v>
      </c>
      <c r="R20" s="21">
        <v>1850.9</v>
      </c>
      <c r="S20" s="21">
        <v>340.7</v>
      </c>
      <c r="T20" s="21">
        <v>1103.3</v>
      </c>
      <c r="U20" s="21">
        <v>241.9</v>
      </c>
      <c r="V20" s="21">
        <v>2910</v>
      </c>
      <c r="W20" s="21">
        <v>6749.9</v>
      </c>
      <c r="X20" s="21">
        <f t="shared" si="0"/>
        <v>11005</v>
      </c>
      <c r="Y20" s="21" t="s">
        <v>60</v>
      </c>
      <c r="Z20" s="22"/>
    </row>
    <row r="21" spans="1:25" ht="3" customHeight="1">
      <c r="A21" s="16"/>
      <c r="B21" s="16"/>
      <c r="C21" s="16"/>
      <c r="D21" s="16"/>
      <c r="E21" s="26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47" t="s">
        <v>38</v>
      </c>
      <c r="B23" s="48"/>
      <c r="C23" s="48"/>
      <c r="D23" s="48"/>
      <c r="E23" s="48"/>
      <c r="F23" s="48"/>
      <c r="G23" s="48"/>
      <c r="H23" s="48"/>
      <c r="I23" s="48"/>
      <c r="J23" s="48"/>
      <c r="K23" s="28"/>
      <c r="L23" s="28"/>
      <c r="M23" s="28"/>
    </row>
    <row r="24" ht="10.5">
      <c r="J24" s="29"/>
    </row>
    <row r="25" ht="10.5">
      <c r="N25" s="30"/>
    </row>
    <row r="26" spans="2:14" ht="10.5">
      <c r="B26" s="13" t="s">
        <v>42</v>
      </c>
      <c r="N26" s="30"/>
    </row>
    <row r="27" spans="5:25" ht="10.5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5:25" ht="10.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ht="10.5">
      <c r="N29" s="30"/>
    </row>
    <row r="30" ht="10.5">
      <c r="N30" s="30"/>
    </row>
    <row r="31" ht="10.5">
      <c r="N31" s="30"/>
    </row>
    <row r="32" ht="10.5">
      <c r="N32" s="30"/>
    </row>
    <row r="33" ht="10.5">
      <c r="N33" s="30"/>
    </row>
    <row r="34" ht="10.5">
      <c r="N34" s="30"/>
    </row>
  </sheetData>
  <sheetProtection/>
  <mergeCells count="41">
    <mergeCell ref="P3:S3"/>
    <mergeCell ref="T4:T6"/>
    <mergeCell ref="O5:O6"/>
    <mergeCell ref="K5:K6"/>
    <mergeCell ref="L5:L6"/>
    <mergeCell ref="T3:X3"/>
    <mergeCell ref="Q1:V1"/>
    <mergeCell ref="B9:C9"/>
    <mergeCell ref="I4:J4"/>
    <mergeCell ref="I5:I6"/>
    <mergeCell ref="V5:W5"/>
    <mergeCell ref="M3:O3"/>
    <mergeCell ref="I1:M1"/>
    <mergeCell ref="K4:L4"/>
    <mergeCell ref="P4:S4"/>
    <mergeCell ref="S5:S6"/>
    <mergeCell ref="H4:H6"/>
    <mergeCell ref="N5:N6"/>
    <mergeCell ref="P5:P6"/>
    <mergeCell ref="J5:J6"/>
    <mergeCell ref="U5:U6"/>
    <mergeCell ref="R5:R6"/>
    <mergeCell ref="U4:X4"/>
    <mergeCell ref="B3:C6"/>
    <mergeCell ref="E3:E6"/>
    <mergeCell ref="F3:G3"/>
    <mergeCell ref="F4:F6"/>
    <mergeCell ref="X5:X6"/>
    <mergeCell ref="H3:L3"/>
    <mergeCell ref="Q5:Q6"/>
    <mergeCell ref="G4:G6"/>
    <mergeCell ref="M4:O4"/>
    <mergeCell ref="M5:M6"/>
    <mergeCell ref="A23:J23"/>
    <mergeCell ref="B12:C12"/>
    <mergeCell ref="B14:C14"/>
    <mergeCell ref="B17:C17"/>
    <mergeCell ref="B20:C20"/>
    <mergeCell ref="B8:C8"/>
    <mergeCell ref="B11:C11"/>
    <mergeCell ref="B10:C10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2012-12-11T02:24:41Z</cp:lastPrinted>
  <dcterms:created xsi:type="dcterms:W3CDTF">1999-04-17T00:30:04Z</dcterms:created>
  <dcterms:modified xsi:type="dcterms:W3CDTF">2013-01-21T04:51:10Z</dcterms:modified>
  <cp:category/>
  <cp:version/>
  <cp:contentType/>
  <cp:contentStatus/>
</cp:coreProperties>
</file>