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1475" windowHeight="7905" activeTab="0"/>
  </bookViews>
  <sheets>
    <sheet name="19 11 2 h22" sheetId="1" r:id="rId1"/>
  </sheets>
  <definedNames/>
  <calcPr fullCalcOnLoad="1"/>
</workbook>
</file>

<file path=xl/sharedStrings.xml><?xml version="1.0" encoding="utf-8"?>
<sst xmlns="http://schemas.openxmlformats.org/spreadsheetml/2006/main" count="64" uniqueCount="63">
  <si>
    <t>(単位　人）</t>
  </si>
  <si>
    <t>区分</t>
  </si>
  <si>
    <t>総数</t>
  </si>
  <si>
    <t>全日制</t>
  </si>
  <si>
    <t>定時制</t>
  </si>
  <si>
    <t>普通科</t>
  </si>
  <si>
    <t>農業科</t>
  </si>
  <si>
    <t>工業科</t>
  </si>
  <si>
    <t>商業科</t>
  </si>
  <si>
    <t>水産科</t>
  </si>
  <si>
    <t>家庭科</t>
  </si>
  <si>
    <t>看護科</t>
  </si>
  <si>
    <t>総合学科</t>
  </si>
  <si>
    <t>進学者</t>
  </si>
  <si>
    <t>Ａ</t>
  </si>
  <si>
    <t>専修学校等入学者</t>
  </si>
  <si>
    <t>Ｂ</t>
  </si>
  <si>
    <t>就職者</t>
  </si>
  <si>
    <t>上記以外の者・その他</t>
  </si>
  <si>
    <t>上記Ａ及びＢのうち
就職している者(再掲)</t>
  </si>
  <si>
    <t>Ａのうち</t>
  </si>
  <si>
    <t>Ｂのうち</t>
  </si>
  <si>
    <t>職業別就職者数</t>
  </si>
  <si>
    <t>専門的・技術的職業従事者</t>
  </si>
  <si>
    <t>事務従事者</t>
  </si>
  <si>
    <t>販売従事者</t>
  </si>
  <si>
    <t>サービス職業従事者</t>
  </si>
  <si>
    <t>保安職業従事者</t>
  </si>
  <si>
    <t>農林業作業者</t>
  </si>
  <si>
    <t>漁業作業者</t>
  </si>
  <si>
    <t>運輸・通信従事者</t>
  </si>
  <si>
    <t>生産工程・労務作業者</t>
  </si>
  <si>
    <t>上記以外のもの</t>
  </si>
  <si>
    <t>産業別就職者数</t>
  </si>
  <si>
    <t>漁業</t>
  </si>
  <si>
    <t>鉱業</t>
  </si>
  <si>
    <t>建設業</t>
  </si>
  <si>
    <t>製造業</t>
  </si>
  <si>
    <t>電気・ガス・熱供給・水道業</t>
  </si>
  <si>
    <t>サービス業</t>
  </si>
  <si>
    <t>公務〈他に分類されないもの〉</t>
  </si>
  <si>
    <t>情報通信業</t>
  </si>
  <si>
    <t>複合サービス事業</t>
  </si>
  <si>
    <t>理数科等</t>
  </si>
  <si>
    <t>19-11-2 高等学</t>
  </si>
  <si>
    <t>校卒業者</t>
  </si>
  <si>
    <t>福祉科</t>
  </si>
  <si>
    <t>注　　職業別就職者数及び産業別就職者数は進学しながら就職した者を含む。
資料　富山県統計調査課「学校基本調査」</t>
  </si>
  <si>
    <t>農業,林業</t>
  </si>
  <si>
    <t>運輸業,郵便業</t>
  </si>
  <si>
    <t>卸売業,小売業</t>
  </si>
  <si>
    <t>金融業,保険業</t>
  </si>
  <si>
    <t>不動産業,物品賃貸業</t>
  </si>
  <si>
    <t>宿泊業,飲食サービス業　</t>
  </si>
  <si>
    <t>医療,福祉</t>
  </si>
  <si>
    <t>教育,学習支援業</t>
  </si>
  <si>
    <t>平成22年卒業者数</t>
  </si>
  <si>
    <t>生活関連サービス業,娯楽業　</t>
  </si>
  <si>
    <t>学術研究，専門・技術サービス業　</t>
  </si>
  <si>
    <t>平成18年卒業者数</t>
  </si>
  <si>
    <t>平成19年卒業者数</t>
  </si>
  <si>
    <t>平成20年卒業者数</t>
  </si>
  <si>
    <t>平成21年卒業者数</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</si>
</sst>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
    <numFmt numFmtId="178" formatCode="0_ "/>
    <numFmt numFmtId="179" formatCode="0.0_ "/>
    <numFmt numFmtId="180" formatCode="0.0\ \ "/>
    <numFmt numFmtId="181" formatCode="0.0\ \ \ "/>
    <numFmt numFmtId="182" formatCode="0.00_ "/>
    <numFmt numFmtId="183" formatCode="#\ ###\ ##0"/>
    <numFmt numFmtId="184" formatCode="#,##0_);[Red]\(#,##0\)"/>
    <numFmt numFmtId="185" formatCode="#\ ###\ ##0\ ;;\-"/>
    <numFmt numFmtId="186" formatCode="#\ ###\ ##0\ ;;\-\ "/>
  </numFmts>
  <fonts count="44">
    <font>
      <sz val="11"/>
      <name val="ＭＳ Ｐゴシック"/>
      <family val="3"/>
    </font>
    <font>
      <sz val="8"/>
      <name val="ＭＳ 明朝"/>
      <family val="1"/>
    </font>
    <font>
      <sz val="11"/>
      <name val="ＭＳ 明朝"/>
      <family val="1"/>
    </font>
    <font>
      <sz val="16"/>
      <name val="ＭＳ 明朝"/>
      <family val="1"/>
    </font>
    <font>
      <sz val="14"/>
      <name val="ＭＳ 明朝"/>
      <family val="1"/>
    </font>
    <font>
      <sz val="8"/>
      <name val="ＭＳ ゴシック"/>
      <family val="3"/>
    </font>
    <font>
      <sz val="7"/>
      <name val="ＭＳ 明朝"/>
      <family val="1"/>
    </font>
    <font>
      <sz val="8"/>
      <name val="ＭＳ Ｐ明朝"/>
      <family val="1"/>
    </font>
    <font>
      <sz val="11"/>
      <name val="ＭＳ Ｐ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9">
    <xf numFmtId="0" fontId="0" fillId="0" borderId="0" xfId="0" applyAlignment="1">
      <alignment/>
    </xf>
    <xf numFmtId="0" fontId="1" fillId="0" borderId="10" xfId="0" applyFont="1" applyFill="1" applyBorder="1" applyAlignment="1">
      <alignment horizontal="distributed" vertical="center"/>
    </xf>
    <xf numFmtId="0" fontId="1" fillId="0" borderId="11"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10" xfId="0" applyFont="1" applyFill="1" applyBorder="1" applyAlignment="1">
      <alignment horizontal="distributed" vertical="center" wrapText="1"/>
    </xf>
    <xf numFmtId="0" fontId="1" fillId="0" borderId="0" xfId="0" applyFont="1" applyFill="1" applyBorder="1" applyAlignment="1">
      <alignment vertical="center"/>
    </xf>
    <xf numFmtId="0" fontId="1" fillId="0" borderId="0" xfId="0" applyFont="1" applyFill="1" applyBorder="1" applyAlignment="1">
      <alignment horizontal="distributed" vertical="center"/>
    </xf>
    <xf numFmtId="0" fontId="2" fillId="0" borderId="0" xfId="0" applyFont="1" applyFill="1" applyBorder="1" applyAlignment="1">
      <alignment horizontal="distributed" vertical="center"/>
    </xf>
    <xf numFmtId="0" fontId="6" fillId="0" borderId="0" xfId="0" applyFont="1" applyFill="1" applyBorder="1" applyAlignment="1">
      <alignment horizontal="right"/>
    </xf>
    <xf numFmtId="176" fontId="3" fillId="0" borderId="0" xfId="0" applyNumberFormat="1" applyFont="1" applyFill="1" applyBorder="1" applyAlignment="1">
      <alignment horizontal="left" vertical="top"/>
    </xf>
    <xf numFmtId="0" fontId="4" fillId="0" borderId="0" xfId="0" applyFont="1" applyFill="1" applyBorder="1" applyAlignment="1">
      <alignment horizontal="distributed" vertical="top"/>
    </xf>
    <xf numFmtId="0" fontId="2" fillId="0" borderId="0" xfId="0" applyFont="1" applyFill="1" applyBorder="1" applyAlignment="1">
      <alignment horizontal="center" vertical="center"/>
    </xf>
    <xf numFmtId="0" fontId="2" fillId="0" borderId="0" xfId="0" applyFont="1" applyFill="1" applyBorder="1" applyAlignment="1">
      <alignment/>
    </xf>
    <xf numFmtId="0" fontId="1" fillId="0" borderId="13"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11" xfId="0" applyFont="1" applyFill="1" applyBorder="1" applyAlignment="1">
      <alignment horizontal="distributed" vertical="center" wrapText="1"/>
    </xf>
    <xf numFmtId="0" fontId="1" fillId="0" borderId="0" xfId="0" applyFont="1" applyFill="1" applyBorder="1" applyAlignment="1">
      <alignment horizontal="distributed" vertical="center" wrapText="1"/>
    </xf>
    <xf numFmtId="0" fontId="1" fillId="0" borderId="14" xfId="0" applyFont="1" applyFill="1" applyBorder="1" applyAlignment="1">
      <alignment vertical="center"/>
    </xf>
    <xf numFmtId="0" fontId="1" fillId="0" borderId="0" xfId="0" applyFont="1" applyFill="1" applyBorder="1" applyAlignment="1">
      <alignment horizontal="center" vertical="center"/>
    </xf>
    <xf numFmtId="177" fontId="1" fillId="0" borderId="0" xfId="0" applyNumberFormat="1" applyFont="1" applyFill="1" applyBorder="1" applyAlignment="1">
      <alignment horizontal="right" vertical="center"/>
    </xf>
    <xf numFmtId="177" fontId="1" fillId="0" borderId="0" xfId="0" applyNumberFormat="1" applyFont="1" applyFill="1" applyBorder="1" applyAlignment="1">
      <alignment vertical="center"/>
    </xf>
    <xf numFmtId="0" fontId="5" fillId="0" borderId="0" xfId="0" applyFont="1" applyFill="1" applyBorder="1" applyAlignment="1">
      <alignment vertical="center"/>
    </xf>
    <xf numFmtId="0" fontId="5" fillId="0" borderId="14" xfId="0" applyFont="1" applyFill="1" applyBorder="1" applyAlignment="1">
      <alignment vertical="center"/>
    </xf>
    <xf numFmtId="177" fontId="5" fillId="0" borderId="0" xfId="0" applyNumberFormat="1" applyFont="1" applyFill="1" applyBorder="1" applyAlignment="1">
      <alignment vertical="center"/>
    </xf>
    <xf numFmtId="0" fontId="1" fillId="0" borderId="0" xfId="0" applyFont="1" applyFill="1" applyBorder="1" applyAlignment="1">
      <alignment horizontal="right" vertical="center"/>
    </xf>
    <xf numFmtId="0" fontId="1" fillId="0" borderId="15" xfId="0" applyFont="1" applyFill="1" applyBorder="1" applyAlignment="1">
      <alignment vertical="center"/>
    </xf>
    <xf numFmtId="0" fontId="1" fillId="0" borderId="15" xfId="0" applyFont="1" applyFill="1" applyBorder="1" applyAlignment="1">
      <alignment horizontal="distributed" vertical="center"/>
    </xf>
    <xf numFmtId="0" fontId="1" fillId="0" borderId="16" xfId="0" applyFont="1" applyFill="1" applyBorder="1" applyAlignment="1">
      <alignment vertical="center"/>
    </xf>
    <xf numFmtId="177" fontId="1" fillId="0" borderId="15" xfId="0" applyNumberFormat="1" applyFont="1" applyFill="1" applyBorder="1" applyAlignment="1">
      <alignment horizontal="right" vertical="center"/>
    </xf>
    <xf numFmtId="177" fontId="1" fillId="0" borderId="15" xfId="0" applyNumberFormat="1" applyFont="1" applyFill="1" applyBorder="1" applyAlignment="1">
      <alignment vertical="center"/>
    </xf>
    <xf numFmtId="0" fontId="1" fillId="0" borderId="0" xfId="0" applyFont="1" applyFill="1" applyBorder="1" applyAlignment="1">
      <alignment horizontal="left" vertical="center" wrapText="1" indent="1"/>
    </xf>
    <xf numFmtId="0" fontId="2" fillId="0" borderId="0" xfId="0" applyFont="1" applyFill="1" applyBorder="1" applyAlignment="1">
      <alignment horizontal="left" vertical="center" indent="1"/>
    </xf>
    <xf numFmtId="0" fontId="2" fillId="0" borderId="0" xfId="0" applyFont="1" applyFill="1" applyAlignment="1">
      <alignment vertical="top"/>
    </xf>
    <xf numFmtId="0" fontId="1" fillId="0" borderId="0" xfId="0" applyFont="1" applyFill="1" applyBorder="1" applyAlignment="1">
      <alignment horizontal="left" vertical="top" indent="1"/>
    </xf>
    <xf numFmtId="186" fontId="1" fillId="0" borderId="0" xfId="0" applyNumberFormat="1" applyFont="1" applyFill="1" applyBorder="1" applyAlignment="1">
      <alignment horizontal="right" vertical="center"/>
    </xf>
    <xf numFmtId="186" fontId="5" fillId="0" borderId="0" xfId="0" applyNumberFormat="1" applyFont="1" applyFill="1" applyBorder="1" applyAlignment="1">
      <alignment horizontal="right" vertical="center"/>
    </xf>
    <xf numFmtId="186" fontId="1" fillId="0" borderId="0" xfId="0" applyNumberFormat="1" applyFont="1" applyFill="1" applyBorder="1" applyAlignment="1" quotePrefix="1">
      <alignment horizontal="right" vertical="center"/>
    </xf>
    <xf numFmtId="0" fontId="1" fillId="0" borderId="13" xfId="0" applyFont="1" applyFill="1" applyBorder="1" applyAlignment="1">
      <alignment horizontal="distributed" vertical="center"/>
    </xf>
    <xf numFmtId="0" fontId="7" fillId="0" borderId="0" xfId="0" applyFont="1" applyFill="1" applyBorder="1" applyAlignment="1">
      <alignment horizontal="distributed" vertical="center"/>
    </xf>
    <xf numFmtId="0" fontId="8" fillId="0" borderId="0" xfId="0" applyFont="1" applyFill="1" applyAlignment="1">
      <alignment horizontal="distributed" vertical="center"/>
    </xf>
    <xf numFmtId="0" fontId="1" fillId="0" borderId="0" xfId="0" applyFont="1" applyFill="1" applyBorder="1" applyAlignment="1">
      <alignment horizontal="distributed" vertical="center" wrapText="1"/>
    </xf>
    <xf numFmtId="0" fontId="1" fillId="0" borderId="0" xfId="0" applyFont="1" applyFill="1" applyBorder="1" applyAlignment="1">
      <alignment horizontal="distributed" vertical="center"/>
    </xf>
    <xf numFmtId="0" fontId="1" fillId="0" borderId="0" xfId="0" applyFont="1" applyFill="1" applyBorder="1" applyAlignment="1">
      <alignment horizontal="right" vertical="center"/>
    </xf>
    <xf numFmtId="0" fontId="2" fillId="0" borderId="0" xfId="0" applyFont="1" applyFill="1" applyBorder="1" applyAlignment="1">
      <alignment horizontal="distributed" vertical="center"/>
    </xf>
    <xf numFmtId="0" fontId="2" fillId="0" borderId="0" xfId="0" applyFont="1" applyFill="1" applyAlignment="1">
      <alignment horizontal="distributed"/>
    </xf>
    <xf numFmtId="0" fontId="2" fillId="0" borderId="0" xfId="0" applyFont="1" applyFill="1" applyAlignment="1">
      <alignment horizontal="distributed" vertical="center"/>
    </xf>
    <xf numFmtId="0" fontId="9" fillId="0" borderId="0" xfId="0" applyFont="1" applyFill="1" applyBorder="1" applyAlignment="1">
      <alignment horizontal="distributed" vertical="center"/>
    </xf>
    <xf numFmtId="0" fontId="0" fillId="0" borderId="0" xfId="0" applyFont="1" applyFill="1" applyAlignment="1">
      <alignment horizontal="distributed" vertical="center"/>
    </xf>
    <xf numFmtId="0" fontId="1" fillId="0" borderId="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15</xdr:row>
      <xdr:rowOff>47625</xdr:rowOff>
    </xdr:from>
    <xdr:to>
      <xdr:col>5</xdr:col>
      <xdr:colOff>85725</xdr:colOff>
      <xdr:row>16</xdr:row>
      <xdr:rowOff>161925</xdr:rowOff>
    </xdr:to>
    <xdr:sp>
      <xdr:nvSpPr>
        <xdr:cNvPr id="1" name="AutoShape 1"/>
        <xdr:cNvSpPr>
          <a:spLocks/>
        </xdr:cNvSpPr>
      </xdr:nvSpPr>
      <xdr:spPr>
        <a:xfrm>
          <a:off x="1400175" y="2657475"/>
          <a:ext cx="57150" cy="304800"/>
        </a:xfrm>
        <a:prstGeom prst="leftBrac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15</xdr:row>
      <xdr:rowOff>47625</xdr:rowOff>
    </xdr:from>
    <xdr:to>
      <xdr:col>5</xdr:col>
      <xdr:colOff>85725</xdr:colOff>
      <xdr:row>16</xdr:row>
      <xdr:rowOff>161925</xdr:rowOff>
    </xdr:to>
    <xdr:sp>
      <xdr:nvSpPr>
        <xdr:cNvPr id="2" name="AutoShape 2"/>
        <xdr:cNvSpPr>
          <a:spLocks/>
        </xdr:cNvSpPr>
      </xdr:nvSpPr>
      <xdr:spPr>
        <a:xfrm>
          <a:off x="1400175" y="2657475"/>
          <a:ext cx="57150" cy="304800"/>
        </a:xfrm>
        <a:prstGeom prst="leftBrac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15</xdr:row>
      <xdr:rowOff>47625</xdr:rowOff>
    </xdr:from>
    <xdr:to>
      <xdr:col>5</xdr:col>
      <xdr:colOff>85725</xdr:colOff>
      <xdr:row>16</xdr:row>
      <xdr:rowOff>161925</xdr:rowOff>
    </xdr:to>
    <xdr:sp>
      <xdr:nvSpPr>
        <xdr:cNvPr id="3" name="AutoShape 3"/>
        <xdr:cNvSpPr>
          <a:spLocks/>
        </xdr:cNvSpPr>
      </xdr:nvSpPr>
      <xdr:spPr>
        <a:xfrm>
          <a:off x="1400175" y="2657475"/>
          <a:ext cx="57150" cy="304800"/>
        </a:xfrm>
        <a:prstGeom prst="leftBrac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56"/>
  <sheetViews>
    <sheetView showGridLines="0" tabSelected="1" zoomScalePageLayoutView="0" workbookViewId="0" topLeftCell="A1">
      <pane xSplit="8" topLeftCell="I1" activePane="topRight" state="frozen"/>
      <selection pane="topLeft" activeCell="A1" sqref="A1"/>
      <selection pane="topRight" activeCell="I46" sqref="I46:I51"/>
    </sheetView>
  </sheetViews>
  <sheetFormatPr defaultColWidth="9.00390625" defaultRowHeight="15" customHeight="1"/>
  <cols>
    <col min="1" max="1" width="0.5" style="5" customWidth="1"/>
    <col min="2" max="2" width="1.75390625" style="6" customWidth="1"/>
    <col min="3" max="3" width="8.25390625" style="6" customWidth="1"/>
    <col min="4" max="4" width="1.75390625" style="6" customWidth="1"/>
    <col min="5" max="5" width="5.75390625" style="6" customWidth="1"/>
    <col min="6" max="6" width="5.125" style="6" customWidth="1"/>
    <col min="7" max="7" width="2.375" style="6" customWidth="1"/>
    <col min="8" max="8" width="0.5" style="5" customWidth="1"/>
    <col min="9" max="12" width="14.625" style="5" customWidth="1"/>
    <col min="13" max="21" width="8.625" style="5" customWidth="1"/>
    <col min="22" max="16384" width="9.00390625" style="5" customWidth="1"/>
  </cols>
  <sheetData>
    <row r="1" spans="10:21" ht="15.75" customHeight="1">
      <c r="J1" s="43" t="s">
        <v>44</v>
      </c>
      <c r="K1" s="44"/>
      <c r="L1" s="44"/>
      <c r="N1" s="43" t="s">
        <v>45</v>
      </c>
      <c r="O1" s="43"/>
      <c r="P1" s="43"/>
      <c r="Q1" s="43"/>
      <c r="R1" s="7"/>
      <c r="S1" s="7"/>
      <c r="U1" s="8"/>
    </row>
    <row r="2" spans="10:21" ht="9.75" customHeight="1">
      <c r="J2" s="43"/>
      <c r="K2" s="44"/>
      <c r="L2" s="44"/>
      <c r="N2" s="43"/>
      <c r="O2" s="43"/>
      <c r="P2" s="43"/>
      <c r="Q2" s="43"/>
      <c r="R2" s="7"/>
      <c r="S2" s="7"/>
      <c r="U2" s="8" t="s">
        <v>0</v>
      </c>
    </row>
    <row r="3" spans="10:21" ht="6" customHeight="1">
      <c r="J3" s="9"/>
      <c r="K3" s="10"/>
      <c r="L3" s="10"/>
      <c r="M3" s="10"/>
      <c r="N3" s="10"/>
      <c r="O3" s="10"/>
      <c r="P3" s="11"/>
      <c r="Q3" s="12"/>
      <c r="R3" s="12"/>
      <c r="S3" s="12"/>
      <c r="T3" s="12"/>
      <c r="U3" s="12"/>
    </row>
    <row r="4" spans="1:22" s="6" customFormat="1" ht="27" customHeight="1">
      <c r="A4" s="13"/>
      <c r="B4" s="13"/>
      <c r="C4" s="37" t="s">
        <v>1</v>
      </c>
      <c r="D4" s="37"/>
      <c r="E4" s="37"/>
      <c r="F4" s="37"/>
      <c r="G4" s="13"/>
      <c r="H4" s="14"/>
      <c r="I4" s="1" t="s">
        <v>2</v>
      </c>
      <c r="J4" s="1" t="s">
        <v>3</v>
      </c>
      <c r="K4" s="1" t="s">
        <v>4</v>
      </c>
      <c r="L4" s="2" t="s">
        <v>5</v>
      </c>
      <c r="M4" s="3" t="s">
        <v>6</v>
      </c>
      <c r="N4" s="4" t="s">
        <v>7</v>
      </c>
      <c r="O4" s="4" t="s">
        <v>8</v>
      </c>
      <c r="P4" s="4" t="s">
        <v>9</v>
      </c>
      <c r="Q4" s="4" t="s">
        <v>10</v>
      </c>
      <c r="R4" s="4" t="s">
        <v>11</v>
      </c>
      <c r="S4" s="15" t="s">
        <v>46</v>
      </c>
      <c r="T4" s="15" t="s">
        <v>43</v>
      </c>
      <c r="U4" s="15" t="s">
        <v>12</v>
      </c>
      <c r="V4" s="16"/>
    </row>
    <row r="5" spans="8:26" ht="3" customHeight="1">
      <c r="H5" s="17"/>
      <c r="I5" s="18"/>
      <c r="J5" s="18"/>
      <c r="K5" s="18"/>
      <c r="L5" s="18"/>
      <c r="M5" s="18"/>
      <c r="N5" s="18"/>
      <c r="O5" s="18"/>
      <c r="P5" s="18"/>
      <c r="Q5" s="18"/>
      <c r="R5" s="18"/>
      <c r="S5" s="18"/>
      <c r="T5" s="18"/>
      <c r="U5" s="18"/>
      <c r="V5" s="18"/>
      <c r="W5" s="18"/>
      <c r="X5" s="18"/>
      <c r="Y5" s="18"/>
      <c r="Z5" s="18"/>
    </row>
    <row r="6" spans="2:27" ht="15.75" customHeight="1">
      <c r="B6" s="38" t="s">
        <v>59</v>
      </c>
      <c r="C6" s="38"/>
      <c r="D6" s="38"/>
      <c r="E6" s="38"/>
      <c r="F6" s="38"/>
      <c r="G6" s="38"/>
      <c r="H6" s="17"/>
      <c r="I6" s="34">
        <v>9955</v>
      </c>
      <c r="J6" s="34">
        <v>9664</v>
      </c>
      <c r="K6" s="34">
        <v>291</v>
      </c>
      <c r="L6" s="34">
        <v>6539</v>
      </c>
      <c r="M6" s="34">
        <v>223</v>
      </c>
      <c r="N6" s="34">
        <v>1318</v>
      </c>
      <c r="O6" s="34">
        <v>821</v>
      </c>
      <c r="P6" s="34">
        <v>83</v>
      </c>
      <c r="Q6" s="34">
        <v>249</v>
      </c>
      <c r="R6" s="34">
        <v>38</v>
      </c>
      <c r="S6" s="34">
        <v>0</v>
      </c>
      <c r="T6" s="34">
        <v>199</v>
      </c>
      <c r="U6" s="34">
        <v>485</v>
      </c>
      <c r="V6" s="20"/>
      <c r="W6" s="20"/>
      <c r="X6" s="20"/>
      <c r="Y6" s="20"/>
      <c r="Z6" s="20"/>
      <c r="AA6" s="20"/>
    </row>
    <row r="7" spans="2:27" ht="15.75" customHeight="1">
      <c r="B7" s="38" t="s">
        <v>60</v>
      </c>
      <c r="C7" s="38"/>
      <c r="D7" s="38"/>
      <c r="E7" s="38"/>
      <c r="F7" s="38"/>
      <c r="G7" s="38"/>
      <c r="H7" s="17"/>
      <c r="I7" s="34">
        <v>9942</v>
      </c>
      <c r="J7" s="34">
        <v>9621</v>
      </c>
      <c r="K7" s="34">
        <v>321</v>
      </c>
      <c r="L7" s="34">
        <v>6559</v>
      </c>
      <c r="M7" s="34">
        <v>205</v>
      </c>
      <c r="N7" s="34">
        <v>1317</v>
      </c>
      <c r="O7" s="34">
        <v>808</v>
      </c>
      <c r="P7" s="34">
        <v>70</v>
      </c>
      <c r="Q7" s="34">
        <v>249</v>
      </c>
      <c r="R7" s="34">
        <v>36</v>
      </c>
      <c r="S7" s="34">
        <v>0</v>
      </c>
      <c r="T7" s="34">
        <v>198</v>
      </c>
      <c r="U7" s="34">
        <v>500</v>
      </c>
      <c r="V7" s="20"/>
      <c r="W7" s="20"/>
      <c r="X7" s="20"/>
      <c r="Y7" s="20"/>
      <c r="Z7" s="20"/>
      <c r="AA7" s="20"/>
    </row>
    <row r="8" spans="2:27" ht="15.75" customHeight="1">
      <c r="B8" s="38" t="s">
        <v>61</v>
      </c>
      <c r="C8" s="38"/>
      <c r="D8" s="38"/>
      <c r="E8" s="38"/>
      <c r="F8" s="38"/>
      <c r="G8" s="39"/>
      <c r="H8" s="17"/>
      <c r="I8" s="34">
        <v>9320</v>
      </c>
      <c r="J8" s="34">
        <v>9048</v>
      </c>
      <c r="K8" s="34">
        <v>272</v>
      </c>
      <c r="L8" s="34">
        <v>5971</v>
      </c>
      <c r="M8" s="34">
        <v>200</v>
      </c>
      <c r="N8" s="34">
        <v>1255</v>
      </c>
      <c r="O8" s="34">
        <v>723</v>
      </c>
      <c r="P8" s="34">
        <v>80</v>
      </c>
      <c r="Q8" s="34">
        <v>208</v>
      </c>
      <c r="R8" s="34">
        <v>40</v>
      </c>
      <c r="S8" s="34">
        <v>45</v>
      </c>
      <c r="T8" s="34">
        <v>343</v>
      </c>
      <c r="U8" s="34">
        <v>455</v>
      </c>
      <c r="V8" s="20"/>
      <c r="W8" s="20"/>
      <c r="X8" s="20"/>
      <c r="Y8" s="20"/>
      <c r="Z8" s="20"/>
      <c r="AA8" s="20"/>
    </row>
    <row r="9" spans="2:27" ht="15.75" customHeight="1">
      <c r="B9" s="38" t="s">
        <v>62</v>
      </c>
      <c r="C9" s="38"/>
      <c r="D9" s="38"/>
      <c r="E9" s="38"/>
      <c r="F9" s="38"/>
      <c r="G9" s="39"/>
      <c r="H9" s="17"/>
      <c r="I9" s="34">
        <v>8986</v>
      </c>
      <c r="J9" s="34">
        <v>8737</v>
      </c>
      <c r="K9" s="34">
        <v>249</v>
      </c>
      <c r="L9" s="34">
        <v>5683</v>
      </c>
      <c r="M9" s="34">
        <v>208</v>
      </c>
      <c r="N9" s="34">
        <v>1229</v>
      </c>
      <c r="O9" s="34">
        <v>725</v>
      </c>
      <c r="P9" s="34">
        <v>79</v>
      </c>
      <c r="Q9" s="34">
        <v>187</v>
      </c>
      <c r="R9" s="34">
        <v>38</v>
      </c>
      <c r="S9" s="34">
        <v>49</v>
      </c>
      <c r="T9" s="34">
        <v>336</v>
      </c>
      <c r="U9" s="34">
        <v>452</v>
      </c>
      <c r="V9" s="20"/>
      <c r="W9" s="20"/>
      <c r="X9" s="20"/>
      <c r="Y9" s="20"/>
      <c r="Z9" s="20"/>
      <c r="AA9" s="20"/>
    </row>
    <row r="10" spans="2:27" s="21" customFormat="1" ht="15.75" customHeight="1">
      <c r="B10" s="46" t="s">
        <v>56</v>
      </c>
      <c r="C10" s="46"/>
      <c r="D10" s="46"/>
      <c r="E10" s="46"/>
      <c r="F10" s="46"/>
      <c r="G10" s="47"/>
      <c r="H10" s="22"/>
      <c r="I10" s="35">
        <f>SUM(L10:U10)</f>
        <v>9041</v>
      </c>
      <c r="J10" s="35">
        <f aca="true" t="shared" si="0" ref="J10:U10">SUM(J12:J15)</f>
        <v>8769</v>
      </c>
      <c r="K10" s="35">
        <f t="shared" si="0"/>
        <v>272</v>
      </c>
      <c r="L10" s="35">
        <f t="shared" si="0"/>
        <v>5755</v>
      </c>
      <c r="M10" s="35">
        <f t="shared" si="0"/>
        <v>191</v>
      </c>
      <c r="N10" s="35">
        <f t="shared" si="0"/>
        <v>1210</v>
      </c>
      <c r="O10" s="35">
        <f t="shared" si="0"/>
        <v>733</v>
      </c>
      <c r="P10" s="35">
        <f t="shared" si="0"/>
        <v>68</v>
      </c>
      <c r="Q10" s="35">
        <f t="shared" si="0"/>
        <v>200</v>
      </c>
      <c r="R10" s="35">
        <f t="shared" si="0"/>
        <v>37</v>
      </c>
      <c r="S10" s="35">
        <f t="shared" si="0"/>
        <v>49</v>
      </c>
      <c r="T10" s="35">
        <f t="shared" si="0"/>
        <v>337</v>
      </c>
      <c r="U10" s="35">
        <f t="shared" si="0"/>
        <v>461</v>
      </c>
      <c r="V10" s="23"/>
      <c r="W10" s="23"/>
      <c r="X10" s="23"/>
      <c r="Y10" s="23"/>
      <c r="Z10" s="23"/>
      <c r="AA10" s="23"/>
    </row>
    <row r="11" spans="8:27" ht="5.25" customHeight="1">
      <c r="H11" s="17"/>
      <c r="I11" s="35"/>
      <c r="J11" s="34"/>
      <c r="K11" s="34"/>
      <c r="L11" s="34"/>
      <c r="M11" s="34"/>
      <c r="N11" s="34"/>
      <c r="O11" s="34"/>
      <c r="P11" s="34"/>
      <c r="Q11" s="34"/>
      <c r="R11" s="34"/>
      <c r="S11" s="34"/>
      <c r="T11" s="34"/>
      <c r="U11" s="34"/>
      <c r="V11" s="20"/>
      <c r="W11" s="20"/>
      <c r="X11" s="20"/>
      <c r="Y11" s="20"/>
      <c r="Z11" s="20"/>
      <c r="AA11" s="20"/>
    </row>
    <row r="12" spans="3:27" ht="15" customHeight="1">
      <c r="C12" s="41" t="s">
        <v>13</v>
      </c>
      <c r="D12" s="41"/>
      <c r="E12" s="41"/>
      <c r="F12" s="41"/>
      <c r="G12" s="24" t="s">
        <v>14</v>
      </c>
      <c r="H12" s="17"/>
      <c r="I12" s="34">
        <f>SUM(L12:U12)</f>
        <v>4989</v>
      </c>
      <c r="J12" s="34">
        <v>4922</v>
      </c>
      <c r="K12" s="34">
        <v>67</v>
      </c>
      <c r="L12" s="34">
        <v>3796</v>
      </c>
      <c r="M12" s="34">
        <v>43</v>
      </c>
      <c r="N12" s="34">
        <v>232</v>
      </c>
      <c r="O12" s="34">
        <v>314</v>
      </c>
      <c r="P12" s="34">
        <v>6</v>
      </c>
      <c r="Q12" s="34">
        <v>67</v>
      </c>
      <c r="R12" s="34">
        <v>37</v>
      </c>
      <c r="S12" s="34">
        <v>15</v>
      </c>
      <c r="T12" s="34">
        <v>227</v>
      </c>
      <c r="U12" s="34">
        <v>252</v>
      </c>
      <c r="V12" s="20"/>
      <c r="W12" s="20"/>
      <c r="X12" s="20"/>
      <c r="Y12" s="20"/>
      <c r="Z12" s="20"/>
      <c r="AA12" s="20"/>
    </row>
    <row r="13" spans="3:27" ht="15" customHeight="1">
      <c r="C13" s="41" t="s">
        <v>15</v>
      </c>
      <c r="D13" s="41"/>
      <c r="E13" s="41"/>
      <c r="F13" s="41"/>
      <c r="G13" s="24" t="s">
        <v>16</v>
      </c>
      <c r="H13" s="17"/>
      <c r="I13" s="34">
        <f aca="true" t="shared" si="1" ref="I13:I51">SUM(L13:U13)</f>
        <v>2260</v>
      </c>
      <c r="J13" s="34">
        <v>2197</v>
      </c>
      <c r="K13" s="34">
        <v>63</v>
      </c>
      <c r="L13" s="34">
        <v>1383</v>
      </c>
      <c r="M13" s="34">
        <v>47</v>
      </c>
      <c r="N13" s="34">
        <v>285</v>
      </c>
      <c r="O13" s="34">
        <v>200</v>
      </c>
      <c r="P13" s="34">
        <v>25</v>
      </c>
      <c r="Q13" s="34">
        <v>52</v>
      </c>
      <c r="R13" s="34">
        <v>0</v>
      </c>
      <c r="S13" s="34">
        <v>21</v>
      </c>
      <c r="T13" s="34">
        <v>89</v>
      </c>
      <c r="U13" s="34">
        <v>158</v>
      </c>
      <c r="V13" s="20"/>
      <c r="W13" s="20"/>
      <c r="X13" s="20"/>
      <c r="Y13" s="20"/>
      <c r="Z13" s="20"/>
      <c r="AA13" s="20"/>
    </row>
    <row r="14" spans="3:27" ht="15" customHeight="1">
      <c r="C14" s="41" t="s">
        <v>17</v>
      </c>
      <c r="D14" s="41"/>
      <c r="E14" s="41"/>
      <c r="F14" s="41"/>
      <c r="G14" s="41"/>
      <c r="H14" s="17"/>
      <c r="I14" s="34">
        <f t="shared" si="1"/>
        <v>1620</v>
      </c>
      <c r="J14" s="34">
        <v>1517</v>
      </c>
      <c r="K14" s="34">
        <v>103</v>
      </c>
      <c r="L14" s="34">
        <v>443</v>
      </c>
      <c r="M14" s="34">
        <v>92</v>
      </c>
      <c r="N14" s="34">
        <v>690</v>
      </c>
      <c r="O14" s="34">
        <v>212</v>
      </c>
      <c r="P14" s="34">
        <v>35</v>
      </c>
      <c r="Q14" s="34">
        <v>75</v>
      </c>
      <c r="R14" s="34">
        <v>0</v>
      </c>
      <c r="S14" s="34">
        <v>12</v>
      </c>
      <c r="T14" s="34">
        <v>17</v>
      </c>
      <c r="U14" s="34">
        <v>44</v>
      </c>
      <c r="V14" s="20"/>
      <c r="W14" s="20"/>
      <c r="X14" s="20"/>
      <c r="Y14" s="20"/>
      <c r="Z14" s="20"/>
      <c r="AA14" s="20"/>
    </row>
    <row r="15" spans="3:27" ht="15" customHeight="1">
      <c r="C15" s="41" t="s">
        <v>18</v>
      </c>
      <c r="D15" s="41"/>
      <c r="E15" s="41"/>
      <c r="F15" s="41"/>
      <c r="G15" s="41"/>
      <c r="H15" s="17"/>
      <c r="I15" s="34">
        <f t="shared" si="1"/>
        <v>172</v>
      </c>
      <c r="J15" s="34">
        <v>133</v>
      </c>
      <c r="K15" s="34">
        <v>39</v>
      </c>
      <c r="L15" s="34">
        <v>133</v>
      </c>
      <c r="M15" s="34">
        <v>9</v>
      </c>
      <c r="N15" s="34">
        <v>3</v>
      </c>
      <c r="O15" s="34">
        <v>7</v>
      </c>
      <c r="P15" s="34">
        <v>2</v>
      </c>
      <c r="Q15" s="34">
        <v>6</v>
      </c>
      <c r="R15" s="34">
        <v>0</v>
      </c>
      <c r="S15" s="34">
        <v>1</v>
      </c>
      <c r="T15" s="36">
        <v>4</v>
      </c>
      <c r="U15" s="34">
        <v>7</v>
      </c>
      <c r="V15" s="20"/>
      <c r="W15" s="20"/>
      <c r="X15" s="20"/>
      <c r="Y15" s="20"/>
      <c r="Z15" s="20"/>
      <c r="AA15" s="20"/>
    </row>
    <row r="16" spans="3:27" ht="15" customHeight="1">
      <c r="C16" s="40" t="s">
        <v>19</v>
      </c>
      <c r="D16" s="41"/>
      <c r="E16" s="41"/>
      <c r="F16" s="42" t="s">
        <v>20</v>
      </c>
      <c r="G16" s="42"/>
      <c r="H16" s="17"/>
      <c r="I16" s="34">
        <f t="shared" si="1"/>
        <v>7</v>
      </c>
      <c r="J16" s="34">
        <v>7</v>
      </c>
      <c r="K16" s="36">
        <v>0</v>
      </c>
      <c r="L16" s="36">
        <v>0</v>
      </c>
      <c r="M16" s="34">
        <v>6</v>
      </c>
      <c r="N16" s="34">
        <v>0</v>
      </c>
      <c r="O16" s="34">
        <v>0</v>
      </c>
      <c r="P16" s="34">
        <v>0</v>
      </c>
      <c r="Q16" s="34">
        <v>0</v>
      </c>
      <c r="R16" s="34">
        <v>0</v>
      </c>
      <c r="S16" s="34">
        <v>0</v>
      </c>
      <c r="T16" s="34">
        <v>0</v>
      </c>
      <c r="U16" s="34">
        <v>1</v>
      </c>
      <c r="V16" s="20"/>
      <c r="W16" s="20"/>
      <c r="X16" s="20"/>
      <c r="Y16" s="20"/>
      <c r="Z16" s="20"/>
      <c r="AA16" s="20"/>
    </row>
    <row r="17" spans="3:27" ht="15" customHeight="1">
      <c r="C17" s="41"/>
      <c r="D17" s="41"/>
      <c r="E17" s="41"/>
      <c r="F17" s="42" t="s">
        <v>21</v>
      </c>
      <c r="G17" s="42"/>
      <c r="H17" s="17"/>
      <c r="I17" s="34">
        <f t="shared" si="1"/>
        <v>2</v>
      </c>
      <c r="J17" s="34">
        <v>2</v>
      </c>
      <c r="K17" s="34">
        <v>0</v>
      </c>
      <c r="L17" s="34">
        <v>1</v>
      </c>
      <c r="M17" s="34">
        <v>0</v>
      </c>
      <c r="N17" s="34">
        <v>0</v>
      </c>
      <c r="O17" s="36">
        <v>0</v>
      </c>
      <c r="P17" s="34">
        <v>0</v>
      </c>
      <c r="Q17" s="34">
        <v>0</v>
      </c>
      <c r="R17" s="34">
        <v>0</v>
      </c>
      <c r="S17" s="34">
        <v>1</v>
      </c>
      <c r="T17" s="34">
        <v>0</v>
      </c>
      <c r="U17" s="34">
        <v>0</v>
      </c>
      <c r="V17" s="20"/>
      <c r="W17" s="20"/>
      <c r="X17" s="20"/>
      <c r="Y17" s="20"/>
      <c r="Z17" s="20"/>
      <c r="AA17" s="20"/>
    </row>
    <row r="18" spans="8:27" ht="5.25" customHeight="1">
      <c r="H18" s="17"/>
      <c r="I18" s="34"/>
      <c r="J18" s="34"/>
      <c r="K18" s="34"/>
      <c r="L18" s="34"/>
      <c r="M18" s="34"/>
      <c r="N18" s="34"/>
      <c r="O18" s="34"/>
      <c r="P18" s="34"/>
      <c r="Q18" s="34"/>
      <c r="R18" s="34"/>
      <c r="S18" s="34"/>
      <c r="T18" s="34"/>
      <c r="U18" s="34"/>
      <c r="V18" s="20"/>
      <c r="W18" s="20"/>
      <c r="X18" s="20"/>
      <c r="Y18" s="20"/>
      <c r="Z18" s="20"/>
      <c r="AA18" s="20"/>
    </row>
    <row r="19" spans="2:27" ht="15" customHeight="1">
      <c r="B19" s="41" t="s">
        <v>22</v>
      </c>
      <c r="C19" s="41"/>
      <c r="D19" s="41"/>
      <c r="E19" s="41"/>
      <c r="F19" s="41"/>
      <c r="G19" s="41"/>
      <c r="H19" s="17"/>
      <c r="I19" s="34">
        <f t="shared" si="1"/>
        <v>1629</v>
      </c>
      <c r="J19" s="34">
        <f aca="true" t="shared" si="2" ref="J19:U19">SUM(J20:J29)</f>
        <v>1526</v>
      </c>
      <c r="K19" s="34">
        <f t="shared" si="2"/>
        <v>103</v>
      </c>
      <c r="L19" s="34">
        <f>SUM(L20:L29)</f>
        <v>444</v>
      </c>
      <c r="M19" s="34">
        <f t="shared" si="2"/>
        <v>98</v>
      </c>
      <c r="N19" s="34">
        <f t="shared" si="2"/>
        <v>690</v>
      </c>
      <c r="O19" s="34">
        <f t="shared" si="2"/>
        <v>212</v>
      </c>
      <c r="P19" s="34">
        <f t="shared" si="2"/>
        <v>35</v>
      </c>
      <c r="Q19" s="34">
        <f t="shared" si="2"/>
        <v>75</v>
      </c>
      <c r="R19" s="34">
        <f t="shared" si="2"/>
        <v>0</v>
      </c>
      <c r="S19" s="34">
        <f t="shared" si="2"/>
        <v>13</v>
      </c>
      <c r="T19" s="34">
        <f t="shared" si="2"/>
        <v>17</v>
      </c>
      <c r="U19" s="34">
        <f t="shared" si="2"/>
        <v>45</v>
      </c>
      <c r="V19" s="20"/>
      <c r="W19" s="20"/>
      <c r="X19" s="20"/>
      <c r="Y19" s="20"/>
      <c r="Z19" s="20"/>
      <c r="AA19" s="20"/>
    </row>
    <row r="20" spans="3:27" ht="15" customHeight="1">
      <c r="C20" s="41" t="s">
        <v>23</v>
      </c>
      <c r="D20" s="41"/>
      <c r="E20" s="41"/>
      <c r="F20" s="41"/>
      <c r="G20" s="41"/>
      <c r="H20" s="17"/>
      <c r="I20" s="34">
        <f t="shared" si="1"/>
        <v>177</v>
      </c>
      <c r="J20" s="34">
        <v>162</v>
      </c>
      <c r="K20" s="34">
        <v>15</v>
      </c>
      <c r="L20" s="34">
        <v>43</v>
      </c>
      <c r="M20" s="34">
        <v>6</v>
      </c>
      <c r="N20" s="34">
        <v>96</v>
      </c>
      <c r="O20" s="34">
        <v>8</v>
      </c>
      <c r="P20" s="34">
        <v>5</v>
      </c>
      <c r="Q20" s="34">
        <v>10</v>
      </c>
      <c r="R20" s="34">
        <v>0</v>
      </c>
      <c r="S20" s="34">
        <v>6</v>
      </c>
      <c r="T20" s="34">
        <v>1</v>
      </c>
      <c r="U20" s="34">
        <v>2</v>
      </c>
      <c r="V20" s="20"/>
      <c r="W20" s="20"/>
      <c r="X20" s="20"/>
      <c r="Y20" s="20"/>
      <c r="Z20" s="20"/>
      <c r="AA20" s="20"/>
    </row>
    <row r="21" spans="3:27" ht="15" customHeight="1">
      <c r="C21" s="41" t="s">
        <v>24</v>
      </c>
      <c r="D21" s="41"/>
      <c r="E21" s="41"/>
      <c r="F21" s="41"/>
      <c r="G21" s="41"/>
      <c r="H21" s="17"/>
      <c r="I21" s="34">
        <f t="shared" si="1"/>
        <v>89</v>
      </c>
      <c r="J21" s="34">
        <v>83</v>
      </c>
      <c r="K21" s="34">
        <v>6</v>
      </c>
      <c r="L21" s="34">
        <v>21</v>
      </c>
      <c r="M21" s="34">
        <v>4</v>
      </c>
      <c r="N21" s="34">
        <v>9</v>
      </c>
      <c r="O21" s="34">
        <v>48</v>
      </c>
      <c r="P21" s="34">
        <v>0</v>
      </c>
      <c r="Q21" s="34">
        <v>2</v>
      </c>
      <c r="R21" s="34">
        <v>0</v>
      </c>
      <c r="S21" s="34">
        <v>0</v>
      </c>
      <c r="T21" s="34">
        <v>2</v>
      </c>
      <c r="U21" s="34">
        <v>3</v>
      </c>
      <c r="V21" s="20"/>
      <c r="W21" s="20"/>
      <c r="X21" s="20"/>
      <c r="Y21" s="20"/>
      <c r="Z21" s="20"/>
      <c r="AA21" s="20"/>
    </row>
    <row r="22" spans="3:27" ht="15" customHeight="1">
      <c r="C22" s="41" t="s">
        <v>25</v>
      </c>
      <c r="D22" s="41"/>
      <c r="E22" s="41"/>
      <c r="F22" s="41"/>
      <c r="G22" s="41"/>
      <c r="H22" s="17"/>
      <c r="I22" s="34">
        <f t="shared" si="1"/>
        <v>154</v>
      </c>
      <c r="J22" s="34">
        <v>139</v>
      </c>
      <c r="K22" s="34">
        <v>15</v>
      </c>
      <c r="L22" s="34">
        <v>63</v>
      </c>
      <c r="M22" s="34">
        <v>9</v>
      </c>
      <c r="N22" s="34">
        <v>17</v>
      </c>
      <c r="O22" s="34">
        <v>42</v>
      </c>
      <c r="P22" s="34">
        <v>7</v>
      </c>
      <c r="Q22" s="34">
        <v>7</v>
      </c>
      <c r="R22" s="34">
        <v>0</v>
      </c>
      <c r="S22" s="34">
        <v>1</v>
      </c>
      <c r="T22" s="34">
        <v>1</v>
      </c>
      <c r="U22" s="34">
        <v>7</v>
      </c>
      <c r="V22" s="20"/>
      <c r="W22" s="20"/>
      <c r="X22" s="20"/>
      <c r="Y22" s="20"/>
      <c r="Z22" s="20"/>
      <c r="AA22" s="20"/>
    </row>
    <row r="23" spans="3:27" ht="15" customHeight="1">
      <c r="C23" s="41" t="s">
        <v>26</v>
      </c>
      <c r="D23" s="41"/>
      <c r="E23" s="41"/>
      <c r="F23" s="41"/>
      <c r="G23" s="41"/>
      <c r="H23" s="17"/>
      <c r="I23" s="34">
        <f t="shared" si="1"/>
        <v>177</v>
      </c>
      <c r="J23" s="34">
        <v>158</v>
      </c>
      <c r="K23" s="34">
        <v>19</v>
      </c>
      <c r="L23" s="34">
        <v>73</v>
      </c>
      <c r="M23" s="34">
        <v>17</v>
      </c>
      <c r="N23" s="34">
        <v>12</v>
      </c>
      <c r="O23" s="34">
        <v>25</v>
      </c>
      <c r="P23" s="34">
        <v>5</v>
      </c>
      <c r="Q23" s="34">
        <v>31</v>
      </c>
      <c r="R23" s="34">
        <v>0</v>
      </c>
      <c r="S23" s="34">
        <v>4</v>
      </c>
      <c r="T23" s="34">
        <v>5</v>
      </c>
      <c r="U23" s="34">
        <v>5</v>
      </c>
      <c r="V23" s="20"/>
      <c r="W23" s="20"/>
      <c r="X23" s="20"/>
      <c r="Y23" s="20"/>
      <c r="Z23" s="20"/>
      <c r="AA23" s="20"/>
    </row>
    <row r="24" spans="3:27" ht="15" customHeight="1">
      <c r="C24" s="41" t="s">
        <v>27</v>
      </c>
      <c r="D24" s="41"/>
      <c r="E24" s="41"/>
      <c r="F24" s="41"/>
      <c r="G24" s="41"/>
      <c r="H24" s="17"/>
      <c r="I24" s="34">
        <f t="shared" si="1"/>
        <v>49</v>
      </c>
      <c r="J24" s="34">
        <v>48</v>
      </c>
      <c r="K24" s="34">
        <v>1</v>
      </c>
      <c r="L24" s="34">
        <v>26</v>
      </c>
      <c r="M24" s="34">
        <v>1</v>
      </c>
      <c r="N24" s="34">
        <v>6</v>
      </c>
      <c r="O24" s="34">
        <v>9</v>
      </c>
      <c r="P24" s="34">
        <v>1</v>
      </c>
      <c r="Q24" s="34">
        <v>0</v>
      </c>
      <c r="R24" s="34">
        <v>0</v>
      </c>
      <c r="S24" s="34">
        <v>0</v>
      </c>
      <c r="T24" s="34">
        <v>3</v>
      </c>
      <c r="U24" s="34">
        <v>3</v>
      </c>
      <c r="V24" s="20"/>
      <c r="W24" s="20"/>
      <c r="X24" s="20"/>
      <c r="Y24" s="20"/>
      <c r="Z24" s="20"/>
      <c r="AA24" s="20"/>
    </row>
    <row r="25" spans="3:27" ht="15" customHeight="1">
      <c r="C25" s="41" t="s">
        <v>28</v>
      </c>
      <c r="D25" s="41"/>
      <c r="E25" s="41"/>
      <c r="F25" s="41"/>
      <c r="G25" s="41"/>
      <c r="H25" s="17"/>
      <c r="I25" s="34">
        <f t="shared" si="1"/>
        <v>9</v>
      </c>
      <c r="J25" s="34">
        <v>9</v>
      </c>
      <c r="K25" s="34">
        <v>0</v>
      </c>
      <c r="L25" s="34">
        <v>1</v>
      </c>
      <c r="M25" s="34">
        <v>7</v>
      </c>
      <c r="N25" s="34">
        <v>1</v>
      </c>
      <c r="O25" s="34">
        <v>0</v>
      </c>
      <c r="P25" s="34">
        <v>0</v>
      </c>
      <c r="Q25" s="34">
        <v>0</v>
      </c>
      <c r="R25" s="34">
        <v>0</v>
      </c>
      <c r="S25" s="34">
        <v>0</v>
      </c>
      <c r="T25" s="34">
        <v>0</v>
      </c>
      <c r="U25" s="34">
        <v>0</v>
      </c>
      <c r="V25" s="20"/>
      <c r="W25" s="20"/>
      <c r="X25" s="20"/>
      <c r="Y25" s="20"/>
      <c r="Z25" s="20"/>
      <c r="AA25" s="20"/>
    </row>
    <row r="26" spans="3:27" ht="15" customHeight="1">
      <c r="C26" s="41" t="s">
        <v>29</v>
      </c>
      <c r="D26" s="41"/>
      <c r="E26" s="41"/>
      <c r="F26" s="41"/>
      <c r="G26" s="41"/>
      <c r="H26" s="17"/>
      <c r="I26" s="34">
        <f t="shared" si="1"/>
        <v>10</v>
      </c>
      <c r="J26" s="34">
        <v>10</v>
      </c>
      <c r="K26" s="34">
        <v>0</v>
      </c>
      <c r="L26" s="34">
        <v>1</v>
      </c>
      <c r="M26" s="34">
        <v>0</v>
      </c>
      <c r="N26" s="34">
        <v>1</v>
      </c>
      <c r="O26" s="34">
        <v>0</v>
      </c>
      <c r="P26" s="34">
        <v>8</v>
      </c>
      <c r="Q26" s="34">
        <v>0</v>
      </c>
      <c r="R26" s="34">
        <v>0</v>
      </c>
      <c r="S26" s="34">
        <v>0</v>
      </c>
      <c r="T26" s="34">
        <v>0</v>
      </c>
      <c r="U26" s="34">
        <v>0</v>
      </c>
      <c r="V26" s="20"/>
      <c r="W26" s="20"/>
      <c r="X26" s="20"/>
      <c r="Y26" s="20"/>
      <c r="Z26" s="20"/>
      <c r="AA26" s="20"/>
    </row>
    <row r="27" spans="3:27" ht="15" customHeight="1">
      <c r="C27" s="41" t="s">
        <v>30</v>
      </c>
      <c r="D27" s="41"/>
      <c r="E27" s="41"/>
      <c r="F27" s="41"/>
      <c r="G27" s="41"/>
      <c r="H27" s="17"/>
      <c r="I27" s="34">
        <f t="shared" si="1"/>
        <v>43</v>
      </c>
      <c r="J27" s="34">
        <v>42</v>
      </c>
      <c r="K27" s="34">
        <v>1</v>
      </c>
      <c r="L27" s="34">
        <v>5</v>
      </c>
      <c r="M27" s="34">
        <v>1</v>
      </c>
      <c r="N27" s="34">
        <v>27</v>
      </c>
      <c r="O27" s="34">
        <v>6</v>
      </c>
      <c r="P27" s="34">
        <v>2</v>
      </c>
      <c r="Q27" s="34">
        <v>0</v>
      </c>
      <c r="R27" s="34">
        <v>0</v>
      </c>
      <c r="S27" s="34">
        <v>0</v>
      </c>
      <c r="T27" s="34">
        <v>1</v>
      </c>
      <c r="U27" s="34">
        <v>1</v>
      </c>
      <c r="V27" s="20"/>
      <c r="W27" s="20"/>
      <c r="X27" s="20"/>
      <c r="Y27" s="20"/>
      <c r="Z27" s="20"/>
      <c r="AA27" s="20"/>
    </row>
    <row r="28" spans="3:27" ht="15" customHeight="1">
      <c r="C28" s="41" t="s">
        <v>31</v>
      </c>
      <c r="D28" s="41"/>
      <c r="E28" s="41"/>
      <c r="F28" s="41"/>
      <c r="G28" s="41"/>
      <c r="H28" s="17"/>
      <c r="I28" s="34">
        <f t="shared" si="1"/>
        <v>893</v>
      </c>
      <c r="J28" s="34">
        <v>847</v>
      </c>
      <c r="K28" s="34">
        <v>46</v>
      </c>
      <c r="L28" s="34">
        <v>200</v>
      </c>
      <c r="M28" s="34">
        <v>53</v>
      </c>
      <c r="N28" s="34">
        <v>506</v>
      </c>
      <c r="O28" s="34">
        <v>72</v>
      </c>
      <c r="P28" s="34">
        <v>7</v>
      </c>
      <c r="Q28" s="34">
        <v>25</v>
      </c>
      <c r="R28" s="34">
        <v>0</v>
      </c>
      <c r="S28" s="34">
        <v>2</v>
      </c>
      <c r="T28" s="34">
        <v>4</v>
      </c>
      <c r="U28" s="34">
        <v>24</v>
      </c>
      <c r="V28" s="20"/>
      <c r="W28" s="20"/>
      <c r="X28" s="20"/>
      <c r="Y28" s="20"/>
      <c r="Z28" s="20"/>
      <c r="AA28" s="20"/>
    </row>
    <row r="29" spans="3:27" ht="15" customHeight="1">
      <c r="C29" s="41" t="s">
        <v>32</v>
      </c>
      <c r="D29" s="41"/>
      <c r="E29" s="41"/>
      <c r="F29" s="41"/>
      <c r="G29" s="41"/>
      <c r="H29" s="17"/>
      <c r="I29" s="34">
        <f t="shared" si="1"/>
        <v>28</v>
      </c>
      <c r="J29" s="34">
        <v>28</v>
      </c>
      <c r="K29" s="34">
        <v>0</v>
      </c>
      <c r="L29" s="34">
        <v>11</v>
      </c>
      <c r="M29" s="34">
        <v>0</v>
      </c>
      <c r="N29" s="34">
        <v>15</v>
      </c>
      <c r="O29" s="34">
        <v>2</v>
      </c>
      <c r="P29" s="34">
        <v>0</v>
      </c>
      <c r="Q29" s="34">
        <v>0</v>
      </c>
      <c r="R29" s="34">
        <v>0</v>
      </c>
      <c r="S29" s="34">
        <v>0</v>
      </c>
      <c r="T29" s="34">
        <v>0</v>
      </c>
      <c r="U29" s="34">
        <v>0</v>
      </c>
      <c r="V29" s="20"/>
      <c r="W29" s="20"/>
      <c r="X29" s="20"/>
      <c r="Y29" s="20"/>
      <c r="Z29" s="20"/>
      <c r="AA29" s="20"/>
    </row>
    <row r="30" spans="8:27" ht="6.75" customHeight="1">
      <c r="H30" s="17"/>
      <c r="I30" s="34"/>
      <c r="J30" s="34"/>
      <c r="K30" s="34"/>
      <c r="L30" s="34"/>
      <c r="M30" s="34"/>
      <c r="N30" s="34"/>
      <c r="O30" s="34"/>
      <c r="P30" s="34"/>
      <c r="Q30" s="34"/>
      <c r="R30" s="34"/>
      <c r="S30" s="34"/>
      <c r="T30" s="34"/>
      <c r="U30" s="34"/>
      <c r="V30" s="20"/>
      <c r="W30" s="20"/>
      <c r="X30" s="20"/>
      <c r="Y30" s="20"/>
      <c r="Z30" s="20"/>
      <c r="AA30" s="20"/>
    </row>
    <row r="31" spans="2:28" ht="15" customHeight="1">
      <c r="B31" s="41" t="s">
        <v>33</v>
      </c>
      <c r="C31" s="41"/>
      <c r="D31" s="41"/>
      <c r="E31" s="41"/>
      <c r="F31" s="41"/>
      <c r="G31" s="41"/>
      <c r="H31" s="17"/>
      <c r="I31" s="34">
        <f t="shared" si="1"/>
        <v>1629</v>
      </c>
      <c r="J31" s="34">
        <f>SUM(J32:J51)</f>
        <v>1526</v>
      </c>
      <c r="K31" s="34">
        <f aca="true" t="shared" si="3" ref="K31:U31">SUM(K32:K51)</f>
        <v>103</v>
      </c>
      <c r="L31" s="34">
        <f t="shared" si="3"/>
        <v>444</v>
      </c>
      <c r="M31" s="34">
        <f t="shared" si="3"/>
        <v>98</v>
      </c>
      <c r="N31" s="34">
        <f t="shared" si="3"/>
        <v>690</v>
      </c>
      <c r="O31" s="34">
        <f t="shared" si="3"/>
        <v>212</v>
      </c>
      <c r="P31" s="34">
        <f t="shared" si="3"/>
        <v>35</v>
      </c>
      <c r="Q31" s="34">
        <f t="shared" si="3"/>
        <v>75</v>
      </c>
      <c r="R31" s="34">
        <f t="shared" si="3"/>
        <v>0</v>
      </c>
      <c r="S31" s="34">
        <f t="shared" si="3"/>
        <v>13</v>
      </c>
      <c r="T31" s="34">
        <f t="shared" si="3"/>
        <v>17</v>
      </c>
      <c r="U31" s="34">
        <f t="shared" si="3"/>
        <v>45</v>
      </c>
      <c r="V31" s="19"/>
      <c r="W31" s="19"/>
      <c r="X31" s="19"/>
      <c r="Y31" s="19"/>
      <c r="Z31" s="19"/>
      <c r="AA31" s="19"/>
      <c r="AB31" s="19"/>
    </row>
    <row r="32" spans="3:27" ht="15" customHeight="1">
      <c r="C32" s="41" t="s">
        <v>48</v>
      </c>
      <c r="D32" s="41"/>
      <c r="E32" s="41"/>
      <c r="F32" s="41"/>
      <c r="G32" s="41"/>
      <c r="H32" s="17"/>
      <c r="I32" s="34">
        <f t="shared" si="1"/>
        <v>6</v>
      </c>
      <c r="J32" s="34">
        <v>6</v>
      </c>
      <c r="K32" s="34">
        <v>0</v>
      </c>
      <c r="L32" s="36">
        <v>0</v>
      </c>
      <c r="M32" s="34">
        <v>6</v>
      </c>
      <c r="N32" s="34">
        <v>0</v>
      </c>
      <c r="O32" s="36">
        <v>0</v>
      </c>
      <c r="P32" s="34">
        <v>0</v>
      </c>
      <c r="Q32" s="34">
        <v>0</v>
      </c>
      <c r="R32" s="34">
        <v>0</v>
      </c>
      <c r="S32" s="34">
        <v>0</v>
      </c>
      <c r="T32" s="34">
        <v>0</v>
      </c>
      <c r="U32" s="34">
        <v>0</v>
      </c>
      <c r="V32" s="20"/>
      <c r="W32" s="20"/>
      <c r="X32" s="20"/>
      <c r="Y32" s="20"/>
      <c r="Z32" s="20"/>
      <c r="AA32" s="20"/>
    </row>
    <row r="33" spans="3:27" ht="15" customHeight="1">
      <c r="C33" s="41" t="s">
        <v>34</v>
      </c>
      <c r="D33" s="41"/>
      <c r="E33" s="41"/>
      <c r="F33" s="41"/>
      <c r="G33" s="41"/>
      <c r="H33" s="17"/>
      <c r="I33" s="34">
        <f t="shared" si="1"/>
        <v>10</v>
      </c>
      <c r="J33" s="34">
        <v>10</v>
      </c>
      <c r="K33" s="34">
        <v>0</v>
      </c>
      <c r="L33" s="34">
        <v>1</v>
      </c>
      <c r="M33" s="34">
        <v>0</v>
      </c>
      <c r="N33" s="36">
        <v>1</v>
      </c>
      <c r="O33" s="34">
        <v>0</v>
      </c>
      <c r="P33" s="34">
        <v>8</v>
      </c>
      <c r="Q33" s="34">
        <v>0</v>
      </c>
      <c r="R33" s="34">
        <v>0</v>
      </c>
      <c r="S33" s="34">
        <v>0</v>
      </c>
      <c r="T33" s="34">
        <v>0</v>
      </c>
      <c r="U33" s="34">
        <v>0</v>
      </c>
      <c r="V33" s="20"/>
      <c r="W33" s="20"/>
      <c r="X33" s="20"/>
      <c r="Y33" s="20"/>
      <c r="Z33" s="20"/>
      <c r="AA33" s="20"/>
    </row>
    <row r="34" spans="3:27" ht="15" customHeight="1">
      <c r="C34" s="41" t="s">
        <v>35</v>
      </c>
      <c r="D34" s="41"/>
      <c r="E34" s="41"/>
      <c r="F34" s="41"/>
      <c r="G34" s="41"/>
      <c r="H34" s="17"/>
      <c r="I34" s="34">
        <f t="shared" si="1"/>
        <v>0</v>
      </c>
      <c r="J34" s="34">
        <v>0</v>
      </c>
      <c r="K34" s="34">
        <v>0</v>
      </c>
      <c r="L34" s="34">
        <v>0</v>
      </c>
      <c r="M34" s="34">
        <v>0</v>
      </c>
      <c r="N34" s="34">
        <v>0</v>
      </c>
      <c r="O34" s="34">
        <v>0</v>
      </c>
      <c r="P34" s="34">
        <v>0</v>
      </c>
      <c r="Q34" s="34">
        <v>0</v>
      </c>
      <c r="R34" s="34">
        <v>0</v>
      </c>
      <c r="S34" s="34">
        <v>0</v>
      </c>
      <c r="T34" s="34">
        <v>0</v>
      </c>
      <c r="U34" s="34">
        <v>0</v>
      </c>
      <c r="V34" s="20"/>
      <c r="W34" s="20"/>
      <c r="X34" s="20"/>
      <c r="Y34" s="20"/>
      <c r="Z34" s="20"/>
      <c r="AA34" s="20"/>
    </row>
    <row r="35" spans="3:27" ht="15" customHeight="1">
      <c r="C35" s="41" t="s">
        <v>36</v>
      </c>
      <c r="D35" s="41"/>
      <c r="E35" s="41"/>
      <c r="F35" s="41"/>
      <c r="G35" s="41"/>
      <c r="H35" s="17"/>
      <c r="I35" s="34">
        <f t="shared" si="1"/>
        <v>158</v>
      </c>
      <c r="J35" s="34">
        <v>142</v>
      </c>
      <c r="K35" s="34">
        <v>16</v>
      </c>
      <c r="L35" s="34">
        <v>43</v>
      </c>
      <c r="M35" s="34">
        <v>16</v>
      </c>
      <c r="N35" s="34">
        <v>93</v>
      </c>
      <c r="O35" s="34">
        <v>3</v>
      </c>
      <c r="P35" s="34">
        <v>1</v>
      </c>
      <c r="Q35" s="34">
        <v>1</v>
      </c>
      <c r="R35" s="34">
        <v>0</v>
      </c>
      <c r="S35" s="34">
        <v>1</v>
      </c>
      <c r="T35" s="34">
        <v>0</v>
      </c>
      <c r="U35" s="34">
        <v>0</v>
      </c>
      <c r="V35" s="20"/>
      <c r="W35" s="20"/>
      <c r="X35" s="20"/>
      <c r="Y35" s="20"/>
      <c r="Z35" s="20"/>
      <c r="AA35" s="20"/>
    </row>
    <row r="36" spans="3:27" ht="15" customHeight="1">
      <c r="C36" s="41" t="s">
        <v>37</v>
      </c>
      <c r="D36" s="41"/>
      <c r="E36" s="41"/>
      <c r="F36" s="41"/>
      <c r="G36" s="41"/>
      <c r="H36" s="17"/>
      <c r="I36" s="34">
        <f t="shared" si="1"/>
        <v>725</v>
      </c>
      <c r="J36" s="34">
        <v>693</v>
      </c>
      <c r="K36" s="34">
        <v>32</v>
      </c>
      <c r="L36" s="34">
        <v>151</v>
      </c>
      <c r="M36" s="34">
        <v>37</v>
      </c>
      <c r="N36" s="34">
        <v>405</v>
      </c>
      <c r="O36" s="34">
        <v>75</v>
      </c>
      <c r="P36" s="34">
        <v>5</v>
      </c>
      <c r="Q36" s="34">
        <v>23</v>
      </c>
      <c r="R36" s="36">
        <v>0</v>
      </c>
      <c r="S36" s="36">
        <v>1</v>
      </c>
      <c r="T36" s="34">
        <v>4</v>
      </c>
      <c r="U36" s="34">
        <v>24</v>
      </c>
      <c r="V36" s="20"/>
      <c r="W36" s="20"/>
      <c r="X36" s="20"/>
      <c r="Y36" s="20"/>
      <c r="Z36" s="20"/>
      <c r="AA36" s="20"/>
    </row>
    <row r="37" spans="3:27" ht="15" customHeight="1">
      <c r="C37" s="41" t="s">
        <v>38</v>
      </c>
      <c r="D37" s="41"/>
      <c r="E37" s="41"/>
      <c r="F37" s="41"/>
      <c r="G37" s="41"/>
      <c r="H37" s="17"/>
      <c r="I37" s="34">
        <f t="shared" si="1"/>
        <v>57</v>
      </c>
      <c r="J37" s="34">
        <v>57</v>
      </c>
      <c r="K37" s="34">
        <v>0</v>
      </c>
      <c r="L37" s="34">
        <v>11</v>
      </c>
      <c r="M37" s="34">
        <v>0</v>
      </c>
      <c r="N37" s="34">
        <v>39</v>
      </c>
      <c r="O37" s="34">
        <v>6</v>
      </c>
      <c r="P37" s="34">
        <v>1</v>
      </c>
      <c r="Q37" s="34">
        <v>0</v>
      </c>
      <c r="R37" s="34">
        <v>0</v>
      </c>
      <c r="S37" s="34">
        <v>0</v>
      </c>
      <c r="T37" s="34">
        <v>0</v>
      </c>
      <c r="U37" s="36">
        <v>0</v>
      </c>
      <c r="V37" s="20"/>
      <c r="W37" s="20"/>
      <c r="X37" s="20"/>
      <c r="Y37" s="20"/>
      <c r="Z37" s="20"/>
      <c r="AA37" s="20"/>
    </row>
    <row r="38" spans="3:27" ht="15" customHeight="1">
      <c r="C38" s="41" t="s">
        <v>41</v>
      </c>
      <c r="D38" s="45"/>
      <c r="E38" s="45"/>
      <c r="F38" s="45"/>
      <c r="G38" s="45"/>
      <c r="H38" s="17"/>
      <c r="I38" s="34">
        <f t="shared" si="1"/>
        <v>10</v>
      </c>
      <c r="J38" s="34">
        <v>10</v>
      </c>
      <c r="K38" s="34">
        <v>0</v>
      </c>
      <c r="L38" s="34">
        <v>6</v>
      </c>
      <c r="M38" s="34">
        <v>0</v>
      </c>
      <c r="N38" s="34">
        <v>1</v>
      </c>
      <c r="O38" s="36">
        <v>3</v>
      </c>
      <c r="P38" s="34">
        <v>0</v>
      </c>
      <c r="Q38" s="34">
        <v>0</v>
      </c>
      <c r="R38" s="34">
        <v>0</v>
      </c>
      <c r="S38" s="34">
        <v>0</v>
      </c>
      <c r="T38" s="34">
        <v>0</v>
      </c>
      <c r="U38" s="36">
        <v>0</v>
      </c>
      <c r="V38" s="20"/>
      <c r="W38" s="20"/>
      <c r="X38" s="20"/>
      <c r="Y38" s="20"/>
      <c r="Z38" s="20"/>
      <c r="AA38" s="20"/>
    </row>
    <row r="39" spans="3:27" ht="15" customHeight="1">
      <c r="C39" s="41" t="s">
        <v>49</v>
      </c>
      <c r="D39" s="41"/>
      <c r="E39" s="41"/>
      <c r="F39" s="41"/>
      <c r="G39" s="41"/>
      <c r="H39" s="17"/>
      <c r="I39" s="34">
        <f t="shared" si="1"/>
        <v>68</v>
      </c>
      <c r="J39" s="34">
        <v>67</v>
      </c>
      <c r="K39" s="34">
        <v>1</v>
      </c>
      <c r="L39" s="34">
        <v>8</v>
      </c>
      <c r="M39" s="36">
        <v>1</v>
      </c>
      <c r="N39" s="34">
        <v>42</v>
      </c>
      <c r="O39" s="34">
        <v>13</v>
      </c>
      <c r="P39" s="34">
        <v>2</v>
      </c>
      <c r="Q39" s="36">
        <v>0</v>
      </c>
      <c r="R39" s="34">
        <v>0</v>
      </c>
      <c r="S39" s="34">
        <v>0</v>
      </c>
      <c r="T39" s="34">
        <v>1</v>
      </c>
      <c r="U39" s="34">
        <v>1</v>
      </c>
      <c r="V39" s="20"/>
      <c r="W39" s="20"/>
      <c r="X39" s="20"/>
      <c r="Y39" s="20"/>
      <c r="Z39" s="20"/>
      <c r="AA39" s="20"/>
    </row>
    <row r="40" spans="3:27" ht="15" customHeight="1">
      <c r="C40" s="41" t="s">
        <v>50</v>
      </c>
      <c r="D40" s="45"/>
      <c r="E40" s="45"/>
      <c r="F40" s="45"/>
      <c r="G40" s="45"/>
      <c r="H40" s="17"/>
      <c r="I40" s="34">
        <f t="shared" si="1"/>
        <v>156</v>
      </c>
      <c r="J40" s="34">
        <v>146</v>
      </c>
      <c r="K40" s="34">
        <v>10</v>
      </c>
      <c r="L40" s="34">
        <v>52</v>
      </c>
      <c r="M40" s="34">
        <v>10</v>
      </c>
      <c r="N40" s="34">
        <v>25</v>
      </c>
      <c r="O40" s="34">
        <v>45</v>
      </c>
      <c r="P40" s="34">
        <v>7</v>
      </c>
      <c r="Q40" s="34">
        <v>7</v>
      </c>
      <c r="R40" s="34">
        <v>0</v>
      </c>
      <c r="S40" s="34">
        <v>1</v>
      </c>
      <c r="T40" s="34">
        <v>1</v>
      </c>
      <c r="U40" s="34">
        <v>8</v>
      </c>
      <c r="V40" s="20"/>
      <c r="W40" s="20"/>
      <c r="X40" s="20"/>
      <c r="Y40" s="20"/>
      <c r="Z40" s="20"/>
      <c r="AA40" s="20"/>
    </row>
    <row r="41" spans="3:27" ht="15" customHeight="1">
      <c r="C41" s="41" t="s">
        <v>51</v>
      </c>
      <c r="D41" s="45"/>
      <c r="E41" s="45"/>
      <c r="F41" s="45"/>
      <c r="G41" s="45"/>
      <c r="H41" s="17"/>
      <c r="I41" s="34">
        <f t="shared" si="1"/>
        <v>5</v>
      </c>
      <c r="J41" s="34">
        <v>5</v>
      </c>
      <c r="K41" s="34">
        <v>0</v>
      </c>
      <c r="L41" s="34">
        <v>0</v>
      </c>
      <c r="M41" s="34">
        <v>0</v>
      </c>
      <c r="N41" s="34">
        <v>0</v>
      </c>
      <c r="O41" s="34">
        <v>5</v>
      </c>
      <c r="P41" s="34">
        <v>0</v>
      </c>
      <c r="Q41" s="36">
        <v>0</v>
      </c>
      <c r="R41" s="34">
        <v>0</v>
      </c>
      <c r="S41" s="34">
        <v>0</v>
      </c>
      <c r="T41" s="34">
        <v>0</v>
      </c>
      <c r="U41" s="34">
        <v>0</v>
      </c>
      <c r="V41" s="20"/>
      <c r="W41" s="20"/>
      <c r="X41" s="20"/>
      <c r="Y41" s="20"/>
      <c r="Z41" s="20"/>
      <c r="AA41" s="20"/>
    </row>
    <row r="42" spans="3:27" ht="15" customHeight="1">
      <c r="C42" s="41" t="s">
        <v>52</v>
      </c>
      <c r="D42" s="41"/>
      <c r="E42" s="41"/>
      <c r="F42" s="41"/>
      <c r="G42" s="41"/>
      <c r="H42" s="17"/>
      <c r="I42" s="34">
        <f t="shared" si="1"/>
        <v>2</v>
      </c>
      <c r="J42" s="34">
        <v>2</v>
      </c>
      <c r="K42" s="34">
        <v>0</v>
      </c>
      <c r="L42" s="34">
        <v>0</v>
      </c>
      <c r="M42" s="34">
        <v>0</v>
      </c>
      <c r="N42" s="34">
        <v>0</v>
      </c>
      <c r="O42" s="34">
        <v>2</v>
      </c>
      <c r="P42" s="34">
        <v>0</v>
      </c>
      <c r="Q42" s="34">
        <v>0</v>
      </c>
      <c r="R42" s="34">
        <v>0</v>
      </c>
      <c r="S42" s="34">
        <v>0</v>
      </c>
      <c r="T42" s="34">
        <v>0</v>
      </c>
      <c r="U42" s="34">
        <v>0</v>
      </c>
      <c r="V42" s="20"/>
      <c r="W42" s="20"/>
      <c r="X42" s="20"/>
      <c r="Y42" s="20"/>
      <c r="Z42" s="20"/>
      <c r="AA42" s="20"/>
    </row>
    <row r="43" spans="3:27" ht="15" customHeight="1">
      <c r="C43" s="41" t="s">
        <v>58</v>
      </c>
      <c r="D43" s="41"/>
      <c r="E43" s="41"/>
      <c r="F43" s="41"/>
      <c r="G43" s="41"/>
      <c r="H43" s="17"/>
      <c r="I43" s="34">
        <f t="shared" si="1"/>
        <v>22</v>
      </c>
      <c r="J43" s="34">
        <v>15</v>
      </c>
      <c r="K43" s="34">
        <v>7</v>
      </c>
      <c r="L43" s="34">
        <v>4</v>
      </c>
      <c r="M43" s="34">
        <v>0</v>
      </c>
      <c r="N43" s="34">
        <v>6</v>
      </c>
      <c r="O43" s="34">
        <v>6</v>
      </c>
      <c r="P43" s="34">
        <v>1</v>
      </c>
      <c r="Q43" s="34">
        <v>3</v>
      </c>
      <c r="R43" s="34">
        <v>0</v>
      </c>
      <c r="S43" s="34">
        <v>0</v>
      </c>
      <c r="T43" s="34">
        <v>1</v>
      </c>
      <c r="U43" s="34">
        <v>1</v>
      </c>
      <c r="V43" s="20"/>
      <c r="W43" s="20"/>
      <c r="X43" s="20"/>
      <c r="Y43" s="20"/>
      <c r="Z43" s="20"/>
      <c r="AA43" s="20"/>
    </row>
    <row r="44" spans="3:27" ht="15" customHeight="1">
      <c r="C44" s="41" t="s">
        <v>53</v>
      </c>
      <c r="D44" s="41"/>
      <c r="E44" s="41"/>
      <c r="F44" s="41"/>
      <c r="G44" s="41"/>
      <c r="H44" s="17"/>
      <c r="I44" s="34">
        <f t="shared" si="1"/>
        <v>110</v>
      </c>
      <c r="J44" s="34">
        <v>97</v>
      </c>
      <c r="K44" s="36">
        <v>13</v>
      </c>
      <c r="L44" s="34">
        <v>54</v>
      </c>
      <c r="M44" s="36">
        <v>6</v>
      </c>
      <c r="N44" s="36">
        <v>2</v>
      </c>
      <c r="O44" s="36">
        <v>16</v>
      </c>
      <c r="P44" s="36">
        <v>3</v>
      </c>
      <c r="Q44" s="36">
        <v>22</v>
      </c>
      <c r="R44" s="34">
        <v>0</v>
      </c>
      <c r="S44" s="34">
        <v>1</v>
      </c>
      <c r="T44" s="34">
        <v>2</v>
      </c>
      <c r="U44" s="36">
        <v>4</v>
      </c>
      <c r="V44" s="20"/>
      <c r="W44" s="20"/>
      <c r="X44" s="20"/>
      <c r="Y44" s="20"/>
      <c r="Z44" s="20"/>
      <c r="AA44" s="20"/>
    </row>
    <row r="45" spans="3:27" ht="15" customHeight="1">
      <c r="C45" s="41" t="s">
        <v>57</v>
      </c>
      <c r="D45" s="41"/>
      <c r="E45" s="41"/>
      <c r="F45" s="41"/>
      <c r="G45" s="41"/>
      <c r="H45" s="17"/>
      <c r="I45" s="34">
        <f t="shared" si="1"/>
        <v>82</v>
      </c>
      <c r="J45" s="34">
        <v>72</v>
      </c>
      <c r="K45" s="36">
        <v>10</v>
      </c>
      <c r="L45" s="34">
        <v>35</v>
      </c>
      <c r="M45" s="36">
        <v>12</v>
      </c>
      <c r="N45" s="36">
        <v>10</v>
      </c>
      <c r="O45" s="36">
        <v>8</v>
      </c>
      <c r="P45" s="36">
        <v>2</v>
      </c>
      <c r="Q45" s="36">
        <v>7</v>
      </c>
      <c r="R45" s="34">
        <v>0</v>
      </c>
      <c r="S45" s="34">
        <v>3</v>
      </c>
      <c r="T45" s="34">
        <v>2</v>
      </c>
      <c r="U45" s="36">
        <v>3</v>
      </c>
      <c r="V45" s="20"/>
      <c r="W45" s="20"/>
      <c r="X45" s="20"/>
      <c r="Y45" s="20"/>
      <c r="Z45" s="20"/>
      <c r="AA45" s="20"/>
    </row>
    <row r="46" spans="3:27" ht="15" customHeight="1">
      <c r="C46" s="41" t="s">
        <v>55</v>
      </c>
      <c r="D46" s="41"/>
      <c r="E46" s="41"/>
      <c r="F46" s="41"/>
      <c r="G46" s="41"/>
      <c r="H46" s="17"/>
      <c r="I46" s="34">
        <f>SUM(L46:U46)</f>
        <v>3</v>
      </c>
      <c r="J46" s="34">
        <v>1</v>
      </c>
      <c r="K46" s="34">
        <v>2</v>
      </c>
      <c r="L46" s="34">
        <v>3</v>
      </c>
      <c r="M46" s="34">
        <v>0</v>
      </c>
      <c r="N46" s="34">
        <v>0</v>
      </c>
      <c r="O46" s="34">
        <v>0</v>
      </c>
      <c r="P46" s="34">
        <v>0</v>
      </c>
      <c r="Q46" s="34">
        <v>0</v>
      </c>
      <c r="R46" s="34">
        <v>0</v>
      </c>
      <c r="S46" s="34">
        <v>0</v>
      </c>
      <c r="T46" s="34">
        <v>0</v>
      </c>
      <c r="U46" s="34">
        <v>0</v>
      </c>
      <c r="V46" s="20"/>
      <c r="W46" s="20"/>
      <c r="X46" s="20"/>
      <c r="Y46" s="20"/>
      <c r="Z46" s="20"/>
      <c r="AA46" s="20"/>
    </row>
    <row r="47" spans="3:27" ht="15" customHeight="1">
      <c r="C47" s="41" t="s">
        <v>54</v>
      </c>
      <c r="D47" s="41"/>
      <c r="E47" s="41"/>
      <c r="F47" s="41"/>
      <c r="G47" s="41"/>
      <c r="H47" s="17"/>
      <c r="I47" s="34">
        <f t="shared" si="1"/>
        <v>69</v>
      </c>
      <c r="J47" s="34">
        <v>59</v>
      </c>
      <c r="K47" s="34">
        <v>10</v>
      </c>
      <c r="L47" s="34">
        <v>32</v>
      </c>
      <c r="M47" s="36">
        <v>5</v>
      </c>
      <c r="N47" s="36">
        <v>4</v>
      </c>
      <c r="O47" s="36">
        <v>7</v>
      </c>
      <c r="P47" s="34">
        <v>4</v>
      </c>
      <c r="Q47" s="36">
        <v>11</v>
      </c>
      <c r="R47" s="34">
        <v>0</v>
      </c>
      <c r="S47" s="36">
        <v>6</v>
      </c>
      <c r="T47" s="34">
        <v>0</v>
      </c>
      <c r="U47" s="36">
        <v>0</v>
      </c>
      <c r="V47" s="20"/>
      <c r="W47" s="20"/>
      <c r="X47" s="20"/>
      <c r="Y47" s="20"/>
      <c r="Z47" s="20"/>
      <c r="AA47" s="20"/>
    </row>
    <row r="48" spans="3:27" ht="15" customHeight="1">
      <c r="C48" s="41" t="s">
        <v>42</v>
      </c>
      <c r="D48" s="41"/>
      <c r="E48" s="41"/>
      <c r="F48" s="41"/>
      <c r="G48" s="41"/>
      <c r="H48" s="17"/>
      <c r="I48" s="34">
        <f t="shared" si="1"/>
        <v>39</v>
      </c>
      <c r="J48" s="34">
        <v>39</v>
      </c>
      <c r="K48" s="36">
        <v>0</v>
      </c>
      <c r="L48" s="34">
        <v>9</v>
      </c>
      <c r="M48" s="36">
        <v>2</v>
      </c>
      <c r="N48" s="36">
        <v>15</v>
      </c>
      <c r="O48" s="36">
        <v>9</v>
      </c>
      <c r="P48" s="34">
        <v>0</v>
      </c>
      <c r="Q48" s="36">
        <v>0</v>
      </c>
      <c r="R48" s="34">
        <v>0</v>
      </c>
      <c r="S48" s="34">
        <v>0</v>
      </c>
      <c r="T48" s="34">
        <v>3</v>
      </c>
      <c r="U48" s="34">
        <v>1</v>
      </c>
      <c r="V48" s="20"/>
      <c r="W48" s="20"/>
      <c r="X48" s="20"/>
      <c r="Y48" s="20"/>
      <c r="Z48" s="20"/>
      <c r="AA48" s="20"/>
    </row>
    <row r="49" spans="3:27" ht="15" customHeight="1">
      <c r="C49" s="41" t="s">
        <v>39</v>
      </c>
      <c r="D49" s="41"/>
      <c r="E49" s="41"/>
      <c r="F49" s="41"/>
      <c r="G49" s="41"/>
      <c r="H49" s="17"/>
      <c r="I49" s="34">
        <f t="shared" si="1"/>
        <v>26</v>
      </c>
      <c r="J49" s="34">
        <v>26</v>
      </c>
      <c r="K49" s="34">
        <v>0</v>
      </c>
      <c r="L49" s="34">
        <v>3</v>
      </c>
      <c r="M49" s="34">
        <v>0</v>
      </c>
      <c r="N49" s="34">
        <v>21</v>
      </c>
      <c r="O49" s="34">
        <v>2</v>
      </c>
      <c r="P49" s="36">
        <v>0</v>
      </c>
      <c r="Q49" s="34">
        <v>0</v>
      </c>
      <c r="R49" s="34">
        <v>0</v>
      </c>
      <c r="S49" s="34">
        <v>0</v>
      </c>
      <c r="T49" s="34">
        <v>0</v>
      </c>
      <c r="U49" s="34">
        <v>0</v>
      </c>
      <c r="V49" s="20"/>
      <c r="W49" s="20"/>
      <c r="X49" s="20"/>
      <c r="Y49" s="20"/>
      <c r="Z49" s="20"/>
      <c r="AA49" s="20"/>
    </row>
    <row r="50" spans="3:27" ht="15" customHeight="1">
      <c r="C50" s="41" t="s">
        <v>40</v>
      </c>
      <c r="D50" s="41"/>
      <c r="E50" s="41"/>
      <c r="F50" s="41"/>
      <c r="G50" s="41"/>
      <c r="H50" s="17"/>
      <c r="I50" s="34">
        <f t="shared" si="1"/>
        <v>61</v>
      </c>
      <c r="J50" s="34">
        <v>60</v>
      </c>
      <c r="K50" s="34">
        <v>1</v>
      </c>
      <c r="L50" s="34">
        <v>29</v>
      </c>
      <c r="M50" s="34">
        <v>1</v>
      </c>
      <c r="N50" s="34">
        <v>22</v>
      </c>
      <c r="O50" s="34">
        <v>2</v>
      </c>
      <c r="P50" s="34">
        <v>1</v>
      </c>
      <c r="Q50" s="34">
        <v>0</v>
      </c>
      <c r="R50" s="34">
        <v>0</v>
      </c>
      <c r="S50" s="34">
        <v>0</v>
      </c>
      <c r="T50" s="36">
        <v>3</v>
      </c>
      <c r="U50" s="34">
        <v>3</v>
      </c>
      <c r="V50" s="20"/>
      <c r="W50" s="20"/>
      <c r="X50" s="20"/>
      <c r="Y50" s="20"/>
      <c r="Z50" s="20"/>
      <c r="AA50" s="20"/>
    </row>
    <row r="51" spans="3:27" ht="15" customHeight="1">
      <c r="C51" s="41" t="s">
        <v>32</v>
      </c>
      <c r="D51" s="41"/>
      <c r="E51" s="41"/>
      <c r="F51" s="41"/>
      <c r="G51" s="41"/>
      <c r="H51" s="17"/>
      <c r="I51" s="34">
        <f t="shared" si="1"/>
        <v>20</v>
      </c>
      <c r="J51" s="34">
        <v>19</v>
      </c>
      <c r="K51" s="36">
        <v>1</v>
      </c>
      <c r="L51" s="34">
        <v>3</v>
      </c>
      <c r="M51" s="36">
        <v>2</v>
      </c>
      <c r="N51" s="34">
        <v>4</v>
      </c>
      <c r="O51" s="34">
        <v>10</v>
      </c>
      <c r="P51" s="36">
        <v>0</v>
      </c>
      <c r="Q51" s="34">
        <v>1</v>
      </c>
      <c r="R51" s="34">
        <v>0</v>
      </c>
      <c r="S51" s="34">
        <v>0</v>
      </c>
      <c r="T51" s="34">
        <v>0</v>
      </c>
      <c r="U51" s="34">
        <v>0</v>
      </c>
      <c r="V51" s="20"/>
      <c r="W51" s="19"/>
      <c r="X51" s="19"/>
      <c r="Y51" s="19"/>
      <c r="Z51" s="19"/>
      <c r="AA51" s="20"/>
    </row>
    <row r="52" spans="1:27" ht="3" customHeight="1">
      <c r="A52" s="25"/>
      <c r="B52" s="26"/>
      <c r="C52" s="26"/>
      <c r="D52" s="26"/>
      <c r="E52" s="26"/>
      <c r="F52" s="26"/>
      <c r="G52" s="26"/>
      <c r="H52" s="27"/>
      <c r="I52" s="28"/>
      <c r="J52" s="28"/>
      <c r="K52" s="28"/>
      <c r="L52" s="28"/>
      <c r="M52" s="28"/>
      <c r="N52" s="28"/>
      <c r="O52" s="28"/>
      <c r="P52" s="28"/>
      <c r="Q52" s="28"/>
      <c r="R52" s="29"/>
      <c r="S52" s="29"/>
      <c r="T52" s="29"/>
      <c r="U52" s="29"/>
      <c r="V52" s="20"/>
      <c r="W52" s="20"/>
      <c r="X52" s="20"/>
      <c r="Y52" s="20"/>
      <c r="Z52" s="20"/>
      <c r="AA52" s="20"/>
    </row>
    <row r="53" spans="2:27" ht="3" customHeight="1">
      <c r="B53" s="30"/>
      <c r="C53" s="30"/>
      <c r="D53" s="30"/>
      <c r="E53" s="30"/>
      <c r="F53" s="30"/>
      <c r="G53" s="30"/>
      <c r="H53" s="31"/>
      <c r="I53" s="31"/>
      <c r="J53" s="31"/>
      <c r="K53" s="31"/>
      <c r="L53" s="31"/>
      <c r="M53" s="31"/>
      <c r="N53" s="31"/>
      <c r="O53" s="31"/>
      <c r="P53" s="31"/>
      <c r="Q53" s="31"/>
      <c r="R53" s="31"/>
      <c r="S53" s="31"/>
      <c r="T53" s="20"/>
      <c r="U53" s="20"/>
      <c r="V53" s="20"/>
      <c r="W53" s="20"/>
      <c r="X53" s="20"/>
      <c r="Y53" s="20"/>
      <c r="Z53" s="20"/>
      <c r="AA53" s="20"/>
    </row>
    <row r="54" spans="1:14" ht="21.75" customHeight="1">
      <c r="A54" s="48" t="s">
        <v>47</v>
      </c>
      <c r="B54" s="48"/>
      <c r="C54" s="48"/>
      <c r="D54" s="48"/>
      <c r="E54" s="48"/>
      <c r="F54" s="48"/>
      <c r="G54" s="48"/>
      <c r="H54" s="48"/>
      <c r="I54" s="48"/>
      <c r="J54" s="48"/>
      <c r="K54" s="32"/>
      <c r="L54" s="33"/>
      <c r="M54" s="33"/>
      <c r="N54" s="33"/>
    </row>
    <row r="55" spans="2:21" ht="12" customHeight="1">
      <c r="B55" s="5"/>
      <c r="C55" s="5"/>
      <c r="D55" s="5"/>
      <c r="E55" s="5"/>
      <c r="F55" s="5"/>
      <c r="G55" s="5"/>
      <c r="I55" s="20"/>
      <c r="J55" s="20"/>
      <c r="K55" s="20"/>
      <c r="L55" s="20"/>
      <c r="M55" s="20"/>
      <c r="N55" s="20"/>
      <c r="O55" s="20"/>
      <c r="P55" s="20"/>
      <c r="Q55" s="20"/>
      <c r="R55" s="20"/>
      <c r="S55" s="20"/>
      <c r="T55" s="20"/>
      <c r="U55" s="20"/>
    </row>
    <row r="56" spans="2:7" ht="12" customHeight="1">
      <c r="B56" s="5"/>
      <c r="C56" s="5"/>
      <c r="D56" s="5"/>
      <c r="E56" s="5"/>
      <c r="F56" s="5"/>
      <c r="G56" s="5"/>
    </row>
  </sheetData>
  <sheetProtection/>
  <mergeCells count="50">
    <mergeCell ref="J1:L1"/>
    <mergeCell ref="N1:Q1"/>
    <mergeCell ref="C43:G43"/>
    <mergeCell ref="C45:G45"/>
    <mergeCell ref="C28:G28"/>
    <mergeCell ref="C29:G29"/>
    <mergeCell ref="B31:G31"/>
    <mergeCell ref="C32:G32"/>
    <mergeCell ref="C39:G39"/>
    <mergeCell ref="C47:G47"/>
    <mergeCell ref="C46:G46"/>
    <mergeCell ref="C49:G49"/>
    <mergeCell ref="C44:G44"/>
    <mergeCell ref="C51:G51"/>
    <mergeCell ref="C48:G48"/>
    <mergeCell ref="B19:G19"/>
    <mergeCell ref="C20:G20"/>
    <mergeCell ref="C40:G40"/>
    <mergeCell ref="C21:G21"/>
    <mergeCell ref="C22:G22"/>
    <mergeCell ref="A54:J54"/>
    <mergeCell ref="C36:G36"/>
    <mergeCell ref="C37:G37"/>
    <mergeCell ref="C38:G38"/>
    <mergeCell ref="C50:G50"/>
    <mergeCell ref="C42:G42"/>
    <mergeCell ref="C23:G23"/>
    <mergeCell ref="C24:G24"/>
    <mergeCell ref="C25:G25"/>
    <mergeCell ref="C26:G26"/>
    <mergeCell ref="C27:G27"/>
    <mergeCell ref="C33:G33"/>
    <mergeCell ref="C34:G34"/>
    <mergeCell ref="C35:G35"/>
    <mergeCell ref="C41:G41"/>
    <mergeCell ref="N2:Q2"/>
    <mergeCell ref="C13:F13"/>
    <mergeCell ref="C14:G14"/>
    <mergeCell ref="C15:G15"/>
    <mergeCell ref="B9:G9"/>
    <mergeCell ref="J2:L2"/>
    <mergeCell ref="B10:G10"/>
    <mergeCell ref="C4:F4"/>
    <mergeCell ref="B6:G6"/>
    <mergeCell ref="B7:G7"/>
    <mergeCell ref="B8:G8"/>
    <mergeCell ref="C16:E17"/>
    <mergeCell ref="F16:G16"/>
    <mergeCell ref="F17:G17"/>
    <mergeCell ref="C12:F12"/>
  </mergeCells>
  <printOptions/>
  <pageMargins left="0.7874015748031497" right="0.7874015748031497" top="0.984251968503937" bottom="0.984251968503937" header="0.5118110236220472" footer="0.5118110236220472"/>
  <pageSetup horizontalDpi="600" verticalDpi="600" orientation="portrait" paperSize="9" scale="95" r:id="rId2"/>
  <colBreaks count="1" manualBreakCount="1">
    <brk id="12" max="65535" man="1"/>
  </colBreaks>
  <ignoredErrors>
    <ignoredError sqref="I12 I13:I17 J10:U10 I20:I36 I40 I37:I39 I41:I45 I46:I5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競技式典課</dc:creator>
  <cp:keywords/>
  <dc:description/>
  <cp:lastModifiedBy>統計情報係</cp:lastModifiedBy>
  <cp:lastPrinted>2012-01-05T09:29:06Z</cp:lastPrinted>
  <dcterms:created xsi:type="dcterms:W3CDTF">2002-11-27T01:45:53Z</dcterms:created>
  <dcterms:modified xsi:type="dcterms:W3CDTF">2012-02-17T12:12:44Z</dcterms:modified>
  <cp:category/>
  <cp:version/>
  <cp:contentType/>
  <cp:contentStatus/>
</cp:coreProperties>
</file>