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7-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<sst xmlns="http://schemas.openxmlformats.org/spreadsheetml/2006/main" count="58" uniqueCount="26">
  <si>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年       月</t>
  </si>
  <si>
    <t>選挙当日
有権者数</t>
  </si>
  <si>
    <t>投票率</t>
  </si>
  <si>
    <t>党          派          別          得          票          数</t>
  </si>
  <si>
    <t>総   数
(有効投票)</t>
  </si>
  <si>
    <t>自由民主党</t>
  </si>
  <si>
    <t>新進党</t>
  </si>
  <si>
    <t>社会民主党</t>
  </si>
  <si>
    <t>民主党</t>
  </si>
  <si>
    <t>日本共産党</t>
  </si>
  <si>
    <t>その他</t>
  </si>
  <si>
    <t>選挙区</t>
  </si>
  <si>
    <t>比例代表</t>
  </si>
  <si>
    <t>平成12年6月</t>
  </si>
  <si>
    <t>資料  富山県選挙管理委員会</t>
  </si>
  <si>
    <t>平成8年10月</t>
  </si>
  <si>
    <t xml:space="preserve">- </t>
  </si>
  <si>
    <r>
      <t>18-7</t>
    </r>
    <r>
      <rPr>
        <sz val="14"/>
        <rFont val="ＭＳ 明朝"/>
        <family val="1"/>
      </rPr>
      <t>選　　挙　　の　　状　　況</t>
    </r>
  </si>
  <si>
    <t>国民新党</t>
  </si>
  <si>
    <t>（単位   有権者数  人、率  ％）</t>
  </si>
  <si>
    <t>平成21年8月</t>
  </si>
  <si>
    <t>公明党</t>
  </si>
  <si>
    <t xml:space="preserve">- </t>
  </si>
  <si>
    <t>18-7-1 衆 議 院 議 員 選 挙</t>
  </si>
  <si>
    <t>平成15年11月</t>
  </si>
  <si>
    <t>平成17年9月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</si>
</sst>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"/>
    <numFmt numFmtId="183" formatCode="##\ ##0.00\ "/>
    <numFmt numFmtId="184" formatCode="###\ ##0.00\ "/>
    <numFmt numFmtId="185" formatCode="####\ ##0.00\ "/>
  </numFmts>
  <fonts count="53"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7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distributed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distributed" vertical="center"/>
    </xf>
    <xf numFmtId="178" fontId="1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178" fontId="13" fillId="0" borderId="0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top"/>
    </xf>
    <xf numFmtId="180" fontId="9" fillId="0" borderId="0" xfId="0" applyNumberFormat="1" applyFont="1" applyBorder="1" applyAlignment="1" quotePrefix="1">
      <alignment horizontal="right" vertical="center"/>
    </xf>
    <xf numFmtId="180" fontId="15" fillId="0" borderId="1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 quotePrefix="1">
      <alignment horizontal="right" vertical="center"/>
    </xf>
    <xf numFmtId="180" fontId="9" fillId="0" borderId="0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8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8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8" fontId="33" fillId="0" borderId="0" xfId="0" applyNumberFormat="1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178" fontId="33" fillId="0" borderId="0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vertical="center"/>
    </xf>
    <xf numFmtId="178" fontId="34" fillId="0" borderId="0" xfId="0" applyNumberFormat="1" applyFont="1" applyBorder="1" applyAlignment="1">
      <alignment horizontal="distributed" vertical="center"/>
    </xf>
    <xf numFmtId="178" fontId="35" fillId="0" borderId="0" xfId="0" applyNumberFormat="1" applyFont="1" applyAlignment="1">
      <alignment vertical="center"/>
    </xf>
    <xf numFmtId="178" fontId="34" fillId="0" borderId="0" xfId="0" applyNumberFormat="1" applyFont="1" applyBorder="1" applyAlignment="1">
      <alignment horizontal="distributed" vertical="center"/>
    </xf>
    <xf numFmtId="178" fontId="3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37" customWidth="1"/>
    <col min="2" max="2" width="7.75390625" style="37" customWidth="1"/>
    <col min="3" max="3" width="0.74609375" style="37" customWidth="1"/>
    <col min="4" max="4" width="7.00390625" style="37" customWidth="1"/>
    <col min="5" max="5" width="5.375" style="37" customWidth="1"/>
    <col min="6" max="6" width="8.00390625" style="37" customWidth="1"/>
    <col min="7" max="7" width="7.875" style="37" customWidth="1"/>
    <col min="8" max="8" width="7.75390625" style="37" customWidth="1"/>
    <col min="9" max="9" width="6.875" style="37" customWidth="1"/>
    <col min="10" max="11" width="7.625" style="37" customWidth="1"/>
    <col min="12" max="12" width="7.375" style="37" customWidth="1"/>
    <col min="13" max="13" width="6.875" style="37" customWidth="1"/>
    <col min="14" max="15" width="6.625" style="37" customWidth="1"/>
    <col min="16" max="16" width="2.00390625" style="37" customWidth="1"/>
    <col min="17" max="16384" width="9.00390625" style="37" customWidth="1"/>
  </cols>
  <sheetData>
    <row r="1" spans="4:15" s="1" customFormat="1" ht="20.25" customHeight="1">
      <c r="D1" s="2"/>
      <c r="E1" s="53" t="s">
        <v>17</v>
      </c>
      <c r="F1" s="54"/>
      <c r="G1" s="54"/>
      <c r="H1" s="54"/>
      <c r="I1" s="54"/>
      <c r="J1" s="54"/>
      <c r="K1" s="54"/>
      <c r="L1" s="54"/>
      <c r="M1" s="2"/>
      <c r="N1" s="2"/>
      <c r="O1" s="2"/>
    </row>
    <row r="2" spans="6:11" s="1" customFormat="1" ht="18" customHeight="1">
      <c r="F2" s="55" t="s">
        <v>23</v>
      </c>
      <c r="G2" s="56"/>
      <c r="H2" s="56"/>
      <c r="I2" s="56"/>
      <c r="J2" s="56"/>
      <c r="K2" s="56"/>
    </row>
    <row r="3" spans="4:14" s="1" customFormat="1" ht="15" customHeight="1">
      <c r="D3" s="3"/>
      <c r="E3" s="3"/>
      <c r="F3" s="3"/>
      <c r="G3" s="3"/>
      <c r="H3" s="3"/>
      <c r="I3" s="3"/>
      <c r="J3" s="39"/>
      <c r="K3" s="39"/>
      <c r="L3" s="39"/>
      <c r="M3" s="39"/>
      <c r="N3" s="40" t="s">
        <v>19</v>
      </c>
    </row>
    <row r="4" spans="4:15" s="1" customFormat="1" ht="3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16.5" customHeight="1">
      <c r="A5" s="57" t="s">
        <v>0</v>
      </c>
      <c r="B5" s="58"/>
      <c r="C5" s="6"/>
      <c r="D5" s="61" t="s">
        <v>1</v>
      </c>
      <c r="E5" s="63" t="s">
        <v>2</v>
      </c>
      <c r="F5" s="51" t="s">
        <v>3</v>
      </c>
      <c r="G5" s="52"/>
      <c r="H5" s="52"/>
      <c r="I5" s="52"/>
      <c r="J5" s="52"/>
      <c r="K5" s="52"/>
      <c r="L5" s="52"/>
      <c r="M5" s="52"/>
      <c r="N5" s="52"/>
      <c r="O5" s="23"/>
    </row>
    <row r="6" spans="1:15" s="12" customFormat="1" ht="27.75" customHeight="1">
      <c r="A6" s="59"/>
      <c r="B6" s="60"/>
      <c r="C6" s="7"/>
      <c r="D6" s="62"/>
      <c r="E6" s="64"/>
      <c r="F6" s="8" t="s">
        <v>4</v>
      </c>
      <c r="G6" s="9" t="s">
        <v>8</v>
      </c>
      <c r="H6" s="8" t="s">
        <v>5</v>
      </c>
      <c r="I6" s="9" t="s">
        <v>6</v>
      </c>
      <c r="J6" s="10" t="s">
        <v>7</v>
      </c>
      <c r="K6" s="10" t="s">
        <v>9</v>
      </c>
      <c r="L6" s="9" t="s">
        <v>21</v>
      </c>
      <c r="M6" s="10" t="s">
        <v>18</v>
      </c>
      <c r="N6" s="11" t="s">
        <v>10</v>
      </c>
      <c r="O6" s="46"/>
    </row>
    <row r="7" spans="1:15" s="12" customFormat="1" ht="3" customHeight="1">
      <c r="A7" s="13"/>
      <c r="B7" s="5"/>
      <c r="C7" s="14"/>
      <c r="D7" s="15"/>
      <c r="E7" s="16"/>
      <c r="F7" s="17"/>
      <c r="G7" s="18"/>
      <c r="H7" s="17"/>
      <c r="I7" s="18"/>
      <c r="J7" s="19"/>
      <c r="K7" s="19"/>
      <c r="L7" s="18"/>
      <c r="M7" s="18"/>
      <c r="N7" s="18"/>
      <c r="O7" s="46"/>
    </row>
    <row r="8" spans="1:15" s="1" customFormat="1" ht="10.5" customHeight="1">
      <c r="A8" s="69" t="s">
        <v>15</v>
      </c>
      <c r="B8" s="69"/>
      <c r="C8" s="20"/>
      <c r="D8" s="21"/>
      <c r="E8" s="22"/>
      <c r="F8" s="24"/>
      <c r="G8" s="24"/>
      <c r="H8" s="24"/>
      <c r="I8" s="24"/>
      <c r="J8" s="24"/>
      <c r="K8" s="24"/>
      <c r="L8" s="24"/>
      <c r="M8" s="49"/>
      <c r="N8" s="24"/>
      <c r="O8" s="47"/>
    </row>
    <row r="9" spans="1:15" s="1" customFormat="1" ht="10.5" customHeight="1">
      <c r="A9" s="70"/>
      <c r="B9" s="71" t="s">
        <v>11</v>
      </c>
      <c r="C9" s="20"/>
      <c r="D9" s="21">
        <v>890038</v>
      </c>
      <c r="E9" s="22">
        <v>62.98</v>
      </c>
      <c r="F9" s="24">
        <v>533982</v>
      </c>
      <c r="G9" s="24">
        <v>19918</v>
      </c>
      <c r="H9" s="24">
        <v>364499</v>
      </c>
      <c r="I9" s="24">
        <v>47515</v>
      </c>
      <c r="J9" s="49" t="s">
        <v>16</v>
      </c>
      <c r="K9" s="24">
        <v>62322</v>
      </c>
      <c r="L9" s="49" t="s">
        <v>22</v>
      </c>
      <c r="M9" s="49" t="s">
        <v>22</v>
      </c>
      <c r="N9" s="24">
        <v>39728</v>
      </c>
      <c r="O9" s="47"/>
    </row>
    <row r="10" spans="1:15" s="1" customFormat="1" ht="10.5" customHeight="1">
      <c r="A10" s="72"/>
      <c r="B10" s="71" t="s">
        <v>12</v>
      </c>
      <c r="C10" s="20"/>
      <c r="D10" s="21">
        <v>890038</v>
      </c>
      <c r="E10" s="25">
        <v>62.97</v>
      </c>
      <c r="F10" s="24">
        <v>529144</v>
      </c>
      <c r="G10" s="24">
        <v>73741</v>
      </c>
      <c r="H10" s="24">
        <v>259668</v>
      </c>
      <c r="I10" s="24">
        <v>114810</v>
      </c>
      <c r="J10" s="24">
        <v>26980</v>
      </c>
      <c r="K10" s="24">
        <v>39714</v>
      </c>
      <c r="L10" s="49" t="s">
        <v>22</v>
      </c>
      <c r="M10" s="49" t="s">
        <v>22</v>
      </c>
      <c r="N10" s="24">
        <v>14231</v>
      </c>
      <c r="O10" s="47"/>
    </row>
    <row r="11" spans="1:15" s="1" customFormat="1" ht="10.5" customHeight="1">
      <c r="A11" s="69" t="s">
        <v>13</v>
      </c>
      <c r="B11" s="69"/>
      <c r="C11" s="20"/>
      <c r="D11" s="21"/>
      <c r="E11" s="22"/>
      <c r="F11" s="24"/>
      <c r="G11" s="24"/>
      <c r="H11" s="24"/>
      <c r="I11" s="24"/>
      <c r="J11" s="24"/>
      <c r="K11" s="24"/>
      <c r="L11" s="24"/>
      <c r="M11" s="49"/>
      <c r="N11" s="24"/>
      <c r="O11" s="47"/>
    </row>
    <row r="12" spans="1:16" s="1" customFormat="1" ht="10.5" customHeight="1">
      <c r="A12" s="70"/>
      <c r="B12" s="71" t="s">
        <v>11</v>
      </c>
      <c r="C12" s="20"/>
      <c r="D12" s="21">
        <v>906084</v>
      </c>
      <c r="E12" s="22">
        <v>64.77</v>
      </c>
      <c r="F12" s="24">
        <v>570006</v>
      </c>
      <c r="G12" s="24">
        <v>101284</v>
      </c>
      <c r="H12" s="24">
        <v>322225</v>
      </c>
      <c r="I12" s="49" t="s">
        <v>16</v>
      </c>
      <c r="J12" s="24">
        <v>66606</v>
      </c>
      <c r="K12" s="24">
        <v>39525</v>
      </c>
      <c r="L12" s="49" t="s">
        <v>22</v>
      </c>
      <c r="M12" s="49" t="s">
        <v>22</v>
      </c>
      <c r="N12" s="24">
        <v>40366</v>
      </c>
      <c r="O12" s="47"/>
      <c r="P12" s="42"/>
    </row>
    <row r="13" spans="1:16" s="1" customFormat="1" ht="10.5" customHeight="1">
      <c r="A13" s="72"/>
      <c r="B13" s="71" t="s">
        <v>12</v>
      </c>
      <c r="C13" s="20"/>
      <c r="D13" s="24">
        <v>906426</v>
      </c>
      <c r="E13" s="25">
        <v>64.73</v>
      </c>
      <c r="F13" s="24">
        <v>555347</v>
      </c>
      <c r="G13" s="24">
        <v>101019</v>
      </c>
      <c r="H13" s="24">
        <v>231553</v>
      </c>
      <c r="I13" s="49" t="s">
        <v>16</v>
      </c>
      <c r="J13" s="24">
        <v>71685</v>
      </c>
      <c r="K13" s="24">
        <v>34468</v>
      </c>
      <c r="L13" s="49">
        <v>35784</v>
      </c>
      <c r="M13" s="49" t="s">
        <v>22</v>
      </c>
      <c r="N13" s="24">
        <v>80838</v>
      </c>
      <c r="O13" s="47"/>
      <c r="P13" s="42"/>
    </row>
    <row r="14" spans="1:16" s="1" customFormat="1" ht="10.5" customHeight="1">
      <c r="A14" s="69" t="s">
        <v>24</v>
      </c>
      <c r="B14" s="69"/>
      <c r="C14" s="20"/>
      <c r="D14" s="21"/>
      <c r="E14" s="22"/>
      <c r="F14" s="24"/>
      <c r="G14" s="24"/>
      <c r="H14" s="24"/>
      <c r="I14" s="24"/>
      <c r="J14" s="24"/>
      <c r="K14" s="24"/>
      <c r="L14" s="24"/>
      <c r="M14" s="49"/>
      <c r="N14" s="24"/>
      <c r="O14" s="47"/>
      <c r="P14" s="42"/>
    </row>
    <row r="15" spans="1:16" s="1" customFormat="1" ht="10.5" customHeight="1">
      <c r="A15" s="70"/>
      <c r="B15" s="71" t="s">
        <v>11</v>
      </c>
      <c r="C15" s="20"/>
      <c r="D15" s="21">
        <v>910429</v>
      </c>
      <c r="E15" s="22">
        <v>59.24</v>
      </c>
      <c r="F15" s="24">
        <v>523859</v>
      </c>
      <c r="G15" s="24">
        <v>93550</v>
      </c>
      <c r="H15" s="24">
        <v>329319</v>
      </c>
      <c r="I15" s="49" t="s">
        <v>16</v>
      </c>
      <c r="J15" s="24">
        <v>65455</v>
      </c>
      <c r="K15" s="24">
        <v>35535</v>
      </c>
      <c r="L15" s="49" t="s">
        <v>22</v>
      </c>
      <c r="M15" s="49" t="s">
        <v>22</v>
      </c>
      <c r="N15" s="49" t="s">
        <v>22</v>
      </c>
      <c r="O15" s="47"/>
      <c r="P15" s="42"/>
    </row>
    <row r="16" spans="1:16" s="1" customFormat="1" ht="10.5" customHeight="1">
      <c r="A16" s="72"/>
      <c r="B16" s="71" t="s">
        <v>12</v>
      </c>
      <c r="C16" s="20"/>
      <c r="D16" s="24">
        <v>910847</v>
      </c>
      <c r="E16" s="25">
        <v>59.18</v>
      </c>
      <c r="F16" s="24">
        <v>515598</v>
      </c>
      <c r="G16" s="24">
        <v>143133</v>
      </c>
      <c r="H16" s="24">
        <v>250278</v>
      </c>
      <c r="I16" s="49" t="s">
        <v>16</v>
      </c>
      <c r="J16" s="24">
        <v>49525</v>
      </c>
      <c r="K16" s="24">
        <v>27461</v>
      </c>
      <c r="L16" s="49">
        <v>45201</v>
      </c>
      <c r="M16" s="49" t="s">
        <v>22</v>
      </c>
      <c r="N16" s="49" t="s">
        <v>22</v>
      </c>
      <c r="O16" s="47"/>
      <c r="P16" s="42"/>
    </row>
    <row r="17" spans="1:16" s="1" customFormat="1" ht="10.5" customHeight="1">
      <c r="A17" s="69" t="s">
        <v>25</v>
      </c>
      <c r="B17" s="69"/>
      <c r="C17" s="20"/>
      <c r="D17" s="21"/>
      <c r="E17" s="22"/>
      <c r="F17" s="24"/>
      <c r="G17" s="24"/>
      <c r="H17" s="24"/>
      <c r="I17" s="24"/>
      <c r="J17" s="24"/>
      <c r="K17" s="24"/>
      <c r="L17" s="24"/>
      <c r="M17" s="49"/>
      <c r="N17" s="24"/>
      <c r="O17" s="47"/>
      <c r="P17" s="42"/>
    </row>
    <row r="18" spans="1:16" s="1" customFormat="1" ht="10.5" customHeight="1">
      <c r="A18" s="70"/>
      <c r="B18" s="71" t="s">
        <v>11</v>
      </c>
      <c r="C18" s="20"/>
      <c r="D18" s="21">
        <v>911652</v>
      </c>
      <c r="E18" s="22">
        <v>71.16</v>
      </c>
      <c r="F18" s="24">
        <v>637765</v>
      </c>
      <c r="G18" s="24">
        <v>173508</v>
      </c>
      <c r="H18" s="24">
        <v>291256</v>
      </c>
      <c r="I18" s="49" t="s">
        <v>16</v>
      </c>
      <c r="J18" s="24">
        <v>28435</v>
      </c>
      <c r="K18" s="24">
        <v>24483</v>
      </c>
      <c r="L18" s="49" t="s">
        <v>16</v>
      </c>
      <c r="M18" s="49">
        <v>120083</v>
      </c>
      <c r="N18" s="49" t="s">
        <v>16</v>
      </c>
      <c r="O18" s="47"/>
      <c r="P18" s="42"/>
    </row>
    <row r="19" spans="1:16" s="1" customFormat="1" ht="10.5" customHeight="1">
      <c r="A19" s="72"/>
      <c r="B19" s="71" t="s">
        <v>12</v>
      </c>
      <c r="C19" s="20"/>
      <c r="D19" s="24">
        <v>912092</v>
      </c>
      <c r="E19" s="25">
        <v>71.11</v>
      </c>
      <c r="F19" s="24">
        <v>628316</v>
      </c>
      <c r="G19" s="24">
        <v>155921</v>
      </c>
      <c r="H19" s="24">
        <v>247546</v>
      </c>
      <c r="I19" s="49" t="s">
        <v>16</v>
      </c>
      <c r="J19" s="24">
        <v>41234</v>
      </c>
      <c r="K19" s="24">
        <v>25211</v>
      </c>
      <c r="L19" s="49">
        <v>47301</v>
      </c>
      <c r="M19" s="49">
        <v>111103</v>
      </c>
      <c r="N19" s="49" t="s">
        <v>16</v>
      </c>
      <c r="O19" s="47"/>
      <c r="P19" s="42"/>
    </row>
    <row r="20" spans="1:16" s="29" customFormat="1" ht="10.5" customHeight="1">
      <c r="A20" s="65" t="s">
        <v>20</v>
      </c>
      <c r="B20" s="65"/>
      <c r="C20" s="26"/>
      <c r="D20" s="27"/>
      <c r="E20" s="28"/>
      <c r="F20" s="31"/>
      <c r="G20" s="31"/>
      <c r="H20" s="31"/>
      <c r="I20" s="31"/>
      <c r="J20" s="31"/>
      <c r="K20" s="31"/>
      <c r="L20" s="31"/>
      <c r="M20" s="44"/>
      <c r="N20" s="31"/>
      <c r="O20" s="48"/>
      <c r="P20" s="38"/>
    </row>
    <row r="21" spans="1:16" s="29" customFormat="1" ht="10.5" customHeight="1">
      <c r="A21" s="66"/>
      <c r="B21" s="67" t="s">
        <v>11</v>
      </c>
      <c r="C21" s="26"/>
      <c r="D21" s="27">
        <v>905002</v>
      </c>
      <c r="E21" s="28">
        <v>73.75</v>
      </c>
      <c r="F21" s="31">
        <f>H21+G21+K21+N21+J21</f>
        <v>656878</v>
      </c>
      <c r="G21" s="50">
        <v>90377</v>
      </c>
      <c r="H21" s="31">
        <v>322183</v>
      </c>
      <c r="I21" s="44" t="s">
        <v>16</v>
      </c>
      <c r="J21" s="44">
        <v>73597</v>
      </c>
      <c r="K21" s="31">
        <v>6974</v>
      </c>
      <c r="L21" s="44" t="s">
        <v>16</v>
      </c>
      <c r="M21" s="44" t="s">
        <v>16</v>
      </c>
      <c r="N21" s="44">
        <v>163747</v>
      </c>
      <c r="O21" s="48"/>
      <c r="P21" s="38"/>
    </row>
    <row r="22" spans="1:16" s="29" customFormat="1" ht="10.5" customHeight="1">
      <c r="A22" s="68"/>
      <c r="B22" s="67" t="s">
        <v>12</v>
      </c>
      <c r="C22" s="26"/>
      <c r="D22" s="31">
        <v>905002</v>
      </c>
      <c r="E22" s="32">
        <v>73.73</v>
      </c>
      <c r="F22" s="31">
        <f>SUM(G22:N22)</f>
        <v>648299</v>
      </c>
      <c r="G22" s="30">
        <v>214062</v>
      </c>
      <c r="H22" s="31">
        <v>215313</v>
      </c>
      <c r="I22" s="44" t="s">
        <v>16</v>
      </c>
      <c r="J22" s="31">
        <v>39179</v>
      </c>
      <c r="K22" s="31">
        <v>23196</v>
      </c>
      <c r="L22" s="44">
        <v>38974</v>
      </c>
      <c r="M22" s="44">
        <v>107042</v>
      </c>
      <c r="N22" s="44">
        <v>10533</v>
      </c>
      <c r="O22" s="48"/>
      <c r="P22" s="38"/>
    </row>
    <row r="23" spans="1:15" s="1" customFormat="1" ht="3" customHeight="1">
      <c r="A23" s="41"/>
      <c r="B23" s="33"/>
      <c r="C23" s="34"/>
      <c r="D23" s="35"/>
      <c r="E23" s="36"/>
      <c r="F23" s="35"/>
      <c r="G23" s="35"/>
      <c r="H23" s="35"/>
      <c r="I23" s="35"/>
      <c r="J23" s="35"/>
      <c r="K23" s="35"/>
      <c r="L23" s="45"/>
      <c r="M23" s="35"/>
      <c r="N23" s="35"/>
      <c r="O23" s="47"/>
    </row>
    <row r="25" spans="1:6" s="1" customFormat="1" ht="12" customHeight="1">
      <c r="A25" s="43" t="s">
        <v>14</v>
      </c>
      <c r="B25" s="43"/>
      <c r="C25" s="43"/>
      <c r="D25" s="43"/>
      <c r="E25" s="43"/>
      <c r="F25" s="43"/>
    </row>
  </sheetData>
  <sheetProtection/>
  <mergeCells count="11">
    <mergeCell ref="E1:L1"/>
    <mergeCell ref="F2:K2"/>
    <mergeCell ref="A5:B6"/>
    <mergeCell ref="D5:D6"/>
    <mergeCell ref="E5:E6"/>
    <mergeCell ref="A17:B17"/>
    <mergeCell ref="A8:B8"/>
    <mergeCell ref="A11:B11"/>
    <mergeCell ref="A14:B14"/>
    <mergeCell ref="F5:N5"/>
    <mergeCell ref="A20:B20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2012-01-04T00:27:24Z</cp:lastPrinted>
  <dcterms:created xsi:type="dcterms:W3CDTF">2002-11-27T01:14:34Z</dcterms:created>
  <dcterms:modified xsi:type="dcterms:W3CDTF">2012-02-17T11:18:19Z</dcterms:modified>
  <cp:category/>
  <cp:version/>
  <cp:contentType/>
  <cp:contentStatus/>
</cp:coreProperties>
</file>