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253 h21" sheetId="1" r:id="rId1"/>
  </sheets>
  <definedNames/>
  <calcPr fullCalcOnLoad="1"/>
</workbook>
</file>

<file path=xl/sharedStrings.xml><?xml version="1.0" encoding="utf-8"?>
<sst xmlns="http://schemas.openxmlformats.org/spreadsheetml/2006/main" count="631" uniqueCount="47">
  <si>
    <t>風水害の状況</t>
  </si>
  <si>
    <t>区分</t>
  </si>
  <si>
    <t>り災世帯数</t>
  </si>
  <si>
    <t xml:space="preserve">
り 災 人 口
（人）</t>
  </si>
  <si>
    <t>人  的  被  害（人）</t>
  </si>
  <si>
    <t>建 物 等 被 害（戸）</t>
  </si>
  <si>
    <t>耕    地    被    害（ha)</t>
  </si>
  <si>
    <t>道 路
損 壊</t>
  </si>
  <si>
    <t>橋りょ
う被害</t>
  </si>
  <si>
    <t>堤 防
決 壊</t>
  </si>
  <si>
    <t>山(崖)
くずれ</t>
  </si>
  <si>
    <t>鉄軌道
被　害</t>
  </si>
  <si>
    <t>死　亡</t>
  </si>
  <si>
    <t>負　傷</t>
  </si>
  <si>
    <t>行方不明</t>
  </si>
  <si>
    <t>全　　　壊</t>
  </si>
  <si>
    <t>浸　　　　　水</t>
  </si>
  <si>
    <t>水　　田</t>
  </si>
  <si>
    <t>畑</t>
  </si>
  <si>
    <t>半　　　壊</t>
  </si>
  <si>
    <t>床　上</t>
  </si>
  <si>
    <t>床　下</t>
  </si>
  <si>
    <t>流出、埋没</t>
  </si>
  <si>
    <t>冠　　水</t>
  </si>
  <si>
    <t>一部破損等</t>
  </si>
  <si>
    <t>大雨</t>
  </si>
  <si>
    <t>強風</t>
  </si>
  <si>
    <t>台風</t>
  </si>
  <si>
    <t>高潮</t>
  </si>
  <si>
    <t>雪害</t>
  </si>
  <si>
    <t>地すべり</t>
  </si>
  <si>
    <t xml:space="preserve">- </t>
  </si>
  <si>
    <t>24-1</t>
  </si>
  <si>
    <t>通信施
設被害</t>
  </si>
  <si>
    <t>船　舶
被　害</t>
  </si>
  <si>
    <t>第24章  災 害、事 故 及 び 公 害</t>
  </si>
  <si>
    <t>資料　富山県防災・危機管理課</t>
  </si>
  <si>
    <t>地震</t>
  </si>
  <si>
    <t>平成19年</t>
  </si>
  <si>
    <t>注１　平成19年には地震による被害があったため、当該欄を設けた。　　</t>
  </si>
  <si>
    <r>
      <t>　２　平成19年中、強風による建物被害については、</t>
    </r>
    <r>
      <rPr>
        <u val="single"/>
        <sz val="8"/>
        <rFont val="ＭＳ 明朝"/>
        <family val="1"/>
      </rPr>
      <t>※ダウンバースト</t>
    </r>
    <r>
      <rPr>
        <sz val="8"/>
        <rFont val="ＭＳ 明朝"/>
        <family val="1"/>
      </rPr>
      <t>によるもの。</t>
    </r>
  </si>
  <si>
    <t>　※ダウンバースト=局地的・短時間に上空から吹く極端に強い下降気流</t>
  </si>
  <si>
    <t>平成17年</t>
  </si>
  <si>
    <t xml:space="preserve">- </t>
  </si>
  <si>
    <t>平成18年</t>
  </si>
  <si>
    <t>平成21年</t>
  </si>
  <si>
    <t>平成20年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</si>
</sst>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0_);[Red]\(0.00\)"/>
    <numFmt numFmtId="178" formatCode="0_);[Red]\(0\)"/>
    <numFmt numFmtId="179" formatCode="0.0_);[Red]\(0.0\)"/>
    <numFmt numFmtId="180" formatCode="#\ ###\ ##0\ "/>
    <numFmt numFmtId="181" formatCode="0_ "/>
    <numFmt numFmtId="182" formatCode="#\ ##0\ "/>
    <numFmt numFmtId="183" formatCode="0.00_ "/>
    <numFmt numFmtId="184" formatCode="0.0_ "/>
    <numFmt numFmtId="185" formatCode="#\ ###\ ##0\ ;;\-\ "/>
  </numFmts>
  <fonts count="11">
    <font>
      <sz val="11"/>
      <name val="ＭＳ Ｐ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7.5"/>
      <name val="ＭＳ 明朝"/>
      <family val="1"/>
    </font>
    <font>
      <sz val="7.5"/>
      <name val="ＭＳ ゴシック"/>
      <family val="3"/>
    </font>
    <font>
      <sz val="11"/>
      <name val="ＭＳ 明朝"/>
      <family val="1"/>
    </font>
    <font>
      <u val="single"/>
      <sz val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0" borderId="0" xfId="0" applyFont="1" applyAlignment="1">
      <alignment horizontal="distributed" vertical="center"/>
    </xf>
    <xf numFmtId="181" fontId="3" fillId="0" borderId="0" xfId="0" applyNumberFormat="1" applyFont="1" applyBorder="1" applyAlignment="1">
      <alignment horizontal="right" vertical="center"/>
    </xf>
    <xf numFmtId="183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181" fontId="1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81" fontId="3" fillId="0" borderId="4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81" fontId="3" fillId="0" borderId="10" xfId="0" applyNumberFormat="1" applyFont="1" applyBorder="1" applyAlignment="1" quotePrefix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183" fontId="3" fillId="0" borderId="0" xfId="0" applyNumberFormat="1" applyFont="1" applyBorder="1" applyAlignment="1">
      <alignment vertical="center"/>
    </xf>
    <xf numFmtId="0" fontId="0" fillId="0" borderId="0" xfId="0" applyAlignment="1">
      <alignment/>
    </xf>
    <xf numFmtId="49" fontId="4" fillId="0" borderId="0" xfId="0" applyNumberFormat="1" applyFont="1" applyAlignment="1">
      <alignment horizontal="center" vertical="center"/>
    </xf>
    <xf numFmtId="181" fontId="1" fillId="0" borderId="10" xfId="0" applyNumberFormat="1" applyFont="1" applyBorder="1" applyAlignment="1" quotePrefix="1">
      <alignment horizontal="right" vertical="center"/>
    </xf>
    <xf numFmtId="181" fontId="1" fillId="0" borderId="0" xfId="0" applyNumberFormat="1" applyFont="1" applyBorder="1" applyAlignment="1" quotePrefix="1">
      <alignment horizontal="right" vertical="center"/>
    </xf>
    <xf numFmtId="181" fontId="3" fillId="0" borderId="0" xfId="0" applyNumberFormat="1" applyFont="1" applyBorder="1" applyAlignment="1" quotePrefix="1">
      <alignment horizontal="right" vertical="center"/>
    </xf>
    <xf numFmtId="0" fontId="1" fillId="0" borderId="0" xfId="0" applyFont="1" applyBorder="1" applyAlignment="1">
      <alignment vertical="center"/>
    </xf>
    <xf numFmtId="181" fontId="3" fillId="0" borderId="2" xfId="0" applyNumberFormat="1" applyFont="1" applyBorder="1" applyAlignment="1">
      <alignment horizontal="right" vertical="center"/>
    </xf>
    <xf numFmtId="182" fontId="3" fillId="0" borderId="2" xfId="0" applyNumberFormat="1" applyFont="1" applyBorder="1" applyAlignment="1">
      <alignment vertical="center"/>
    </xf>
    <xf numFmtId="182" fontId="3" fillId="0" borderId="0" xfId="0" applyNumberFormat="1" applyFont="1" applyBorder="1" applyAlignment="1">
      <alignment vertical="center"/>
    </xf>
    <xf numFmtId="41" fontId="3" fillId="0" borderId="10" xfId="0" applyNumberFormat="1" applyFont="1" applyBorder="1" applyAlignment="1" quotePrefix="1">
      <alignment horizontal="right" vertical="center"/>
    </xf>
    <xf numFmtId="41" fontId="3" fillId="0" borderId="0" xfId="0" applyNumberFormat="1" applyFont="1" applyBorder="1" applyAlignment="1" quotePrefix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1" fillId="0" borderId="10" xfId="0" applyNumberFormat="1" applyFont="1" applyBorder="1" applyAlignment="1" quotePrefix="1">
      <alignment horizontal="right" vertical="center"/>
    </xf>
    <xf numFmtId="41" fontId="1" fillId="0" borderId="0" xfId="0" applyNumberFormat="1" applyFont="1" applyBorder="1" applyAlignment="1" quotePrefix="1">
      <alignment horizontal="right" vertical="center"/>
    </xf>
    <xf numFmtId="183" fontId="1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3" fontId="1" fillId="0" borderId="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9" fillId="0" borderId="14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4"/>
  <sheetViews>
    <sheetView showGridLines="0" tabSelected="1" zoomScaleSheetLayoutView="115" workbookViewId="0" topLeftCell="A1">
      <pane xSplit="4" ySplit="9" topLeftCell="E33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F53" sqref="F53"/>
    </sheetView>
  </sheetViews>
  <sheetFormatPr defaultColWidth="9.00390625" defaultRowHeight="13.5"/>
  <cols>
    <col min="1" max="1" width="1.25" style="3" customWidth="1"/>
    <col min="2" max="2" width="2.625" style="3" customWidth="1"/>
    <col min="3" max="3" width="7.625" style="3" customWidth="1"/>
    <col min="4" max="4" width="1.25" style="3" customWidth="1"/>
    <col min="5" max="12" width="11.625" style="3" customWidth="1"/>
    <col min="13" max="13" width="0.6171875" style="6" customWidth="1"/>
    <col min="14" max="14" width="1.25" style="3" customWidth="1"/>
    <col min="15" max="15" width="2.625" style="3" customWidth="1"/>
    <col min="16" max="16" width="7.625" style="3" customWidth="1"/>
    <col min="17" max="17" width="1.25" style="3" customWidth="1"/>
    <col min="18" max="28" width="8.50390625" style="3" customWidth="1"/>
    <col min="29" max="16384" width="9.00390625" style="3" customWidth="1"/>
  </cols>
  <sheetData>
    <row r="1" spans="1:17" s="1" customFormat="1" ht="18.75">
      <c r="A1" s="37"/>
      <c r="B1" s="28"/>
      <c r="C1" s="28"/>
      <c r="D1" s="2"/>
      <c r="E1" s="2"/>
      <c r="F1" s="77" t="s">
        <v>35</v>
      </c>
      <c r="G1" s="78"/>
      <c r="H1" s="77"/>
      <c r="I1" s="77"/>
      <c r="J1" s="77"/>
      <c r="K1" s="2"/>
      <c r="L1" s="2"/>
      <c r="M1" s="28"/>
      <c r="O1" s="2"/>
      <c r="P1" s="2"/>
      <c r="Q1" s="2"/>
    </row>
    <row r="2" spans="1:10" ht="17.25">
      <c r="A2" s="6"/>
      <c r="B2" s="6"/>
      <c r="C2" s="6"/>
      <c r="F2" s="33" t="s">
        <v>32</v>
      </c>
      <c r="G2" s="79" t="s">
        <v>0</v>
      </c>
      <c r="H2" s="80"/>
      <c r="I2" s="80"/>
      <c r="J2" s="80"/>
    </row>
    <row r="3" spans="1:10" ht="7.5" customHeight="1">
      <c r="A3" s="6"/>
      <c r="B3" s="6"/>
      <c r="C3" s="6"/>
      <c r="F3" s="4"/>
      <c r="G3" s="18"/>
      <c r="H3" s="19"/>
      <c r="I3" s="19"/>
      <c r="J3" s="19"/>
    </row>
    <row r="4" spans="1:28" ht="13.5" customHeight="1">
      <c r="A4" s="5"/>
      <c r="B4" s="51" t="s">
        <v>1</v>
      </c>
      <c r="C4" s="52"/>
      <c r="D4" s="5"/>
      <c r="E4" s="66" t="s">
        <v>2</v>
      </c>
      <c r="F4" s="82" t="s">
        <v>3</v>
      </c>
      <c r="G4" s="85" t="s">
        <v>4</v>
      </c>
      <c r="H4" s="74"/>
      <c r="I4" s="75"/>
      <c r="J4" s="85" t="s">
        <v>5</v>
      </c>
      <c r="K4" s="74"/>
      <c r="L4" s="74"/>
      <c r="M4" s="29"/>
      <c r="N4" s="5"/>
      <c r="O4" s="51" t="s">
        <v>1</v>
      </c>
      <c r="P4" s="52"/>
      <c r="Q4" s="24"/>
      <c r="R4" s="73" t="s">
        <v>6</v>
      </c>
      <c r="S4" s="74"/>
      <c r="T4" s="74"/>
      <c r="U4" s="75"/>
      <c r="V4" s="55" t="s">
        <v>7</v>
      </c>
      <c r="W4" s="55" t="s">
        <v>8</v>
      </c>
      <c r="X4" s="55" t="s">
        <v>9</v>
      </c>
      <c r="Y4" s="55" t="s">
        <v>10</v>
      </c>
      <c r="Z4" s="55" t="s">
        <v>11</v>
      </c>
      <c r="AA4" s="55" t="s">
        <v>33</v>
      </c>
      <c r="AB4" s="72" t="s">
        <v>34</v>
      </c>
    </row>
    <row r="5" spans="1:28" ht="8.25" customHeight="1">
      <c r="A5" s="6"/>
      <c r="B5" s="53"/>
      <c r="C5" s="53"/>
      <c r="D5" s="6"/>
      <c r="E5" s="81"/>
      <c r="F5" s="83"/>
      <c r="G5" s="66" t="s">
        <v>12</v>
      </c>
      <c r="H5" s="66" t="s">
        <v>13</v>
      </c>
      <c r="I5" s="69" t="s">
        <v>14</v>
      </c>
      <c r="J5" s="20" t="s">
        <v>15</v>
      </c>
      <c r="K5" s="57" t="s">
        <v>16</v>
      </c>
      <c r="L5" s="58"/>
      <c r="M5" s="26"/>
      <c r="N5" s="6"/>
      <c r="O5" s="53"/>
      <c r="P5" s="53"/>
      <c r="Q5" s="22"/>
      <c r="R5" s="61" t="s">
        <v>17</v>
      </c>
      <c r="S5" s="62"/>
      <c r="T5" s="63" t="s">
        <v>18</v>
      </c>
      <c r="U5" s="63"/>
      <c r="V5" s="55"/>
      <c r="W5" s="55"/>
      <c r="X5" s="55"/>
      <c r="Y5" s="55"/>
      <c r="Z5" s="55"/>
      <c r="AA5" s="55"/>
      <c r="AB5" s="72"/>
    </row>
    <row r="6" spans="1:28" ht="4.5" customHeight="1">
      <c r="A6" s="6"/>
      <c r="B6" s="53"/>
      <c r="C6" s="53"/>
      <c r="D6" s="6"/>
      <c r="E6" s="81"/>
      <c r="F6" s="83"/>
      <c r="G6" s="67"/>
      <c r="H6" s="67"/>
      <c r="I6" s="70"/>
      <c r="J6" s="64" t="s">
        <v>19</v>
      </c>
      <c r="K6" s="59"/>
      <c r="L6" s="60"/>
      <c r="M6" s="27"/>
      <c r="N6" s="6"/>
      <c r="O6" s="53"/>
      <c r="P6" s="53"/>
      <c r="Q6" s="22"/>
      <c r="R6" s="61"/>
      <c r="S6" s="62"/>
      <c r="T6" s="63"/>
      <c r="U6" s="63"/>
      <c r="V6" s="55"/>
      <c r="W6" s="55"/>
      <c r="X6" s="55"/>
      <c r="Y6" s="55"/>
      <c r="Z6" s="55"/>
      <c r="AA6" s="55"/>
      <c r="AB6" s="72"/>
    </row>
    <row r="7" spans="1:28" ht="6.75" customHeight="1">
      <c r="A7" s="6"/>
      <c r="B7" s="53"/>
      <c r="C7" s="53"/>
      <c r="D7" s="6"/>
      <c r="E7" s="81"/>
      <c r="F7" s="83"/>
      <c r="G7" s="67"/>
      <c r="H7" s="67"/>
      <c r="I7" s="70"/>
      <c r="J7" s="64"/>
      <c r="K7" s="57" t="s">
        <v>20</v>
      </c>
      <c r="L7" s="58" t="s">
        <v>21</v>
      </c>
      <c r="M7" s="26"/>
      <c r="N7" s="6"/>
      <c r="O7" s="53"/>
      <c r="P7" s="53"/>
      <c r="Q7" s="22"/>
      <c r="R7" s="65" t="s">
        <v>22</v>
      </c>
      <c r="S7" s="62" t="s">
        <v>23</v>
      </c>
      <c r="T7" s="49" t="s">
        <v>22</v>
      </c>
      <c r="U7" s="62" t="s">
        <v>23</v>
      </c>
      <c r="V7" s="55"/>
      <c r="W7" s="55"/>
      <c r="X7" s="55"/>
      <c r="Y7" s="55"/>
      <c r="Z7" s="55"/>
      <c r="AA7" s="55"/>
      <c r="AB7" s="72"/>
    </row>
    <row r="8" spans="1:28" ht="8.25" customHeight="1">
      <c r="A8" s="7"/>
      <c r="B8" s="54"/>
      <c r="C8" s="54"/>
      <c r="D8" s="7"/>
      <c r="E8" s="68"/>
      <c r="F8" s="84"/>
      <c r="G8" s="68"/>
      <c r="H8" s="68"/>
      <c r="I8" s="71"/>
      <c r="J8" s="21" t="s">
        <v>24</v>
      </c>
      <c r="K8" s="59"/>
      <c r="L8" s="58"/>
      <c r="M8" s="26"/>
      <c r="N8" s="7"/>
      <c r="O8" s="54"/>
      <c r="P8" s="54"/>
      <c r="Q8" s="23"/>
      <c r="R8" s="65"/>
      <c r="S8" s="62"/>
      <c r="T8" s="49"/>
      <c r="U8" s="62"/>
      <c r="V8" s="55"/>
      <c r="W8" s="55"/>
      <c r="X8" s="55"/>
      <c r="Y8" s="55"/>
      <c r="Z8" s="55"/>
      <c r="AA8" s="55"/>
      <c r="AB8" s="72"/>
    </row>
    <row r="9" spans="1:27" ht="3" customHeight="1">
      <c r="A9" s="6"/>
      <c r="B9" s="6"/>
      <c r="C9" s="6"/>
      <c r="E9" s="8"/>
      <c r="F9" s="5"/>
      <c r="G9" s="5"/>
      <c r="H9" s="5"/>
      <c r="I9" s="5"/>
      <c r="J9" s="5"/>
      <c r="K9" s="6"/>
      <c r="L9" s="6"/>
      <c r="O9" s="6"/>
      <c r="P9" s="6"/>
      <c r="Q9" s="22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8" ht="10.5" customHeight="1">
      <c r="A10" s="6"/>
      <c r="B10" s="86" t="s">
        <v>42</v>
      </c>
      <c r="C10" s="86"/>
      <c r="E10" s="25" t="s">
        <v>43</v>
      </c>
      <c r="F10" s="36" t="s">
        <v>31</v>
      </c>
      <c r="G10" s="10">
        <v>2</v>
      </c>
      <c r="H10" s="10">
        <v>51</v>
      </c>
      <c r="I10" s="10" t="s">
        <v>31</v>
      </c>
      <c r="J10" s="10">
        <v>14</v>
      </c>
      <c r="K10" s="10" t="s">
        <v>31</v>
      </c>
      <c r="L10" s="10">
        <v>63</v>
      </c>
      <c r="M10" s="10"/>
      <c r="O10" s="50" t="s">
        <v>42</v>
      </c>
      <c r="P10" s="50"/>
      <c r="Q10" s="22"/>
      <c r="R10" s="11">
        <v>34.81</v>
      </c>
      <c r="S10" s="10" t="s">
        <v>31</v>
      </c>
      <c r="T10" s="11">
        <v>1.02</v>
      </c>
      <c r="U10" s="10" t="s">
        <v>31</v>
      </c>
      <c r="V10" s="10">
        <v>96</v>
      </c>
      <c r="W10" s="10" t="s">
        <v>31</v>
      </c>
      <c r="X10" s="10" t="s">
        <v>31</v>
      </c>
      <c r="Y10" s="10" t="s">
        <v>31</v>
      </c>
      <c r="Z10" s="10">
        <v>2</v>
      </c>
      <c r="AA10" s="10" t="s">
        <v>31</v>
      </c>
      <c r="AB10" s="10" t="s">
        <v>31</v>
      </c>
    </row>
    <row r="11" spans="1:28" ht="10.5" customHeight="1">
      <c r="A11" s="6"/>
      <c r="B11" s="87"/>
      <c r="C11" s="88" t="s">
        <v>25</v>
      </c>
      <c r="E11" s="25" t="s">
        <v>31</v>
      </c>
      <c r="F11" s="36" t="s">
        <v>31</v>
      </c>
      <c r="G11" s="36">
        <v>1</v>
      </c>
      <c r="H11" s="36" t="s">
        <v>31</v>
      </c>
      <c r="I11" s="10" t="s">
        <v>31</v>
      </c>
      <c r="J11" s="10" t="s">
        <v>31</v>
      </c>
      <c r="K11" s="10" t="s">
        <v>31</v>
      </c>
      <c r="L11" s="10">
        <v>61</v>
      </c>
      <c r="M11" s="10"/>
      <c r="O11" s="12"/>
      <c r="P11" s="9" t="s">
        <v>25</v>
      </c>
      <c r="Q11" s="22"/>
      <c r="R11" s="11">
        <v>33.4</v>
      </c>
      <c r="S11" s="10" t="s">
        <v>31</v>
      </c>
      <c r="T11" s="11">
        <v>0.95</v>
      </c>
      <c r="U11" s="10" t="s">
        <v>31</v>
      </c>
      <c r="V11" s="10">
        <v>94</v>
      </c>
      <c r="W11" s="10" t="s">
        <v>31</v>
      </c>
      <c r="X11" s="10" t="s">
        <v>31</v>
      </c>
      <c r="Y11" s="10" t="s">
        <v>31</v>
      </c>
      <c r="Z11" s="10">
        <v>2</v>
      </c>
      <c r="AA11" s="10" t="s">
        <v>31</v>
      </c>
      <c r="AB11" s="10" t="s">
        <v>31</v>
      </c>
    </row>
    <row r="12" spans="1:28" ht="10.5" customHeight="1">
      <c r="A12" s="6"/>
      <c r="B12" s="87"/>
      <c r="C12" s="88" t="s">
        <v>26</v>
      </c>
      <c r="E12" s="25" t="s">
        <v>31</v>
      </c>
      <c r="F12" s="36" t="s">
        <v>31</v>
      </c>
      <c r="G12" s="36" t="s">
        <v>31</v>
      </c>
      <c r="H12" s="36">
        <v>1</v>
      </c>
      <c r="I12" s="10" t="s">
        <v>31</v>
      </c>
      <c r="J12" s="10" t="s">
        <v>31</v>
      </c>
      <c r="K12" s="10" t="s">
        <v>31</v>
      </c>
      <c r="L12" s="10" t="s">
        <v>31</v>
      </c>
      <c r="M12" s="10"/>
      <c r="O12" s="12"/>
      <c r="P12" s="9" t="s">
        <v>26</v>
      </c>
      <c r="Q12" s="22"/>
      <c r="R12" s="11" t="s">
        <v>31</v>
      </c>
      <c r="S12" s="10" t="s">
        <v>31</v>
      </c>
      <c r="T12" s="10" t="s">
        <v>31</v>
      </c>
      <c r="U12" s="10" t="s">
        <v>31</v>
      </c>
      <c r="V12" s="10" t="s">
        <v>31</v>
      </c>
      <c r="W12" s="10" t="s">
        <v>31</v>
      </c>
      <c r="X12" s="10" t="s">
        <v>31</v>
      </c>
      <c r="Y12" s="10" t="s">
        <v>31</v>
      </c>
      <c r="Z12" s="10" t="s">
        <v>31</v>
      </c>
      <c r="AA12" s="10" t="s">
        <v>31</v>
      </c>
      <c r="AB12" s="10" t="s">
        <v>31</v>
      </c>
    </row>
    <row r="13" spans="1:28" ht="10.5" customHeight="1">
      <c r="A13" s="6"/>
      <c r="B13" s="87"/>
      <c r="C13" s="88" t="s">
        <v>27</v>
      </c>
      <c r="E13" s="25" t="s">
        <v>31</v>
      </c>
      <c r="F13" s="36" t="s">
        <v>31</v>
      </c>
      <c r="G13" s="36" t="s">
        <v>31</v>
      </c>
      <c r="H13" s="10">
        <v>1</v>
      </c>
      <c r="I13" s="10" t="s">
        <v>31</v>
      </c>
      <c r="J13" s="10">
        <v>1</v>
      </c>
      <c r="K13" s="10" t="s">
        <v>31</v>
      </c>
      <c r="L13" s="10" t="s">
        <v>31</v>
      </c>
      <c r="M13" s="10"/>
      <c r="O13" s="12"/>
      <c r="P13" s="9" t="s">
        <v>27</v>
      </c>
      <c r="Q13" s="22"/>
      <c r="R13" s="11" t="s">
        <v>31</v>
      </c>
      <c r="S13" s="10" t="s">
        <v>31</v>
      </c>
      <c r="T13" s="11" t="s">
        <v>31</v>
      </c>
      <c r="U13" s="10" t="s">
        <v>31</v>
      </c>
      <c r="V13" s="10" t="s">
        <v>31</v>
      </c>
      <c r="W13" s="10" t="s">
        <v>31</v>
      </c>
      <c r="X13" s="10" t="s">
        <v>31</v>
      </c>
      <c r="Y13" s="10" t="s">
        <v>31</v>
      </c>
      <c r="Z13" s="10" t="s">
        <v>31</v>
      </c>
      <c r="AA13" s="10" t="s">
        <v>31</v>
      </c>
      <c r="AB13" s="10" t="s">
        <v>31</v>
      </c>
    </row>
    <row r="14" spans="1:28" ht="10.5" customHeight="1">
      <c r="A14" s="6"/>
      <c r="B14" s="87"/>
      <c r="C14" s="88" t="s">
        <v>28</v>
      </c>
      <c r="E14" s="25" t="s">
        <v>31</v>
      </c>
      <c r="F14" s="36" t="s">
        <v>31</v>
      </c>
      <c r="G14" s="36" t="s">
        <v>31</v>
      </c>
      <c r="H14" s="36" t="s">
        <v>31</v>
      </c>
      <c r="I14" s="10" t="s">
        <v>31</v>
      </c>
      <c r="J14" s="10" t="s">
        <v>31</v>
      </c>
      <c r="K14" s="10" t="s">
        <v>31</v>
      </c>
      <c r="L14" s="10" t="s">
        <v>31</v>
      </c>
      <c r="M14" s="10"/>
      <c r="O14" s="12"/>
      <c r="P14" s="9" t="s">
        <v>28</v>
      </c>
      <c r="Q14" s="22"/>
      <c r="R14" s="11" t="s">
        <v>31</v>
      </c>
      <c r="S14" s="10" t="s">
        <v>31</v>
      </c>
      <c r="T14" s="10" t="s">
        <v>31</v>
      </c>
      <c r="U14" s="10" t="s">
        <v>31</v>
      </c>
      <c r="V14" s="10" t="s">
        <v>31</v>
      </c>
      <c r="W14" s="10" t="s">
        <v>31</v>
      </c>
      <c r="X14" s="10" t="s">
        <v>31</v>
      </c>
      <c r="Y14" s="10" t="s">
        <v>31</v>
      </c>
      <c r="Z14" s="10" t="s">
        <v>31</v>
      </c>
      <c r="AA14" s="10" t="s">
        <v>31</v>
      </c>
      <c r="AB14" s="10" t="s">
        <v>31</v>
      </c>
    </row>
    <row r="15" spans="1:28" ht="10.5" customHeight="1">
      <c r="A15" s="6"/>
      <c r="B15" s="87"/>
      <c r="C15" s="88" t="s">
        <v>29</v>
      </c>
      <c r="E15" s="25" t="s">
        <v>31</v>
      </c>
      <c r="F15" s="36" t="s">
        <v>31</v>
      </c>
      <c r="G15" s="36">
        <v>1</v>
      </c>
      <c r="H15" s="10">
        <v>49</v>
      </c>
      <c r="I15" s="10" t="s">
        <v>31</v>
      </c>
      <c r="J15" s="10">
        <v>13</v>
      </c>
      <c r="K15" s="10" t="s">
        <v>31</v>
      </c>
      <c r="L15" s="10">
        <v>2</v>
      </c>
      <c r="M15" s="10"/>
      <c r="O15" s="12"/>
      <c r="P15" s="9" t="s">
        <v>29</v>
      </c>
      <c r="Q15" s="22"/>
      <c r="R15" s="11">
        <v>0.3</v>
      </c>
      <c r="S15" s="10" t="s">
        <v>31</v>
      </c>
      <c r="T15" s="11" t="s">
        <v>31</v>
      </c>
      <c r="U15" s="10" t="s">
        <v>31</v>
      </c>
      <c r="V15" s="10" t="s">
        <v>31</v>
      </c>
      <c r="W15" s="10" t="s">
        <v>31</v>
      </c>
      <c r="X15" s="10" t="s">
        <v>31</v>
      </c>
      <c r="Y15" s="10" t="s">
        <v>31</v>
      </c>
      <c r="Z15" s="10" t="s">
        <v>31</v>
      </c>
      <c r="AA15" s="10" t="s">
        <v>31</v>
      </c>
      <c r="AB15" s="10" t="s">
        <v>31</v>
      </c>
    </row>
    <row r="16" spans="1:28" ht="10.5" customHeight="1">
      <c r="A16" s="6"/>
      <c r="B16" s="87"/>
      <c r="C16" s="88" t="s">
        <v>30</v>
      </c>
      <c r="E16" s="25" t="s">
        <v>31</v>
      </c>
      <c r="F16" s="36" t="s">
        <v>31</v>
      </c>
      <c r="G16" s="36" t="s">
        <v>31</v>
      </c>
      <c r="H16" s="36" t="s">
        <v>31</v>
      </c>
      <c r="I16" s="10" t="s">
        <v>31</v>
      </c>
      <c r="J16" s="10" t="s">
        <v>31</v>
      </c>
      <c r="K16" s="10" t="s">
        <v>31</v>
      </c>
      <c r="L16" s="10" t="s">
        <v>31</v>
      </c>
      <c r="M16" s="10"/>
      <c r="O16" s="12"/>
      <c r="P16" s="9" t="s">
        <v>30</v>
      </c>
      <c r="Q16" s="22"/>
      <c r="R16" s="11">
        <v>1.11</v>
      </c>
      <c r="S16" s="10" t="s">
        <v>31</v>
      </c>
      <c r="T16" s="31">
        <v>0.07</v>
      </c>
      <c r="U16" s="10" t="s">
        <v>31</v>
      </c>
      <c r="V16" s="10">
        <v>2</v>
      </c>
      <c r="W16" s="10" t="s">
        <v>31</v>
      </c>
      <c r="X16" s="10" t="s">
        <v>31</v>
      </c>
      <c r="Y16" s="10" t="s">
        <v>31</v>
      </c>
      <c r="Z16" s="10" t="s">
        <v>31</v>
      </c>
      <c r="AA16" s="10" t="s">
        <v>31</v>
      </c>
      <c r="AB16" s="10" t="s">
        <v>31</v>
      </c>
    </row>
    <row r="17" spans="1:28" ht="10.5" customHeight="1">
      <c r="A17" s="6"/>
      <c r="B17" s="86" t="s">
        <v>44</v>
      </c>
      <c r="C17" s="86"/>
      <c r="E17" s="25">
        <v>1</v>
      </c>
      <c r="F17" s="36">
        <v>3</v>
      </c>
      <c r="G17" s="36">
        <v>3</v>
      </c>
      <c r="H17" s="36">
        <v>62</v>
      </c>
      <c r="I17" s="10" t="s">
        <v>31</v>
      </c>
      <c r="J17" s="10">
        <v>27</v>
      </c>
      <c r="K17" s="10" t="s">
        <v>31</v>
      </c>
      <c r="L17" s="10">
        <v>12</v>
      </c>
      <c r="M17" s="10"/>
      <c r="O17" s="50" t="s">
        <v>44</v>
      </c>
      <c r="P17" s="50"/>
      <c r="Q17" s="22"/>
      <c r="R17" s="11">
        <v>9.86</v>
      </c>
      <c r="S17" s="10" t="s">
        <v>31</v>
      </c>
      <c r="T17" s="31">
        <v>0.29</v>
      </c>
      <c r="U17" s="10" t="s">
        <v>31</v>
      </c>
      <c r="V17" s="10">
        <v>88</v>
      </c>
      <c r="W17" s="10" t="s">
        <v>31</v>
      </c>
      <c r="X17" s="10" t="s">
        <v>31</v>
      </c>
      <c r="Y17" s="10" t="s">
        <v>31</v>
      </c>
      <c r="Z17" s="10" t="s">
        <v>31</v>
      </c>
      <c r="AA17" s="10" t="s">
        <v>31</v>
      </c>
      <c r="AB17" s="10" t="s">
        <v>31</v>
      </c>
    </row>
    <row r="18" spans="1:28" ht="10.5" customHeight="1">
      <c r="A18" s="6"/>
      <c r="B18" s="87"/>
      <c r="C18" s="88" t="s">
        <v>25</v>
      </c>
      <c r="E18" s="25" t="s">
        <v>31</v>
      </c>
      <c r="F18" s="36" t="s">
        <v>31</v>
      </c>
      <c r="G18" s="36" t="s">
        <v>31</v>
      </c>
      <c r="H18" s="36" t="s">
        <v>31</v>
      </c>
      <c r="I18" s="10" t="s">
        <v>31</v>
      </c>
      <c r="J18" s="10" t="s">
        <v>31</v>
      </c>
      <c r="K18" s="10" t="s">
        <v>31</v>
      </c>
      <c r="L18" s="10">
        <v>7</v>
      </c>
      <c r="M18" s="10"/>
      <c r="O18" s="12"/>
      <c r="P18" s="9" t="s">
        <v>25</v>
      </c>
      <c r="Q18" s="22"/>
      <c r="R18" s="11">
        <v>8.03</v>
      </c>
      <c r="S18" s="10" t="s">
        <v>31</v>
      </c>
      <c r="T18" s="31">
        <v>0.29</v>
      </c>
      <c r="U18" s="10" t="s">
        <v>31</v>
      </c>
      <c r="V18" s="10">
        <v>61</v>
      </c>
      <c r="W18" s="10" t="s">
        <v>31</v>
      </c>
      <c r="X18" s="10" t="s">
        <v>31</v>
      </c>
      <c r="Y18" s="10" t="s">
        <v>31</v>
      </c>
      <c r="Z18" s="10" t="s">
        <v>31</v>
      </c>
      <c r="AA18" s="10" t="s">
        <v>31</v>
      </c>
      <c r="AB18" s="10" t="s">
        <v>31</v>
      </c>
    </row>
    <row r="19" spans="1:28" ht="10.5" customHeight="1">
      <c r="A19" s="6"/>
      <c r="B19" s="87"/>
      <c r="C19" s="88" t="s">
        <v>26</v>
      </c>
      <c r="E19" s="25" t="s">
        <v>31</v>
      </c>
      <c r="F19" s="36" t="s">
        <v>31</v>
      </c>
      <c r="G19" s="36" t="s">
        <v>31</v>
      </c>
      <c r="H19" s="36">
        <v>2</v>
      </c>
      <c r="I19" s="10" t="s">
        <v>31</v>
      </c>
      <c r="J19" s="10" t="s">
        <v>31</v>
      </c>
      <c r="K19" s="10" t="s">
        <v>31</v>
      </c>
      <c r="L19" s="10" t="s">
        <v>31</v>
      </c>
      <c r="M19" s="10"/>
      <c r="O19" s="12"/>
      <c r="P19" s="9" t="s">
        <v>26</v>
      </c>
      <c r="Q19" s="22"/>
      <c r="R19" s="11" t="s">
        <v>31</v>
      </c>
      <c r="S19" s="10" t="s">
        <v>31</v>
      </c>
      <c r="T19" s="11" t="s">
        <v>31</v>
      </c>
      <c r="U19" s="10" t="s">
        <v>31</v>
      </c>
      <c r="V19" s="10" t="s">
        <v>31</v>
      </c>
      <c r="W19" s="10" t="s">
        <v>31</v>
      </c>
      <c r="X19" s="10" t="s">
        <v>31</v>
      </c>
      <c r="Y19" s="10" t="s">
        <v>31</v>
      </c>
      <c r="Z19" s="10" t="s">
        <v>31</v>
      </c>
      <c r="AA19" s="10" t="s">
        <v>31</v>
      </c>
      <c r="AB19" s="10" t="s">
        <v>31</v>
      </c>
    </row>
    <row r="20" spans="1:28" ht="10.5" customHeight="1">
      <c r="A20" s="6"/>
      <c r="B20" s="87"/>
      <c r="C20" s="88" t="s">
        <v>27</v>
      </c>
      <c r="E20" s="25" t="s">
        <v>31</v>
      </c>
      <c r="F20" s="36" t="s">
        <v>31</v>
      </c>
      <c r="G20" s="36" t="s">
        <v>31</v>
      </c>
      <c r="H20" s="36" t="s">
        <v>31</v>
      </c>
      <c r="I20" s="10" t="s">
        <v>31</v>
      </c>
      <c r="J20" s="10" t="s">
        <v>31</v>
      </c>
      <c r="K20" s="10" t="s">
        <v>31</v>
      </c>
      <c r="L20" s="10" t="s">
        <v>31</v>
      </c>
      <c r="M20" s="10"/>
      <c r="O20" s="12"/>
      <c r="P20" s="9" t="s">
        <v>27</v>
      </c>
      <c r="Q20" s="22"/>
      <c r="R20" s="11" t="s">
        <v>31</v>
      </c>
      <c r="S20" s="10" t="s">
        <v>31</v>
      </c>
      <c r="T20" s="11" t="s">
        <v>31</v>
      </c>
      <c r="U20" s="10" t="s">
        <v>31</v>
      </c>
      <c r="V20" s="10" t="s">
        <v>31</v>
      </c>
      <c r="W20" s="10" t="s">
        <v>31</v>
      </c>
      <c r="X20" s="10" t="s">
        <v>31</v>
      </c>
      <c r="Y20" s="10" t="s">
        <v>31</v>
      </c>
      <c r="Z20" s="10" t="s">
        <v>31</v>
      </c>
      <c r="AA20" s="10" t="s">
        <v>31</v>
      </c>
      <c r="AB20" s="10" t="s">
        <v>31</v>
      </c>
    </row>
    <row r="21" spans="1:28" ht="10.5" customHeight="1">
      <c r="A21" s="6"/>
      <c r="B21" s="87"/>
      <c r="C21" s="88" t="s">
        <v>28</v>
      </c>
      <c r="E21" s="25" t="s">
        <v>31</v>
      </c>
      <c r="F21" s="36" t="s">
        <v>31</v>
      </c>
      <c r="G21" s="36" t="s">
        <v>31</v>
      </c>
      <c r="H21" s="36" t="s">
        <v>31</v>
      </c>
      <c r="I21" s="10" t="s">
        <v>31</v>
      </c>
      <c r="J21" s="10" t="s">
        <v>31</v>
      </c>
      <c r="K21" s="10" t="s">
        <v>31</v>
      </c>
      <c r="L21" s="10" t="s">
        <v>31</v>
      </c>
      <c r="M21" s="10"/>
      <c r="O21" s="12"/>
      <c r="P21" s="9" t="s">
        <v>28</v>
      </c>
      <c r="Q21" s="22"/>
      <c r="R21" s="11" t="s">
        <v>31</v>
      </c>
      <c r="S21" s="10" t="s">
        <v>31</v>
      </c>
      <c r="T21" s="11" t="s">
        <v>31</v>
      </c>
      <c r="U21" s="10" t="s">
        <v>31</v>
      </c>
      <c r="V21" s="10" t="s">
        <v>31</v>
      </c>
      <c r="W21" s="10" t="s">
        <v>31</v>
      </c>
      <c r="X21" s="10" t="s">
        <v>31</v>
      </c>
      <c r="Y21" s="10" t="s">
        <v>31</v>
      </c>
      <c r="Z21" s="10" t="s">
        <v>31</v>
      </c>
      <c r="AA21" s="10" t="s">
        <v>31</v>
      </c>
      <c r="AB21" s="10" t="s">
        <v>31</v>
      </c>
    </row>
    <row r="22" spans="1:28" ht="10.5" customHeight="1">
      <c r="A22" s="6"/>
      <c r="B22" s="87"/>
      <c r="C22" s="88" t="s">
        <v>29</v>
      </c>
      <c r="E22" s="25">
        <v>1</v>
      </c>
      <c r="F22" s="36">
        <v>3</v>
      </c>
      <c r="G22" s="36">
        <v>3</v>
      </c>
      <c r="H22" s="36">
        <v>60</v>
      </c>
      <c r="I22" s="10" t="s">
        <v>31</v>
      </c>
      <c r="J22" s="10">
        <v>27</v>
      </c>
      <c r="K22" s="10" t="s">
        <v>31</v>
      </c>
      <c r="L22" s="10">
        <v>5</v>
      </c>
      <c r="M22" s="10"/>
      <c r="O22" s="12"/>
      <c r="P22" s="9" t="s">
        <v>29</v>
      </c>
      <c r="Q22" s="22"/>
      <c r="R22" s="11">
        <v>1.83</v>
      </c>
      <c r="S22" s="10" t="s">
        <v>31</v>
      </c>
      <c r="T22" s="11" t="s">
        <v>31</v>
      </c>
      <c r="U22" s="10" t="s">
        <v>31</v>
      </c>
      <c r="V22" s="10">
        <v>25</v>
      </c>
      <c r="W22" s="10" t="s">
        <v>31</v>
      </c>
      <c r="X22" s="10" t="s">
        <v>31</v>
      </c>
      <c r="Y22" s="10" t="s">
        <v>31</v>
      </c>
      <c r="Z22" s="10" t="s">
        <v>31</v>
      </c>
      <c r="AA22" s="10" t="s">
        <v>31</v>
      </c>
      <c r="AB22" s="10" t="s">
        <v>31</v>
      </c>
    </row>
    <row r="23" spans="1:28" ht="10.5" customHeight="1">
      <c r="A23" s="6"/>
      <c r="B23" s="87"/>
      <c r="C23" s="88" t="s">
        <v>30</v>
      </c>
      <c r="E23" s="25" t="s">
        <v>31</v>
      </c>
      <c r="F23" s="36" t="s">
        <v>31</v>
      </c>
      <c r="G23" s="36" t="s">
        <v>31</v>
      </c>
      <c r="H23" s="36" t="s">
        <v>31</v>
      </c>
      <c r="I23" s="10" t="s">
        <v>31</v>
      </c>
      <c r="J23" s="10" t="s">
        <v>31</v>
      </c>
      <c r="K23" s="10" t="s">
        <v>31</v>
      </c>
      <c r="L23" s="10" t="s">
        <v>31</v>
      </c>
      <c r="M23" s="10"/>
      <c r="O23" s="12"/>
      <c r="P23" s="9" t="s">
        <v>30</v>
      </c>
      <c r="Q23" s="22"/>
      <c r="R23" s="11" t="s">
        <v>31</v>
      </c>
      <c r="S23" s="10" t="s">
        <v>31</v>
      </c>
      <c r="T23" s="11" t="s">
        <v>31</v>
      </c>
      <c r="U23" s="10" t="s">
        <v>31</v>
      </c>
      <c r="V23" s="10">
        <v>2</v>
      </c>
      <c r="W23" s="10" t="s">
        <v>31</v>
      </c>
      <c r="X23" s="10" t="s">
        <v>31</v>
      </c>
      <c r="Y23" s="10" t="s">
        <v>31</v>
      </c>
      <c r="Z23" s="10" t="s">
        <v>31</v>
      </c>
      <c r="AA23" s="10" t="s">
        <v>31</v>
      </c>
      <c r="AB23" s="10" t="s">
        <v>31</v>
      </c>
    </row>
    <row r="24" spans="1:28" ht="10.5" customHeight="1">
      <c r="A24" s="6"/>
      <c r="B24" s="86" t="s">
        <v>38</v>
      </c>
      <c r="C24" s="86"/>
      <c r="E24" s="41">
        <f aca="true" t="shared" si="0" ref="E24:L24">SUM(E25:E31)</f>
        <v>0</v>
      </c>
      <c r="F24" s="42">
        <f t="shared" si="0"/>
        <v>0</v>
      </c>
      <c r="G24" s="42">
        <f t="shared" si="0"/>
        <v>0</v>
      </c>
      <c r="H24" s="10">
        <f t="shared" si="0"/>
        <v>27</v>
      </c>
      <c r="I24" s="42">
        <f t="shared" si="0"/>
        <v>0</v>
      </c>
      <c r="J24" s="36">
        <f t="shared" si="0"/>
        <v>29</v>
      </c>
      <c r="K24" s="42">
        <f t="shared" si="0"/>
        <v>0</v>
      </c>
      <c r="L24" s="10">
        <f t="shared" si="0"/>
        <v>3</v>
      </c>
      <c r="M24" s="10"/>
      <c r="O24" s="50" t="s">
        <v>38</v>
      </c>
      <c r="P24" s="50"/>
      <c r="Q24" s="22"/>
      <c r="R24" s="11">
        <f>SUM(R25:R31)</f>
        <v>18</v>
      </c>
      <c r="S24" s="43">
        <f>SUM(S25:S31)</f>
        <v>0</v>
      </c>
      <c r="T24" s="11">
        <f>SUM(T25:T31)</f>
        <v>0.1</v>
      </c>
      <c r="U24" s="43">
        <f>SUM(U25:U31)</f>
        <v>0</v>
      </c>
      <c r="V24" s="10">
        <f>SUM(V25:V31)</f>
        <v>28</v>
      </c>
      <c r="W24" s="43">
        <f aca="true" t="shared" si="1" ref="W24:AB24">SUM(W25:W31)</f>
        <v>0</v>
      </c>
      <c r="X24" s="43">
        <f t="shared" si="1"/>
        <v>0</v>
      </c>
      <c r="Y24" s="43">
        <f t="shared" si="1"/>
        <v>0</v>
      </c>
      <c r="Z24" s="43">
        <f t="shared" si="1"/>
        <v>0</v>
      </c>
      <c r="AA24" s="43">
        <f t="shared" si="1"/>
        <v>0</v>
      </c>
      <c r="AB24" s="43">
        <f t="shared" si="1"/>
        <v>0</v>
      </c>
    </row>
    <row r="25" spans="1:28" ht="10.5" customHeight="1">
      <c r="A25" s="6"/>
      <c r="B25" s="87"/>
      <c r="C25" s="88" t="s">
        <v>25</v>
      </c>
      <c r="E25" s="25" t="s">
        <v>31</v>
      </c>
      <c r="F25" s="36" t="s">
        <v>31</v>
      </c>
      <c r="G25" s="36" t="s">
        <v>31</v>
      </c>
      <c r="H25" s="36" t="s">
        <v>31</v>
      </c>
      <c r="I25" s="36" t="s">
        <v>31</v>
      </c>
      <c r="J25" s="36" t="s">
        <v>31</v>
      </c>
      <c r="K25" s="36" t="s">
        <v>31</v>
      </c>
      <c r="L25" s="10">
        <v>3</v>
      </c>
      <c r="M25" s="10"/>
      <c r="O25" s="12"/>
      <c r="P25" s="9" t="s">
        <v>25</v>
      </c>
      <c r="Q25" s="22"/>
      <c r="R25" s="11">
        <v>15.79</v>
      </c>
      <c r="S25" s="10" t="s">
        <v>31</v>
      </c>
      <c r="T25" s="11">
        <v>0.1</v>
      </c>
      <c r="U25" s="10" t="s">
        <v>31</v>
      </c>
      <c r="V25" s="10">
        <v>26</v>
      </c>
      <c r="W25" s="10" t="s">
        <v>31</v>
      </c>
      <c r="X25" s="10" t="s">
        <v>31</v>
      </c>
      <c r="Y25" s="10" t="s">
        <v>31</v>
      </c>
      <c r="Z25" s="10" t="s">
        <v>31</v>
      </c>
      <c r="AA25" s="10" t="s">
        <v>31</v>
      </c>
      <c r="AB25" s="10" t="s">
        <v>31</v>
      </c>
    </row>
    <row r="26" spans="1:28" ht="10.5" customHeight="1">
      <c r="A26" s="6"/>
      <c r="B26" s="87"/>
      <c r="C26" s="88" t="s">
        <v>26</v>
      </c>
      <c r="E26" s="25" t="s">
        <v>31</v>
      </c>
      <c r="F26" s="36" t="s">
        <v>31</v>
      </c>
      <c r="G26" s="36" t="s">
        <v>31</v>
      </c>
      <c r="H26" s="36">
        <v>12</v>
      </c>
      <c r="I26" s="36" t="s">
        <v>31</v>
      </c>
      <c r="J26" s="36">
        <v>29</v>
      </c>
      <c r="K26" s="36" t="s">
        <v>31</v>
      </c>
      <c r="L26" s="36" t="s">
        <v>31</v>
      </c>
      <c r="M26" s="10"/>
      <c r="O26" s="12"/>
      <c r="P26" s="9" t="s">
        <v>26</v>
      </c>
      <c r="Q26" s="22"/>
      <c r="R26" s="11" t="s">
        <v>31</v>
      </c>
      <c r="S26" s="10" t="s">
        <v>31</v>
      </c>
      <c r="T26" s="10" t="s">
        <v>31</v>
      </c>
      <c r="U26" s="10" t="s">
        <v>31</v>
      </c>
      <c r="V26" s="10" t="s">
        <v>31</v>
      </c>
      <c r="W26" s="10" t="s">
        <v>31</v>
      </c>
      <c r="X26" s="10" t="s">
        <v>31</v>
      </c>
      <c r="Y26" s="10" t="s">
        <v>31</v>
      </c>
      <c r="Z26" s="10" t="s">
        <v>31</v>
      </c>
      <c r="AA26" s="10" t="s">
        <v>31</v>
      </c>
      <c r="AB26" s="10" t="s">
        <v>31</v>
      </c>
    </row>
    <row r="27" spans="1:28" ht="10.5" customHeight="1">
      <c r="A27" s="6"/>
      <c r="B27" s="87"/>
      <c r="C27" s="88" t="s">
        <v>27</v>
      </c>
      <c r="E27" s="25" t="s">
        <v>31</v>
      </c>
      <c r="F27" s="36" t="s">
        <v>31</v>
      </c>
      <c r="G27" s="36" t="s">
        <v>31</v>
      </c>
      <c r="H27" s="36" t="s">
        <v>31</v>
      </c>
      <c r="I27" s="36" t="s">
        <v>31</v>
      </c>
      <c r="J27" s="36" t="s">
        <v>31</v>
      </c>
      <c r="K27" s="36" t="s">
        <v>31</v>
      </c>
      <c r="L27" s="36" t="s">
        <v>31</v>
      </c>
      <c r="M27" s="10"/>
      <c r="O27" s="12"/>
      <c r="P27" s="9" t="s">
        <v>27</v>
      </c>
      <c r="Q27" s="22"/>
      <c r="R27" s="11" t="s">
        <v>31</v>
      </c>
      <c r="S27" s="10" t="s">
        <v>31</v>
      </c>
      <c r="T27" s="10" t="s">
        <v>31</v>
      </c>
      <c r="U27" s="10" t="s">
        <v>31</v>
      </c>
      <c r="V27" s="10" t="s">
        <v>31</v>
      </c>
      <c r="W27" s="10" t="s">
        <v>31</v>
      </c>
      <c r="X27" s="10" t="s">
        <v>31</v>
      </c>
      <c r="Y27" s="10" t="s">
        <v>31</v>
      </c>
      <c r="Z27" s="10" t="s">
        <v>31</v>
      </c>
      <c r="AA27" s="10" t="s">
        <v>31</v>
      </c>
      <c r="AB27" s="10" t="s">
        <v>31</v>
      </c>
    </row>
    <row r="28" spans="1:28" ht="10.5" customHeight="1">
      <c r="A28" s="6"/>
      <c r="B28" s="87"/>
      <c r="C28" s="88" t="s">
        <v>28</v>
      </c>
      <c r="E28" s="25" t="s">
        <v>31</v>
      </c>
      <c r="F28" s="36" t="s">
        <v>31</v>
      </c>
      <c r="G28" s="36" t="s">
        <v>31</v>
      </c>
      <c r="H28" s="36" t="s">
        <v>31</v>
      </c>
      <c r="I28" s="36" t="s">
        <v>31</v>
      </c>
      <c r="J28" s="36" t="s">
        <v>31</v>
      </c>
      <c r="K28" s="36" t="s">
        <v>31</v>
      </c>
      <c r="L28" s="36" t="s">
        <v>31</v>
      </c>
      <c r="M28" s="10"/>
      <c r="O28" s="12"/>
      <c r="P28" s="9" t="s">
        <v>28</v>
      </c>
      <c r="Q28" s="22"/>
      <c r="R28" s="11" t="s">
        <v>31</v>
      </c>
      <c r="S28" s="10" t="s">
        <v>31</v>
      </c>
      <c r="T28" s="10" t="s">
        <v>31</v>
      </c>
      <c r="U28" s="10" t="s">
        <v>31</v>
      </c>
      <c r="V28" s="10" t="s">
        <v>31</v>
      </c>
      <c r="W28" s="10" t="s">
        <v>31</v>
      </c>
      <c r="X28" s="10" t="s">
        <v>31</v>
      </c>
      <c r="Y28" s="10" t="s">
        <v>31</v>
      </c>
      <c r="Z28" s="10" t="s">
        <v>31</v>
      </c>
      <c r="AA28" s="10" t="s">
        <v>31</v>
      </c>
      <c r="AB28" s="10" t="s">
        <v>31</v>
      </c>
    </row>
    <row r="29" spans="1:28" ht="10.5" customHeight="1">
      <c r="A29" s="6"/>
      <c r="B29" s="87"/>
      <c r="C29" s="88" t="s">
        <v>29</v>
      </c>
      <c r="E29" s="25" t="s">
        <v>31</v>
      </c>
      <c r="F29" s="36" t="s">
        <v>31</v>
      </c>
      <c r="G29" s="36" t="s">
        <v>31</v>
      </c>
      <c r="H29" s="10">
        <v>1</v>
      </c>
      <c r="I29" s="36" t="s">
        <v>31</v>
      </c>
      <c r="J29" s="36" t="s">
        <v>31</v>
      </c>
      <c r="K29" s="36" t="s">
        <v>31</v>
      </c>
      <c r="L29" s="36" t="s">
        <v>31</v>
      </c>
      <c r="M29" s="10"/>
      <c r="O29" s="12"/>
      <c r="P29" s="9" t="s">
        <v>29</v>
      </c>
      <c r="Q29" s="22"/>
      <c r="R29" s="11" t="s">
        <v>31</v>
      </c>
      <c r="S29" s="10" t="s">
        <v>31</v>
      </c>
      <c r="T29" s="10" t="s">
        <v>31</v>
      </c>
      <c r="U29" s="10" t="s">
        <v>31</v>
      </c>
      <c r="V29" s="10" t="s">
        <v>31</v>
      </c>
      <c r="W29" s="10" t="s">
        <v>31</v>
      </c>
      <c r="X29" s="10" t="s">
        <v>31</v>
      </c>
      <c r="Y29" s="10" t="s">
        <v>31</v>
      </c>
      <c r="Z29" s="10" t="s">
        <v>31</v>
      </c>
      <c r="AA29" s="10" t="s">
        <v>31</v>
      </c>
      <c r="AB29" s="10" t="s">
        <v>31</v>
      </c>
    </row>
    <row r="30" spans="1:28" ht="10.5" customHeight="1">
      <c r="A30" s="6"/>
      <c r="B30" s="87"/>
      <c r="C30" s="88" t="s">
        <v>30</v>
      </c>
      <c r="E30" s="25" t="s">
        <v>31</v>
      </c>
      <c r="F30" s="36" t="s">
        <v>31</v>
      </c>
      <c r="G30" s="36" t="s">
        <v>31</v>
      </c>
      <c r="H30" s="36" t="s">
        <v>31</v>
      </c>
      <c r="I30" s="36" t="s">
        <v>31</v>
      </c>
      <c r="J30" s="36" t="s">
        <v>31</v>
      </c>
      <c r="K30" s="36" t="s">
        <v>31</v>
      </c>
      <c r="L30" s="36" t="s">
        <v>31</v>
      </c>
      <c r="M30" s="10"/>
      <c r="O30" s="12"/>
      <c r="P30" s="9" t="s">
        <v>30</v>
      </c>
      <c r="Q30" s="22"/>
      <c r="R30" s="11">
        <v>1.21</v>
      </c>
      <c r="S30" s="10" t="s">
        <v>31</v>
      </c>
      <c r="T30" s="10" t="s">
        <v>31</v>
      </c>
      <c r="U30" s="10" t="s">
        <v>31</v>
      </c>
      <c r="V30" s="10">
        <v>1</v>
      </c>
      <c r="W30" s="10" t="s">
        <v>31</v>
      </c>
      <c r="X30" s="10" t="s">
        <v>31</v>
      </c>
      <c r="Y30" s="10" t="s">
        <v>31</v>
      </c>
      <c r="Z30" s="10" t="s">
        <v>31</v>
      </c>
      <c r="AA30" s="10" t="s">
        <v>31</v>
      </c>
      <c r="AB30" s="10" t="s">
        <v>31</v>
      </c>
    </row>
    <row r="31" spans="1:28" ht="10.5" customHeight="1">
      <c r="A31" s="6"/>
      <c r="B31" s="87"/>
      <c r="C31" s="88" t="s">
        <v>37</v>
      </c>
      <c r="E31" s="25" t="s">
        <v>31</v>
      </c>
      <c r="F31" s="36" t="s">
        <v>31</v>
      </c>
      <c r="G31" s="36" t="s">
        <v>31</v>
      </c>
      <c r="H31" s="36">
        <v>14</v>
      </c>
      <c r="I31" s="36" t="s">
        <v>31</v>
      </c>
      <c r="J31" s="36" t="s">
        <v>31</v>
      </c>
      <c r="K31" s="36" t="s">
        <v>31</v>
      </c>
      <c r="L31" s="36" t="s">
        <v>31</v>
      </c>
      <c r="M31" s="10"/>
      <c r="O31" s="12"/>
      <c r="P31" s="9" t="s">
        <v>37</v>
      </c>
      <c r="Q31" s="22"/>
      <c r="R31" s="11">
        <v>1</v>
      </c>
      <c r="S31" s="10" t="s">
        <v>31</v>
      </c>
      <c r="T31" s="10" t="s">
        <v>31</v>
      </c>
      <c r="U31" s="10" t="s">
        <v>31</v>
      </c>
      <c r="V31" s="10">
        <v>1</v>
      </c>
      <c r="W31" s="10" t="s">
        <v>31</v>
      </c>
      <c r="X31" s="10" t="s">
        <v>31</v>
      </c>
      <c r="Y31" s="10" t="s">
        <v>31</v>
      </c>
      <c r="Z31" s="10" t="s">
        <v>31</v>
      </c>
      <c r="AA31" s="10" t="s">
        <v>31</v>
      </c>
      <c r="AB31" s="10" t="s">
        <v>31</v>
      </c>
    </row>
    <row r="32" spans="1:28" ht="10.5" customHeight="1">
      <c r="A32" s="6"/>
      <c r="B32" s="86" t="s">
        <v>46</v>
      </c>
      <c r="C32" s="86"/>
      <c r="E32" s="41">
        <v>134</v>
      </c>
      <c r="F32" s="42">
        <v>362</v>
      </c>
      <c r="G32" s="42">
        <v>3</v>
      </c>
      <c r="H32" s="42">
        <v>28</v>
      </c>
      <c r="I32" s="42">
        <v>1</v>
      </c>
      <c r="J32" s="36">
        <v>24</v>
      </c>
      <c r="K32" s="42">
        <v>111</v>
      </c>
      <c r="L32" s="10">
        <v>819</v>
      </c>
      <c r="M32" s="10"/>
      <c r="O32" s="50" t="s">
        <v>46</v>
      </c>
      <c r="P32" s="50"/>
      <c r="Q32" s="22"/>
      <c r="R32" s="11">
        <v>354.05</v>
      </c>
      <c r="S32" s="43">
        <v>0</v>
      </c>
      <c r="T32" s="11">
        <v>1.43</v>
      </c>
      <c r="U32" s="43">
        <v>0</v>
      </c>
      <c r="V32" s="10">
        <v>157</v>
      </c>
      <c r="W32" s="43">
        <v>8</v>
      </c>
      <c r="X32" s="43">
        <v>0</v>
      </c>
      <c r="Y32" s="43">
        <v>0</v>
      </c>
      <c r="Z32" s="43">
        <v>0</v>
      </c>
      <c r="AA32" s="43">
        <v>0</v>
      </c>
      <c r="AB32" s="43">
        <v>66</v>
      </c>
    </row>
    <row r="33" spans="1:28" ht="10.5" customHeight="1">
      <c r="A33" s="6"/>
      <c r="B33" s="87"/>
      <c r="C33" s="88" t="s">
        <v>25</v>
      </c>
      <c r="E33" s="25">
        <v>74</v>
      </c>
      <c r="F33" s="36">
        <v>171</v>
      </c>
      <c r="G33" s="36" t="s">
        <v>31</v>
      </c>
      <c r="H33" s="36">
        <v>3</v>
      </c>
      <c r="I33" s="36">
        <v>1</v>
      </c>
      <c r="J33" s="36">
        <v>12</v>
      </c>
      <c r="K33" s="36">
        <v>62</v>
      </c>
      <c r="L33" s="10">
        <v>704</v>
      </c>
      <c r="M33" s="10"/>
      <c r="O33" s="12"/>
      <c r="P33" s="9" t="s">
        <v>25</v>
      </c>
      <c r="Q33" s="22"/>
      <c r="R33" s="11">
        <v>353.95</v>
      </c>
      <c r="S33" s="10" t="s">
        <v>31</v>
      </c>
      <c r="T33" s="11">
        <v>1.43</v>
      </c>
      <c r="U33" s="10" t="s">
        <v>31</v>
      </c>
      <c r="V33" s="10">
        <v>156</v>
      </c>
      <c r="W33" s="10">
        <v>8</v>
      </c>
      <c r="X33" s="10" t="s">
        <v>31</v>
      </c>
      <c r="Y33" s="10" t="s">
        <v>31</v>
      </c>
      <c r="Z33" s="10" t="s">
        <v>31</v>
      </c>
      <c r="AA33" s="10" t="s">
        <v>31</v>
      </c>
      <c r="AB33" s="10" t="s">
        <v>31</v>
      </c>
    </row>
    <row r="34" spans="1:28" ht="10.5" customHeight="1">
      <c r="A34" s="6"/>
      <c r="B34" s="87"/>
      <c r="C34" s="88" t="s">
        <v>26</v>
      </c>
      <c r="E34" s="25" t="s">
        <v>31</v>
      </c>
      <c r="F34" s="36" t="s">
        <v>31</v>
      </c>
      <c r="G34" s="36" t="s">
        <v>31</v>
      </c>
      <c r="H34" s="36" t="s">
        <v>31</v>
      </c>
      <c r="I34" s="36" t="s">
        <v>31</v>
      </c>
      <c r="J34" s="36">
        <v>1</v>
      </c>
      <c r="K34" s="36" t="s">
        <v>31</v>
      </c>
      <c r="L34" s="36" t="s">
        <v>31</v>
      </c>
      <c r="M34" s="10"/>
      <c r="O34" s="12"/>
      <c r="P34" s="9" t="s">
        <v>26</v>
      </c>
      <c r="Q34" s="22"/>
      <c r="R34" s="11" t="s">
        <v>31</v>
      </c>
      <c r="S34" s="10" t="s">
        <v>31</v>
      </c>
      <c r="T34" s="43">
        <f>SUM(T35:T47)</f>
        <v>0</v>
      </c>
      <c r="U34" s="10" t="s">
        <v>31</v>
      </c>
      <c r="V34" s="10" t="s">
        <v>31</v>
      </c>
      <c r="W34" s="10" t="s">
        <v>31</v>
      </c>
      <c r="X34" s="11" t="s">
        <v>31</v>
      </c>
      <c r="Y34" s="11" t="s">
        <v>31</v>
      </c>
      <c r="Z34" s="11" t="s">
        <v>31</v>
      </c>
      <c r="AA34" s="11" t="s">
        <v>31</v>
      </c>
      <c r="AB34" s="11" t="s">
        <v>31</v>
      </c>
    </row>
    <row r="35" spans="1:28" ht="10.5" customHeight="1">
      <c r="A35" s="6"/>
      <c r="B35" s="87"/>
      <c r="C35" s="88" t="s">
        <v>27</v>
      </c>
      <c r="E35" s="25" t="s">
        <v>31</v>
      </c>
      <c r="F35" s="36" t="s">
        <v>31</v>
      </c>
      <c r="G35" s="36" t="s">
        <v>31</v>
      </c>
      <c r="H35" s="36" t="s">
        <v>31</v>
      </c>
      <c r="I35" s="36" t="s">
        <v>31</v>
      </c>
      <c r="J35" s="36" t="s">
        <v>31</v>
      </c>
      <c r="K35" s="36" t="s">
        <v>31</v>
      </c>
      <c r="L35" s="36" t="s">
        <v>31</v>
      </c>
      <c r="M35" s="10"/>
      <c r="O35" s="12"/>
      <c r="P35" s="9" t="s">
        <v>27</v>
      </c>
      <c r="Q35" s="22"/>
      <c r="R35" s="11" t="s">
        <v>31</v>
      </c>
      <c r="S35" s="10" t="s">
        <v>31</v>
      </c>
      <c r="T35" s="43">
        <f>SUM(T36:T48)</f>
        <v>0</v>
      </c>
      <c r="U35" s="10" t="s">
        <v>31</v>
      </c>
      <c r="V35" s="10" t="s">
        <v>31</v>
      </c>
      <c r="W35" s="10" t="s">
        <v>31</v>
      </c>
      <c r="X35" s="11" t="s">
        <v>31</v>
      </c>
      <c r="Y35" s="11" t="s">
        <v>31</v>
      </c>
      <c r="Z35" s="11" t="s">
        <v>31</v>
      </c>
      <c r="AA35" s="11" t="s">
        <v>31</v>
      </c>
      <c r="AB35" s="11" t="s">
        <v>31</v>
      </c>
    </row>
    <row r="36" spans="1:28" ht="10.5" customHeight="1">
      <c r="A36" s="6"/>
      <c r="B36" s="87"/>
      <c r="C36" s="88" t="s">
        <v>28</v>
      </c>
      <c r="E36" s="25">
        <v>60</v>
      </c>
      <c r="F36" s="36">
        <v>191</v>
      </c>
      <c r="G36" s="36">
        <v>2</v>
      </c>
      <c r="H36" s="36">
        <v>16</v>
      </c>
      <c r="I36" s="36" t="s">
        <v>31</v>
      </c>
      <c r="J36" s="36">
        <v>11</v>
      </c>
      <c r="K36" s="36">
        <v>49</v>
      </c>
      <c r="L36" s="36">
        <v>115</v>
      </c>
      <c r="M36" s="10"/>
      <c r="O36" s="12"/>
      <c r="P36" s="9" t="s">
        <v>28</v>
      </c>
      <c r="Q36" s="22"/>
      <c r="R36" s="11">
        <v>0.1</v>
      </c>
      <c r="S36" s="10" t="s">
        <v>31</v>
      </c>
      <c r="T36" s="43">
        <f>SUM(T37:T49)</f>
        <v>0</v>
      </c>
      <c r="U36" s="10" t="s">
        <v>31</v>
      </c>
      <c r="V36" s="10" t="s">
        <v>31</v>
      </c>
      <c r="W36" s="10" t="s">
        <v>31</v>
      </c>
      <c r="X36" s="11" t="s">
        <v>31</v>
      </c>
      <c r="Y36" s="11" t="s">
        <v>31</v>
      </c>
      <c r="Z36" s="11" t="s">
        <v>31</v>
      </c>
      <c r="AA36" s="11" t="s">
        <v>31</v>
      </c>
      <c r="AB36" s="10">
        <v>66</v>
      </c>
    </row>
    <row r="37" spans="1:28" ht="10.5" customHeight="1">
      <c r="A37" s="6"/>
      <c r="B37" s="87"/>
      <c r="C37" s="88" t="s">
        <v>29</v>
      </c>
      <c r="E37" s="25" t="s">
        <v>31</v>
      </c>
      <c r="F37" s="36" t="s">
        <v>31</v>
      </c>
      <c r="G37" s="36">
        <v>1</v>
      </c>
      <c r="H37" s="10">
        <v>9</v>
      </c>
      <c r="I37" s="36" t="s">
        <v>31</v>
      </c>
      <c r="J37" s="36" t="s">
        <v>31</v>
      </c>
      <c r="K37" s="36" t="s">
        <v>31</v>
      </c>
      <c r="L37" s="36" t="s">
        <v>31</v>
      </c>
      <c r="M37" s="10"/>
      <c r="O37" s="12"/>
      <c r="P37" s="9" t="s">
        <v>29</v>
      </c>
      <c r="Q37" s="22"/>
      <c r="R37" s="11" t="s">
        <v>31</v>
      </c>
      <c r="S37" s="10" t="s">
        <v>31</v>
      </c>
      <c r="T37" s="43">
        <f>SUM(T38:T50)</f>
        <v>0</v>
      </c>
      <c r="U37" s="10" t="s">
        <v>31</v>
      </c>
      <c r="V37" s="10" t="s">
        <v>31</v>
      </c>
      <c r="W37" s="10" t="s">
        <v>31</v>
      </c>
      <c r="X37" s="11" t="s">
        <v>31</v>
      </c>
      <c r="Y37" s="11" t="s">
        <v>31</v>
      </c>
      <c r="Z37" s="11" t="s">
        <v>31</v>
      </c>
      <c r="AA37" s="11" t="s">
        <v>31</v>
      </c>
      <c r="AB37" s="10" t="s">
        <v>31</v>
      </c>
    </row>
    <row r="38" spans="1:28" ht="10.5" customHeight="1">
      <c r="A38" s="6"/>
      <c r="B38" s="87"/>
      <c r="C38" s="88" t="s">
        <v>30</v>
      </c>
      <c r="E38" s="25" t="s">
        <v>43</v>
      </c>
      <c r="F38" s="36" t="s">
        <v>31</v>
      </c>
      <c r="G38" s="36" t="s">
        <v>31</v>
      </c>
      <c r="H38" s="36" t="s">
        <v>31</v>
      </c>
      <c r="I38" s="36" t="s">
        <v>31</v>
      </c>
      <c r="J38" s="36" t="s">
        <v>31</v>
      </c>
      <c r="K38" s="36" t="s">
        <v>31</v>
      </c>
      <c r="L38" s="36" t="s">
        <v>31</v>
      </c>
      <c r="M38" s="10"/>
      <c r="N38" s="6"/>
      <c r="O38" s="12"/>
      <c r="P38" s="9" t="s">
        <v>30</v>
      </c>
      <c r="Q38" s="22"/>
      <c r="R38" s="11" t="s">
        <v>31</v>
      </c>
      <c r="S38" s="10" t="s">
        <v>31</v>
      </c>
      <c r="T38" s="43">
        <f>SUM(T46:T51)</f>
        <v>0</v>
      </c>
      <c r="U38" s="10" t="s">
        <v>31</v>
      </c>
      <c r="V38" s="10">
        <v>1</v>
      </c>
      <c r="W38" s="10" t="s">
        <v>31</v>
      </c>
      <c r="X38" s="10" t="s">
        <v>31</v>
      </c>
      <c r="Y38" s="10" t="s">
        <v>31</v>
      </c>
      <c r="Z38" s="10" t="s">
        <v>31</v>
      </c>
      <c r="AA38" s="10" t="s">
        <v>31</v>
      </c>
      <c r="AB38" s="10" t="s">
        <v>31</v>
      </c>
    </row>
    <row r="39" spans="1:28" s="1" customFormat="1" ht="10.5" customHeight="1">
      <c r="A39" s="37"/>
      <c r="B39" s="89" t="s">
        <v>45</v>
      </c>
      <c r="C39" s="89"/>
      <c r="E39" s="44">
        <f aca="true" t="shared" si="2" ref="E39:L39">SUM(E40:E45)</f>
        <v>1</v>
      </c>
      <c r="F39" s="45">
        <f t="shared" si="2"/>
        <v>1</v>
      </c>
      <c r="G39" s="45">
        <f t="shared" si="2"/>
        <v>0</v>
      </c>
      <c r="H39" s="45">
        <f t="shared" si="2"/>
        <v>13</v>
      </c>
      <c r="I39" s="45">
        <f t="shared" si="2"/>
        <v>0</v>
      </c>
      <c r="J39" s="45">
        <f t="shared" si="2"/>
        <v>12</v>
      </c>
      <c r="K39" s="45">
        <f t="shared" si="2"/>
        <v>0</v>
      </c>
      <c r="L39" s="45">
        <f t="shared" si="2"/>
        <v>48</v>
      </c>
      <c r="M39" s="14"/>
      <c r="O39" s="76" t="s">
        <v>45</v>
      </c>
      <c r="P39" s="76"/>
      <c r="Q39" s="30"/>
      <c r="R39" s="46">
        <f aca="true" t="shared" si="3" ref="R39:AB39">SUM(R40:R45)</f>
        <v>2.33</v>
      </c>
      <c r="S39" s="48">
        <f t="shared" si="3"/>
        <v>0.64</v>
      </c>
      <c r="T39" s="14" t="s">
        <v>31</v>
      </c>
      <c r="U39" s="47">
        <f t="shared" si="3"/>
        <v>0</v>
      </c>
      <c r="V39" s="14">
        <f t="shared" si="3"/>
        <v>2</v>
      </c>
      <c r="W39" s="47">
        <f t="shared" si="3"/>
        <v>0</v>
      </c>
      <c r="X39" s="47">
        <f t="shared" si="3"/>
        <v>3</v>
      </c>
      <c r="Y39" s="47">
        <f t="shared" si="3"/>
        <v>1</v>
      </c>
      <c r="Z39" s="47">
        <f t="shared" si="3"/>
        <v>0</v>
      </c>
      <c r="AA39" s="47">
        <f t="shared" si="3"/>
        <v>0</v>
      </c>
      <c r="AB39" s="47">
        <f t="shared" si="3"/>
        <v>2</v>
      </c>
    </row>
    <row r="40" spans="1:28" s="1" customFormat="1" ht="10.5" customHeight="1">
      <c r="A40" s="37"/>
      <c r="B40" s="90"/>
      <c r="C40" s="91" t="s">
        <v>25</v>
      </c>
      <c r="E40" s="34" t="s">
        <v>43</v>
      </c>
      <c r="F40" s="35" t="s">
        <v>43</v>
      </c>
      <c r="G40" s="35" t="s">
        <v>43</v>
      </c>
      <c r="H40" s="35" t="s">
        <v>43</v>
      </c>
      <c r="I40" s="35" t="s">
        <v>43</v>
      </c>
      <c r="J40" s="35" t="s">
        <v>43</v>
      </c>
      <c r="K40" s="35" t="s">
        <v>43</v>
      </c>
      <c r="L40" s="14">
        <v>46</v>
      </c>
      <c r="M40" s="14"/>
      <c r="O40" s="15"/>
      <c r="P40" s="13" t="s">
        <v>25</v>
      </c>
      <c r="Q40" s="30"/>
      <c r="R40" s="46">
        <v>2</v>
      </c>
      <c r="S40" s="46">
        <v>0.64</v>
      </c>
      <c r="T40" s="14" t="s">
        <v>31</v>
      </c>
      <c r="U40" s="14" t="s">
        <v>31</v>
      </c>
      <c r="V40" s="14" t="s">
        <v>31</v>
      </c>
      <c r="W40" s="14" t="s">
        <v>31</v>
      </c>
      <c r="X40" s="14" t="s">
        <v>31</v>
      </c>
      <c r="Y40" s="14" t="s">
        <v>31</v>
      </c>
      <c r="Z40" s="14" t="s">
        <v>31</v>
      </c>
      <c r="AA40" s="14" t="s">
        <v>31</v>
      </c>
      <c r="AB40" s="14" t="s">
        <v>31</v>
      </c>
    </row>
    <row r="41" spans="1:28" s="1" customFormat="1" ht="10.5" customHeight="1">
      <c r="A41" s="37"/>
      <c r="B41" s="90"/>
      <c r="C41" s="91" t="s">
        <v>26</v>
      </c>
      <c r="E41" s="34">
        <v>1</v>
      </c>
      <c r="F41" s="35">
        <v>1</v>
      </c>
      <c r="G41" s="35" t="s">
        <v>43</v>
      </c>
      <c r="H41" s="35" t="s">
        <v>43</v>
      </c>
      <c r="I41" s="35" t="s">
        <v>43</v>
      </c>
      <c r="J41" s="35">
        <v>3</v>
      </c>
      <c r="K41" s="35" t="s">
        <v>43</v>
      </c>
      <c r="L41" s="35" t="s">
        <v>43</v>
      </c>
      <c r="M41" s="14"/>
      <c r="O41" s="15"/>
      <c r="P41" s="13" t="s">
        <v>26</v>
      </c>
      <c r="Q41" s="30"/>
      <c r="R41" s="14" t="s">
        <v>31</v>
      </c>
      <c r="S41" s="14" t="s">
        <v>31</v>
      </c>
      <c r="T41" s="14" t="s">
        <v>31</v>
      </c>
      <c r="U41" s="14" t="s">
        <v>31</v>
      </c>
      <c r="V41" s="14" t="s">
        <v>31</v>
      </c>
      <c r="W41" s="14" t="s">
        <v>31</v>
      </c>
      <c r="X41" s="14" t="s">
        <v>31</v>
      </c>
      <c r="Y41" s="14" t="s">
        <v>31</v>
      </c>
      <c r="Z41" s="14" t="s">
        <v>31</v>
      </c>
      <c r="AA41" s="14" t="s">
        <v>31</v>
      </c>
      <c r="AB41" s="14" t="s">
        <v>31</v>
      </c>
    </row>
    <row r="42" spans="1:28" s="1" customFormat="1" ht="10.5" customHeight="1">
      <c r="A42" s="37"/>
      <c r="B42" s="90"/>
      <c r="C42" s="91" t="s">
        <v>27</v>
      </c>
      <c r="E42" s="34" t="s">
        <v>43</v>
      </c>
      <c r="F42" s="35" t="s">
        <v>43</v>
      </c>
      <c r="G42" s="35" t="s">
        <v>43</v>
      </c>
      <c r="H42" s="35">
        <v>5</v>
      </c>
      <c r="I42" s="35" t="s">
        <v>43</v>
      </c>
      <c r="J42" s="35">
        <v>9</v>
      </c>
      <c r="K42" s="35" t="s">
        <v>43</v>
      </c>
      <c r="L42" s="35" t="s">
        <v>43</v>
      </c>
      <c r="M42" s="14"/>
      <c r="O42" s="15"/>
      <c r="P42" s="13" t="s">
        <v>27</v>
      </c>
      <c r="Q42" s="30"/>
      <c r="R42" s="46">
        <v>0.08</v>
      </c>
      <c r="S42" s="14" t="s">
        <v>31</v>
      </c>
      <c r="T42" s="14" t="s">
        <v>31</v>
      </c>
      <c r="U42" s="14" t="s">
        <v>31</v>
      </c>
      <c r="V42" s="14" t="s">
        <v>31</v>
      </c>
      <c r="W42" s="14" t="s">
        <v>31</v>
      </c>
      <c r="X42" s="14">
        <v>3</v>
      </c>
      <c r="Y42" s="14" t="s">
        <v>31</v>
      </c>
      <c r="Z42" s="14" t="s">
        <v>31</v>
      </c>
      <c r="AA42" s="14" t="s">
        <v>31</v>
      </c>
      <c r="AB42" s="14">
        <v>2</v>
      </c>
    </row>
    <row r="43" spans="1:28" s="1" customFormat="1" ht="10.5" customHeight="1">
      <c r="A43" s="37"/>
      <c r="B43" s="90"/>
      <c r="C43" s="91" t="s">
        <v>28</v>
      </c>
      <c r="E43" s="34" t="s">
        <v>43</v>
      </c>
      <c r="F43" s="35" t="s">
        <v>43</v>
      </c>
      <c r="G43" s="35" t="s">
        <v>43</v>
      </c>
      <c r="H43" s="35" t="s">
        <v>43</v>
      </c>
      <c r="I43" s="35" t="s">
        <v>43</v>
      </c>
      <c r="J43" s="35" t="s">
        <v>43</v>
      </c>
      <c r="K43" s="35" t="s">
        <v>43</v>
      </c>
      <c r="L43" s="35" t="s">
        <v>43</v>
      </c>
      <c r="M43" s="14"/>
      <c r="O43" s="15"/>
      <c r="P43" s="13" t="s">
        <v>28</v>
      </c>
      <c r="Q43" s="30"/>
      <c r="R43" s="14" t="s">
        <v>31</v>
      </c>
      <c r="S43" s="14" t="s">
        <v>31</v>
      </c>
      <c r="T43" s="14" t="s">
        <v>31</v>
      </c>
      <c r="U43" s="14" t="s">
        <v>31</v>
      </c>
      <c r="V43" s="14" t="s">
        <v>31</v>
      </c>
      <c r="W43" s="14" t="s">
        <v>31</v>
      </c>
      <c r="X43" s="14" t="s">
        <v>31</v>
      </c>
      <c r="Y43" s="14" t="s">
        <v>31</v>
      </c>
      <c r="Z43" s="14" t="s">
        <v>31</v>
      </c>
      <c r="AA43" s="14" t="s">
        <v>31</v>
      </c>
      <c r="AB43" s="14" t="s">
        <v>31</v>
      </c>
    </row>
    <row r="44" spans="1:28" s="1" customFormat="1" ht="10.5" customHeight="1">
      <c r="A44" s="37"/>
      <c r="B44" s="90"/>
      <c r="C44" s="91" t="s">
        <v>29</v>
      </c>
      <c r="E44" s="34" t="s">
        <v>43</v>
      </c>
      <c r="F44" s="35" t="s">
        <v>43</v>
      </c>
      <c r="G44" s="35" t="s">
        <v>43</v>
      </c>
      <c r="H44" s="14">
        <v>8</v>
      </c>
      <c r="I44" s="35" t="s">
        <v>43</v>
      </c>
      <c r="J44" s="35" t="s">
        <v>43</v>
      </c>
      <c r="K44" s="35" t="s">
        <v>43</v>
      </c>
      <c r="L44" s="35">
        <v>2</v>
      </c>
      <c r="M44" s="14"/>
      <c r="O44" s="15"/>
      <c r="P44" s="13" t="s">
        <v>29</v>
      </c>
      <c r="Q44" s="30"/>
      <c r="R44" s="46">
        <v>0.25</v>
      </c>
      <c r="S44" s="14" t="s">
        <v>31</v>
      </c>
      <c r="T44" s="14" t="s">
        <v>31</v>
      </c>
      <c r="U44" s="14" t="s">
        <v>31</v>
      </c>
      <c r="V44" s="14" t="s">
        <v>31</v>
      </c>
      <c r="W44" s="14" t="s">
        <v>31</v>
      </c>
      <c r="X44" s="14" t="s">
        <v>31</v>
      </c>
      <c r="Y44" s="14" t="s">
        <v>31</v>
      </c>
      <c r="Z44" s="14" t="s">
        <v>31</v>
      </c>
      <c r="AA44" s="14" t="s">
        <v>31</v>
      </c>
      <c r="AB44" s="14" t="s">
        <v>31</v>
      </c>
    </row>
    <row r="45" spans="1:28" s="1" customFormat="1" ht="10.5" customHeight="1">
      <c r="A45" s="37"/>
      <c r="B45" s="90"/>
      <c r="C45" s="91" t="s">
        <v>30</v>
      </c>
      <c r="E45" s="34" t="s">
        <v>43</v>
      </c>
      <c r="F45" s="35" t="s">
        <v>43</v>
      </c>
      <c r="G45" s="35" t="s">
        <v>43</v>
      </c>
      <c r="H45" s="35" t="s">
        <v>43</v>
      </c>
      <c r="I45" s="35" t="s">
        <v>43</v>
      </c>
      <c r="J45" s="35" t="s">
        <v>43</v>
      </c>
      <c r="K45" s="35" t="s">
        <v>43</v>
      </c>
      <c r="L45" s="35" t="s">
        <v>43</v>
      </c>
      <c r="M45" s="14"/>
      <c r="N45" s="37"/>
      <c r="O45" s="15"/>
      <c r="P45" s="13" t="s">
        <v>30</v>
      </c>
      <c r="Q45" s="30"/>
      <c r="R45" s="14" t="s">
        <v>31</v>
      </c>
      <c r="S45" s="14" t="s">
        <v>31</v>
      </c>
      <c r="T45" s="14" t="s">
        <v>31</v>
      </c>
      <c r="U45" s="14" t="s">
        <v>31</v>
      </c>
      <c r="V45" s="14">
        <v>2</v>
      </c>
      <c r="W45" s="14" t="s">
        <v>31</v>
      </c>
      <c r="X45" s="14" t="s">
        <v>31</v>
      </c>
      <c r="Y45" s="14">
        <v>1</v>
      </c>
      <c r="Z45" s="14" t="s">
        <v>31</v>
      </c>
      <c r="AA45" s="14" t="s">
        <v>31</v>
      </c>
      <c r="AB45" s="14" t="s">
        <v>31</v>
      </c>
    </row>
    <row r="46" spans="1:28" ht="3" customHeight="1">
      <c r="A46" s="7"/>
      <c r="B46" s="7"/>
      <c r="C46" s="7"/>
      <c r="D46" s="7"/>
      <c r="E46" s="16"/>
      <c r="F46" s="38"/>
      <c r="G46" s="39"/>
      <c r="H46" s="39"/>
      <c r="I46" s="39"/>
      <c r="J46" s="39"/>
      <c r="K46" s="39"/>
      <c r="L46" s="39"/>
      <c r="M46" s="39"/>
      <c r="N46" s="7"/>
      <c r="O46" s="7"/>
      <c r="P46" s="7"/>
      <c r="Q46" s="23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3" customHeight="1">
      <c r="A47" s="6"/>
      <c r="B47" s="6"/>
      <c r="C47" s="6"/>
      <c r="D47" s="6"/>
      <c r="E47" s="10"/>
      <c r="F47" s="10"/>
      <c r="G47" s="40"/>
      <c r="H47" s="40"/>
      <c r="I47" s="40"/>
      <c r="J47" s="40"/>
      <c r="K47" s="40"/>
      <c r="L47" s="40"/>
      <c r="M47" s="40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</row>
    <row r="48" spans="1:17" ht="10.5">
      <c r="A48" s="6"/>
      <c r="B48" s="6" t="s">
        <v>39</v>
      </c>
      <c r="D48" s="6"/>
      <c r="E48" s="6"/>
      <c r="F48" s="6"/>
      <c r="G48" s="6"/>
      <c r="H48" s="6"/>
      <c r="I48" s="6"/>
      <c r="J48" s="6"/>
      <c r="K48" s="6"/>
      <c r="L48" s="6"/>
      <c r="N48" s="6"/>
      <c r="O48" s="6"/>
      <c r="P48" s="6"/>
      <c r="Q48" s="6"/>
    </row>
    <row r="49" spans="1:17" ht="10.5">
      <c r="A49" s="6"/>
      <c r="B49" s="6" t="s">
        <v>40</v>
      </c>
      <c r="D49" s="6"/>
      <c r="E49" s="6"/>
      <c r="F49" s="6"/>
      <c r="G49" s="6"/>
      <c r="H49" s="6"/>
      <c r="I49" s="6"/>
      <c r="J49" s="6"/>
      <c r="K49" s="6"/>
      <c r="L49" s="6"/>
      <c r="N49" s="6"/>
      <c r="O49" s="6"/>
      <c r="P49" s="6"/>
      <c r="Q49" s="6"/>
    </row>
    <row r="50" spans="1:17" ht="10.5">
      <c r="A50" s="6"/>
      <c r="B50" s="6"/>
      <c r="C50" s="6" t="s">
        <v>41</v>
      </c>
      <c r="D50" s="6"/>
      <c r="E50" s="6"/>
      <c r="F50" s="6"/>
      <c r="G50" s="6"/>
      <c r="H50" s="6"/>
      <c r="I50" s="6"/>
      <c r="J50" s="6"/>
      <c r="K50" s="6"/>
      <c r="L50" s="6"/>
      <c r="N50" s="6"/>
      <c r="O50" s="6"/>
      <c r="P50" s="6"/>
      <c r="Q50" s="6"/>
    </row>
    <row r="51" spans="2:17" ht="11.25" customHeight="1">
      <c r="B51" s="56" t="s">
        <v>36</v>
      </c>
      <c r="C51" s="56"/>
      <c r="D51" s="56"/>
      <c r="E51" s="56"/>
      <c r="F51" s="32"/>
      <c r="G51" s="32"/>
      <c r="H51" s="32"/>
      <c r="I51" s="6"/>
      <c r="J51" s="6"/>
      <c r="K51" s="6"/>
      <c r="L51" s="6"/>
      <c r="O51" s="6"/>
      <c r="P51" s="6"/>
      <c r="Q51" s="6"/>
    </row>
    <row r="52" spans="5:12" ht="10.5">
      <c r="E52" s="6"/>
      <c r="F52" s="6"/>
      <c r="G52" s="6"/>
      <c r="H52" s="6"/>
      <c r="I52" s="6"/>
      <c r="J52" s="6"/>
      <c r="K52" s="6"/>
      <c r="L52" s="6"/>
    </row>
    <row r="53" spans="5:12" ht="10.5">
      <c r="E53" s="6"/>
      <c r="F53" s="6"/>
      <c r="G53" s="17"/>
      <c r="H53" s="6"/>
      <c r="I53" s="6"/>
      <c r="J53" s="6"/>
      <c r="K53" s="6"/>
      <c r="L53" s="6"/>
    </row>
    <row r="54" ht="10.5">
      <c r="G54" s="10"/>
    </row>
  </sheetData>
  <mergeCells count="40">
    <mergeCell ref="B39:C39"/>
    <mergeCell ref="O39:P39"/>
    <mergeCell ref="F1:J1"/>
    <mergeCell ref="G2:J2"/>
    <mergeCell ref="B4:C8"/>
    <mergeCell ref="E4:E8"/>
    <mergeCell ref="F4:F8"/>
    <mergeCell ref="G4:I4"/>
    <mergeCell ref="J4:L4"/>
    <mergeCell ref="G5:G8"/>
    <mergeCell ref="H5:H8"/>
    <mergeCell ref="I5:I8"/>
    <mergeCell ref="AB4:AB8"/>
    <mergeCell ref="R4:U4"/>
    <mergeCell ref="V4:V8"/>
    <mergeCell ref="W4:W8"/>
    <mergeCell ref="X4:X8"/>
    <mergeCell ref="U7:U8"/>
    <mergeCell ref="Y4:Y8"/>
    <mergeCell ref="Z4:Z8"/>
    <mergeCell ref="AA4:AA8"/>
    <mergeCell ref="B51:E51"/>
    <mergeCell ref="K5:L6"/>
    <mergeCell ref="R5:S6"/>
    <mergeCell ref="T5:U6"/>
    <mergeCell ref="J6:J7"/>
    <mergeCell ref="K7:K8"/>
    <mergeCell ref="L7:L8"/>
    <mergeCell ref="R7:R8"/>
    <mergeCell ref="S7:S8"/>
    <mergeCell ref="T7:T8"/>
    <mergeCell ref="B32:C32"/>
    <mergeCell ref="B10:C10"/>
    <mergeCell ref="B17:C17"/>
    <mergeCell ref="B24:C24"/>
    <mergeCell ref="O10:P10"/>
    <mergeCell ref="O32:P32"/>
    <mergeCell ref="O4:P8"/>
    <mergeCell ref="O17:P17"/>
    <mergeCell ref="O24:P24"/>
  </mergeCells>
  <printOptions/>
  <pageMargins left="0.75" right="0.75" top="1" bottom="1" header="0.512" footer="0.512"/>
  <pageSetup horizontalDpi="600" verticalDpi="600" orientation="landscape" paperSize="9" scale="96" r:id="rId1"/>
  <colBreaks count="1" manualBreakCount="1">
    <brk id="13" max="65535" man="1"/>
  </colBreaks>
  <ignoredErrors>
    <ignoredError sqref="F2:J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2010-11-25T07:56:23Z</cp:lastPrinted>
  <dcterms:created xsi:type="dcterms:W3CDTF">2002-11-27T02:31:25Z</dcterms:created>
  <dcterms:modified xsi:type="dcterms:W3CDTF">2011-01-20T08:22:31Z</dcterms:modified>
  <cp:category/>
  <cp:version/>
  <cp:contentType/>
  <cp:contentStatus/>
</cp:coreProperties>
</file>