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55" windowWidth="15330" windowHeight="4500" activeTab="0"/>
  </bookViews>
  <sheets>
    <sheet name="229 h21" sheetId="1" r:id="rId1"/>
  </sheets>
  <externalReferences>
    <externalReference r:id="rId4"/>
    <externalReference r:id="rId5"/>
  </externalReferences>
  <definedNames>
    <definedName name="_Order1" hidden="1">255</definedName>
    <definedName name="_Order2" hidden="1">0</definedName>
    <definedName name="\A">'[1]H15'!#REF!</definedName>
    <definedName name="\C">'[1]H15'!#REF!</definedName>
    <definedName name="\F">'[2]全体'!#REF!</definedName>
    <definedName name="\P">'[1]H15'!#REF!</definedName>
    <definedName name="\Q">'[1]H15'!#REF!</definedName>
    <definedName name="\R">'[1]H15'!#REF!</definedName>
    <definedName name="_xlnm.Print_Area" localSheetId="0">'229 h21'!$A$1:$L$39</definedName>
  </definedNames>
  <calcPr fullCalcOnLoad="1"/>
</workbook>
</file>

<file path=xl/sharedStrings.xml><?xml version="1.0" encoding="utf-8"?>
<sst xmlns="http://schemas.openxmlformats.org/spreadsheetml/2006/main" count="53" uniqueCount="44">
  <si>
    <t>市　町　村</t>
  </si>
  <si>
    <t>行政人口(a)</t>
  </si>
  <si>
    <t>処理区域</t>
  </si>
  <si>
    <t>下水道普及率</t>
  </si>
  <si>
    <t>終末処理場</t>
  </si>
  <si>
    <t>（人）</t>
  </si>
  <si>
    <t>面　　積</t>
  </si>
  <si>
    <t>（ｂ)／(a)</t>
  </si>
  <si>
    <t>施設数</t>
  </si>
  <si>
    <t>処理能力</t>
  </si>
  <si>
    <t>ha</t>
  </si>
  <si>
    <t xml:space="preserve">人 </t>
  </si>
  <si>
    <t>富山市</t>
  </si>
  <si>
    <t>高岡市</t>
  </si>
  <si>
    <t>魚津市</t>
  </si>
  <si>
    <t>氷見市</t>
  </si>
  <si>
    <t>滑川市</t>
  </si>
  <si>
    <t>黒部市</t>
  </si>
  <si>
    <t>砺波市</t>
  </si>
  <si>
    <t>小矢部市</t>
  </si>
  <si>
    <t>上市町</t>
  </si>
  <si>
    <t>入善町</t>
  </si>
  <si>
    <t>朝日町</t>
  </si>
  <si>
    <t>小矢部川流域</t>
  </si>
  <si>
    <t>神通川左岸流域</t>
  </si>
  <si>
    <r>
      <t xml:space="preserve">人　口 </t>
    </r>
    <r>
      <rPr>
        <sz val="6"/>
        <rFont val="ＭＳ 明朝"/>
        <family val="1"/>
      </rPr>
      <t>(ｂ)</t>
    </r>
  </si>
  <si>
    <r>
      <t>千m</t>
    </r>
    <r>
      <rPr>
        <vertAlign val="superscript"/>
        <sz val="6"/>
        <rFont val="ＭＳ 明朝"/>
        <family val="1"/>
      </rPr>
      <t>3</t>
    </r>
    <r>
      <rPr>
        <sz val="6"/>
        <rFont val="ＭＳ 明朝"/>
        <family val="1"/>
      </rPr>
      <t>/日</t>
    </r>
  </si>
  <si>
    <r>
      <t xml:space="preserve">21-11 </t>
    </r>
    <r>
      <rPr>
        <sz val="14"/>
        <rFont val="ＭＳ 明朝"/>
        <family val="1"/>
      </rPr>
      <t>市町村別公共下水道(流域下水道を含む)整備状況</t>
    </r>
  </si>
  <si>
    <t>舟橋村</t>
  </si>
  <si>
    <t>立山町</t>
  </si>
  <si>
    <t>中新川事務組合</t>
  </si>
  <si>
    <t>平成17年度末</t>
  </si>
  <si>
    <t>南砺市</t>
  </si>
  <si>
    <t>射水市</t>
  </si>
  <si>
    <t>注１　特定環境保全公共下水道を含む。
　２　舟橋村、上市町（一部地域を除く）及び立山町は、中新川広域行政事務組合により整備中である。
  ３　内訳が合計と一致しない場合があるのは四捨五入の関係によるものである。
資料　富山県都市計画課　</t>
  </si>
  <si>
    <t>平成18年度末</t>
  </si>
  <si>
    <t xml:space="preserve">1 106 340 </t>
  </si>
  <si>
    <t xml:space="preserve"> 22 621 </t>
  </si>
  <si>
    <t xml:space="preserve"> 835 852 </t>
  </si>
  <si>
    <t>-</t>
  </si>
  <si>
    <t xml:space="preserve">- </t>
  </si>
  <si>
    <t>平成19年度末</t>
  </si>
  <si>
    <t>平成20年度末</t>
  </si>
  <si>
    <t>平成21年度末</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</si>
</sst>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
    <numFmt numFmtId="177" formatCode="0.0_);\(0.0\)"/>
    <numFmt numFmtId="178" formatCode="0_);\(0\)"/>
    <numFmt numFmtId="179" formatCode="\(General\)"/>
    <numFmt numFmtId="180" formatCode="\(#\ ###\ ##0\)\ "/>
    <numFmt numFmtId="181" formatCode="#\ ###\ ##0\ \ \ \ "/>
    <numFmt numFmtId="182" formatCode="#\ ###\ ##0* \ "/>
    <numFmt numFmtId="183" formatCode="#\ ###\ ##0\ \ "/>
    <numFmt numFmtId="184" formatCode="[&lt;=999]000;000\-00"/>
    <numFmt numFmtId="185" formatCode="#\ ###\ ##0"/>
    <numFmt numFmtId="186" formatCode="\(###\ ##0\)\ "/>
    <numFmt numFmtId="187" formatCode="\(##\ ##0\)\ "/>
    <numFmt numFmtId="188" formatCode="\(###\ ##0\)"/>
    <numFmt numFmtId="189" formatCode="\(##\ ##0\)"/>
    <numFmt numFmtId="190" formatCode="0.0_);[Red]\(0.0\)"/>
    <numFmt numFmtId="191" formatCode="#,##0.0;\-#,##0.0"/>
    <numFmt numFmtId="192" formatCode="0_ "/>
    <numFmt numFmtId="193" formatCode="0_);[Red]\(0\)"/>
    <numFmt numFmtId="194" formatCode="#,##0_);[Red]\(#,##0\)"/>
    <numFmt numFmtId="195" formatCode="#,##0.0_);[Red]\(#,##0.0\)"/>
    <numFmt numFmtId="196" formatCode="0.000%"/>
    <numFmt numFmtId="197" formatCode="0.0"/>
    <numFmt numFmtId="198" formatCode="0.00_);[Red]\(0.00\)"/>
    <numFmt numFmtId="199" formatCode="0.000_);[Red]\(0.000\)"/>
    <numFmt numFmtId="200" formatCode="0.0000"/>
    <numFmt numFmtId="201" formatCode="0.000"/>
    <numFmt numFmtId="202" formatCode="#,##0.000;\-#,##0.000"/>
    <numFmt numFmtId="203" formatCode="#,##0.0000;\-#,##0.0000"/>
    <numFmt numFmtId="204" formatCode="0.0_ "/>
    <numFmt numFmtId="205" formatCode="0.000_ "/>
    <numFmt numFmtId="206" formatCode="0.00_ "/>
    <numFmt numFmtId="207" formatCode="#,##0.0_ "/>
    <numFmt numFmtId="208" formatCode="0;&quot;△ &quot;0"/>
    <numFmt numFmtId="209" formatCode="0.0;&quot;△ &quot;0.0"/>
    <numFmt numFmtId="210" formatCode="\(\)"/>
    <numFmt numFmtId="211" formatCode="\(#.0\)"/>
    <numFmt numFmtId="212" formatCode="\(0#.0\)"/>
    <numFmt numFmtId="213" formatCode="\(0.0\)"/>
    <numFmt numFmtId="214" formatCode="\(0.00\)"/>
    <numFmt numFmtId="215" formatCode="\(0#.00\)"/>
    <numFmt numFmtId="216" formatCode="#,##0.00_);[Red]\(#,##0.00\)"/>
    <numFmt numFmtId="217" formatCode="#,##0;\-#,##0,&quot;－&quot;"/>
    <numFmt numFmtId="218" formatCode="#,##0;\-#,##0;&quot;－&quot;"/>
    <numFmt numFmtId="219" formatCode="#,##0;\-#,##0;&quot;－　　&quot;"/>
    <numFmt numFmtId="220" formatCode="#,##0.000;\-#,##0.000;&quot;－　　&quot;"/>
    <numFmt numFmtId="221" formatCode="#,##0_ "/>
    <numFmt numFmtId="222" formatCode="#,##0.00_ "/>
    <numFmt numFmtId="223" formatCode="#,##0.0;[Red]\-#,##0.0"/>
    <numFmt numFmtId="224" formatCode="#,##0.000_);[Red]\(#,##0.000\)"/>
    <numFmt numFmtId="225" formatCode="#,##0.000_ "/>
    <numFmt numFmtId="226" formatCode="#,##0.000_ ;[Red]\-#,##0.000\ "/>
    <numFmt numFmtId="227" formatCode="#\ ###\ ##0\ ;;\-\ "/>
    <numFmt numFmtId="228" formatCode="#\ ###\ ##0\ ;;\-"/>
  </numFmts>
  <fonts count="13">
    <font>
      <sz val="11"/>
      <name val="ＭＳ Ｐゴシック"/>
      <family val="3"/>
    </font>
    <font>
      <sz val="14"/>
      <name val="ＭＳ 明朝"/>
      <family val="1"/>
    </font>
    <font>
      <sz val="14"/>
      <name val="ＭＳ ゴシック"/>
      <family val="3"/>
    </font>
    <font>
      <sz val="6"/>
      <name val="ＭＳ Ｐゴシック"/>
      <family val="3"/>
    </font>
    <font>
      <sz val="8"/>
      <name val="ＭＳ 明朝"/>
      <family val="1"/>
    </font>
    <font>
      <sz val="7"/>
      <name val="ＭＳ 明朝"/>
      <family val="1"/>
    </font>
    <font>
      <sz val="6"/>
      <name val="ＭＳ 明朝"/>
      <family val="1"/>
    </font>
    <font>
      <vertAlign val="subscript"/>
      <sz val="8"/>
      <name val="ＭＳ 明朝"/>
      <family val="1"/>
    </font>
    <font>
      <vertAlign val="superscript"/>
      <sz val="6"/>
      <name val="ＭＳ 明朝"/>
      <family val="1"/>
    </font>
    <font>
      <sz val="8"/>
      <name val="ＭＳ ゴシック"/>
      <family val="3"/>
    </font>
    <font>
      <sz val="7"/>
      <name val="ＭＳ ゴシック"/>
      <family val="3"/>
    </font>
    <font>
      <sz val="11"/>
      <name val="ＭＳ 明朝"/>
      <family val="1"/>
    </font>
    <font>
      <sz val="16"/>
      <name val="ＭＳ ゴシック"/>
      <family val="3"/>
    </font>
  </fonts>
  <fills count="2">
    <fill>
      <patternFill/>
    </fill>
    <fill>
      <patternFill patternType="gray125"/>
    </fill>
  </fills>
  <borders count="1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color indexed="63"/>
      </left>
      <right>
        <color indexed="63"/>
      </right>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cellStyleXfs>
  <cellXfs count="67">
    <xf numFmtId="0" fontId="0" fillId="0" borderId="0" xfId="0" applyAlignment="1">
      <alignment/>
    </xf>
    <xf numFmtId="0" fontId="0" fillId="0" borderId="1" xfId="0" applyBorder="1" applyAlignment="1">
      <alignment vertical="center"/>
    </xf>
    <xf numFmtId="0" fontId="4" fillId="0" borderId="0" xfId="0" applyFont="1" applyAlignment="1">
      <alignment vertical="center"/>
    </xf>
    <xf numFmtId="0" fontId="4" fillId="0" borderId="2" xfId="0" applyFont="1" applyBorder="1" applyAlignment="1">
      <alignment horizontal="distributed"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4" xfId="0" applyFont="1" applyBorder="1" applyAlignment="1">
      <alignment horizontal="center" vertical="center"/>
    </xf>
    <xf numFmtId="0" fontId="7" fillId="0" borderId="5" xfId="0" applyFont="1" applyBorder="1" applyAlignment="1">
      <alignment horizontal="right" wrapText="1"/>
    </xf>
    <xf numFmtId="0" fontId="7" fillId="0" borderId="5" xfId="0" applyFont="1" applyBorder="1" applyAlignment="1">
      <alignment horizontal="right"/>
    </xf>
    <xf numFmtId="0" fontId="6" fillId="0" borderId="1" xfId="0" applyFont="1" applyBorder="1" applyAlignment="1">
      <alignment horizontal="right" vertical="center"/>
    </xf>
    <xf numFmtId="0" fontId="4" fillId="0" borderId="2" xfId="0" applyFont="1" applyBorder="1" applyAlignment="1">
      <alignment vertical="center"/>
    </xf>
    <xf numFmtId="0" fontId="4" fillId="0" borderId="6" xfId="0" applyFont="1" applyBorder="1" applyAlignment="1">
      <alignment vertical="center"/>
    </xf>
    <xf numFmtId="0" fontId="5" fillId="0" borderId="0" xfId="0" applyFont="1" applyBorder="1" applyAlignment="1">
      <alignment horizontal="distributed" vertical="center"/>
    </xf>
    <xf numFmtId="0" fontId="4" fillId="0" borderId="6" xfId="0" applyFont="1" applyBorder="1" applyAlignment="1">
      <alignment horizontal="distributed" vertical="center"/>
    </xf>
    <xf numFmtId="176" fontId="4" fillId="0" borderId="0" xfId="0" applyNumberFormat="1" applyFont="1" applyAlignment="1">
      <alignment horizontal="right" vertical="center"/>
    </xf>
    <xf numFmtId="9" fontId="4" fillId="0" borderId="0" xfId="0" applyNumberFormat="1" applyFont="1" applyAlignment="1">
      <alignment horizontal="right" vertical="center"/>
    </xf>
    <xf numFmtId="185" fontId="4" fillId="0" borderId="0" xfId="0" applyNumberFormat="1" applyFont="1" applyAlignment="1">
      <alignment horizontal="right" vertical="center"/>
    </xf>
    <xf numFmtId="177" fontId="4" fillId="0" borderId="0" xfId="0" applyNumberFormat="1" applyFont="1" applyAlignment="1">
      <alignment horizontal="right" vertical="center"/>
    </xf>
    <xf numFmtId="0" fontId="9" fillId="0" borderId="0" xfId="0" applyFont="1" applyAlignment="1">
      <alignment vertical="center"/>
    </xf>
    <xf numFmtId="0" fontId="10" fillId="0" borderId="0" xfId="0" applyFont="1" applyBorder="1" applyAlignment="1">
      <alignment horizontal="distributed" vertical="center"/>
    </xf>
    <xf numFmtId="0" fontId="9" fillId="0" borderId="6" xfId="0" applyFont="1" applyBorder="1" applyAlignment="1">
      <alignment vertical="center"/>
    </xf>
    <xf numFmtId="176" fontId="9" fillId="0" borderId="0" xfId="0" applyNumberFormat="1" applyFont="1" applyAlignment="1">
      <alignment horizontal="right" vertical="center"/>
    </xf>
    <xf numFmtId="185" fontId="9" fillId="0" borderId="0" xfId="0" applyNumberFormat="1" applyFont="1" applyAlignment="1">
      <alignment horizontal="right" vertical="center"/>
    </xf>
    <xf numFmtId="190" fontId="9" fillId="0" borderId="0" xfId="0" applyNumberFormat="1" applyFont="1" applyAlignment="1">
      <alignment horizontal="right" vertical="center"/>
    </xf>
    <xf numFmtId="0" fontId="5" fillId="0" borderId="0" xfId="0" applyFont="1" applyBorder="1" applyAlignment="1">
      <alignment vertical="center"/>
    </xf>
    <xf numFmtId="190" fontId="4" fillId="0" borderId="0" xfId="0" applyNumberFormat="1" applyFont="1" applyAlignment="1">
      <alignment horizontal="right" vertical="center"/>
    </xf>
    <xf numFmtId="0" fontId="6" fillId="0" borderId="6" xfId="0" applyFont="1" applyBorder="1" applyAlignment="1">
      <alignment horizontal="distributed" vertical="center"/>
    </xf>
    <xf numFmtId="0" fontId="4" fillId="0" borderId="1" xfId="0" applyFont="1" applyBorder="1" applyAlignment="1">
      <alignment vertical="center"/>
    </xf>
    <xf numFmtId="0" fontId="4" fillId="0" borderId="7" xfId="0" applyFont="1" applyBorder="1" applyAlignment="1">
      <alignment vertical="center"/>
    </xf>
    <xf numFmtId="0" fontId="2"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vertical="center"/>
    </xf>
    <xf numFmtId="0" fontId="4" fillId="0" borderId="8" xfId="0" applyFont="1" applyBorder="1" applyAlignment="1">
      <alignment horizontal="distributed" vertical="center"/>
    </xf>
    <xf numFmtId="185" fontId="4" fillId="0" borderId="0" xfId="0" applyNumberFormat="1" applyFont="1" applyAlignment="1">
      <alignment vertical="center"/>
    </xf>
    <xf numFmtId="0" fontId="4" fillId="0" borderId="0" xfId="0" applyFont="1" applyBorder="1" applyAlignment="1">
      <alignment horizontal="distributed" vertical="center"/>
    </xf>
    <xf numFmtId="0" fontId="4" fillId="0" borderId="0" xfId="0" applyFont="1" applyFill="1" applyBorder="1" applyAlignment="1">
      <alignment horizontal="distributed" vertical="center"/>
    </xf>
    <xf numFmtId="185" fontId="4" fillId="0" borderId="0" xfId="0" applyNumberFormat="1" applyFont="1" applyAlignment="1">
      <alignment horizontal="distributed" vertical="center"/>
    </xf>
    <xf numFmtId="176" fontId="4" fillId="0" borderId="0" xfId="0" applyNumberFormat="1" applyFont="1" applyBorder="1" applyAlignment="1">
      <alignment horizontal="right" vertical="center"/>
    </xf>
    <xf numFmtId="185" fontId="4" fillId="0" borderId="0" xfId="0" applyNumberFormat="1" applyFont="1" applyBorder="1" applyAlignment="1">
      <alignment horizontal="distributed" vertical="center"/>
    </xf>
    <xf numFmtId="176" fontId="4" fillId="0" borderId="1" xfId="0" applyNumberFormat="1" applyFont="1" applyBorder="1" applyAlignment="1">
      <alignment horizontal="right" vertical="center"/>
    </xf>
    <xf numFmtId="192" fontId="4" fillId="0" borderId="1" xfId="0" applyNumberFormat="1" applyFont="1" applyBorder="1" applyAlignment="1">
      <alignment vertical="center"/>
    </xf>
    <xf numFmtId="9" fontId="4" fillId="0" borderId="1" xfId="0" applyNumberFormat="1" applyFont="1" applyBorder="1" applyAlignment="1">
      <alignment horizontal="right" vertical="center"/>
    </xf>
    <xf numFmtId="185" fontId="4" fillId="0" borderId="1" xfId="0" applyNumberFormat="1" applyFont="1" applyBorder="1" applyAlignment="1">
      <alignment horizontal="right" vertical="center"/>
    </xf>
    <xf numFmtId="190" fontId="4" fillId="0" borderId="1" xfId="0" applyNumberFormat="1" applyFont="1" applyBorder="1" applyAlignment="1">
      <alignment horizontal="right" vertical="center"/>
    </xf>
    <xf numFmtId="227" fontId="4" fillId="0" borderId="0" xfId="0" applyNumberFormat="1" applyFont="1" applyAlignment="1">
      <alignment horizontal="right" vertical="center"/>
    </xf>
    <xf numFmtId="228" fontId="4" fillId="0" borderId="0" xfId="0" applyNumberFormat="1" applyFont="1" applyAlignment="1">
      <alignment horizontal="right" vertical="center"/>
    </xf>
    <xf numFmtId="9" fontId="9" fillId="0" borderId="0" xfId="0" applyNumberFormat="1" applyFont="1" applyAlignment="1">
      <alignment horizontal="right" vertical="center"/>
    </xf>
    <xf numFmtId="0" fontId="4" fillId="0" borderId="0" xfId="0" applyFont="1" applyAlignment="1">
      <alignment horizontal="left" vertical="top" wrapText="1"/>
    </xf>
    <xf numFmtId="0" fontId="2" fillId="0" borderId="0" xfId="0" applyFont="1" applyBorder="1" applyAlignment="1">
      <alignment horizontal="distributed" vertical="center"/>
    </xf>
    <xf numFmtId="0" fontId="0" fillId="0" borderId="0" xfId="0" applyAlignment="1">
      <alignment horizontal="distributed" vertical="center"/>
    </xf>
    <xf numFmtId="0" fontId="0" fillId="0" borderId="0" xfId="0" applyAlignment="1">
      <alignment vertical="center"/>
    </xf>
    <xf numFmtId="0" fontId="5" fillId="0" borderId="9" xfId="0" applyFont="1" applyBorder="1" applyAlignment="1">
      <alignment horizontal="center" vertical="center"/>
    </xf>
    <xf numFmtId="0" fontId="11" fillId="0" borderId="5" xfId="0" applyFont="1" applyBorder="1" applyAlignment="1">
      <alignment vertical="center"/>
    </xf>
    <xf numFmtId="0" fontId="4" fillId="0" borderId="10" xfId="0" applyFont="1" applyBorder="1" applyAlignment="1">
      <alignment horizontal="distributed" vertical="center"/>
    </xf>
    <xf numFmtId="0" fontId="11" fillId="0" borderId="2" xfId="0" applyFont="1" applyBorder="1" applyAlignment="1">
      <alignment horizontal="distributed" vertical="center"/>
    </xf>
    <xf numFmtId="0" fontId="11" fillId="0" borderId="3" xfId="0" applyFont="1" applyBorder="1" applyAlignment="1">
      <alignment horizontal="distributed" vertical="center"/>
    </xf>
    <xf numFmtId="0" fontId="11" fillId="0" borderId="11" xfId="0" applyFont="1" applyBorder="1" applyAlignment="1">
      <alignment horizontal="distributed" vertical="center"/>
    </xf>
    <xf numFmtId="0" fontId="11" fillId="0" borderId="1" xfId="0" applyFont="1" applyBorder="1" applyAlignment="1">
      <alignment horizontal="distributed" vertical="center"/>
    </xf>
    <xf numFmtId="0" fontId="11" fillId="0" borderId="7" xfId="0" applyFont="1" applyBorder="1" applyAlignment="1">
      <alignment horizontal="distributed" vertical="center"/>
    </xf>
    <xf numFmtId="0" fontId="4" fillId="0" borderId="8" xfId="0" applyFont="1" applyBorder="1" applyAlignment="1">
      <alignment horizontal="distributed" vertical="center"/>
    </xf>
    <xf numFmtId="0" fontId="4" fillId="0" borderId="12" xfId="0" applyFont="1" applyBorder="1" applyAlignment="1">
      <alignment horizontal="distributed" vertical="center"/>
    </xf>
    <xf numFmtId="0" fontId="4" fillId="0" borderId="2" xfId="0" applyFont="1" applyBorder="1" applyAlignment="1">
      <alignment horizontal="distributed" vertical="center"/>
    </xf>
    <xf numFmtId="0" fontId="4" fillId="0" borderId="0" xfId="0" applyFont="1" applyBorder="1" applyAlignment="1">
      <alignment horizontal="distributed" vertical="center"/>
    </xf>
    <xf numFmtId="0" fontId="11" fillId="0" borderId="6" xfId="0" applyFont="1" applyBorder="1" applyAlignment="1">
      <alignment horizontal="distributed" vertical="center"/>
    </xf>
    <xf numFmtId="0" fontId="4" fillId="0" borderId="4" xfId="0" applyFont="1" applyBorder="1" applyAlignment="1">
      <alignment horizontal="right"/>
    </xf>
    <xf numFmtId="0" fontId="11" fillId="0" borderId="5" xfId="0" applyFont="1" applyBorder="1" applyAlignment="1">
      <alignment horizontal="right"/>
    </xf>
    <xf numFmtId="0" fontId="11" fillId="0" borderId="13" xfId="0" applyFont="1" applyBorder="1" applyAlignment="1">
      <alignment horizontal="distributed" vertical="center"/>
    </xf>
  </cellXfs>
  <cellStyles count="7">
    <cellStyle name="Normal" xfId="0"/>
    <cellStyle name="Percent" xfId="15"/>
    <cellStyle name="Comma [0]" xfId="16"/>
    <cellStyle name="Comma" xfId="17"/>
    <cellStyle name="Currency [0]" xfId="18"/>
    <cellStyle name="Currency" xfId="19"/>
    <cellStyle name="未定義"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9633;&#23500;&#23665;&#30476;&#12398;&#19979;&#27700;&#36947;&#65288;H18&#29256;&#65289;\&#36039;&#26009;&#32232;H17%20&#23436;\60%20&#24066;&#30010;&#26449;&#32076;&#21942;&#29366;&#2784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9633;&#23500;&#23665;&#30476;&#12398;&#19979;&#27700;&#36947;&#65288;H18&#29256;&#65289;\26%20&#25972;&#20633;&#29366;&#27841;H17&#264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16"/>
      <sheetName val="H15"/>
      <sheetName val="比較"/>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全体"/>
      <sheetName val="合併による合計"/>
      <sheetName val="富山"/>
      <sheetName val="高岡"/>
      <sheetName val="魚津"/>
      <sheetName val="氷見"/>
      <sheetName val="滑川"/>
      <sheetName val="黒部"/>
      <sheetName val="砺波"/>
      <sheetName val="小矢部"/>
      <sheetName val="南砺"/>
      <sheetName val="射水"/>
      <sheetName val="上市"/>
      <sheetName val="入善"/>
      <sheetName val="朝日"/>
      <sheetName val="中新川"/>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9"/>
  <sheetViews>
    <sheetView showGridLines="0" tabSelected="1" zoomScale="120" zoomScaleNormal="120" zoomScaleSheetLayoutView="100" workbookViewId="0" topLeftCell="A1">
      <selection activeCell="J13" sqref="J13"/>
    </sheetView>
  </sheetViews>
  <sheetFormatPr defaultColWidth="9.00390625" defaultRowHeight="13.5"/>
  <cols>
    <col min="1" max="1" width="12.75390625" style="2" customWidth="1"/>
    <col min="2" max="2" width="0.875" style="2" customWidth="1"/>
    <col min="3" max="3" width="11.50390625" style="2" customWidth="1"/>
    <col min="4" max="6" width="10.875" style="2" customWidth="1"/>
    <col min="7" max="7" width="2.25390625" style="2" customWidth="1"/>
    <col min="8" max="8" width="7.875" style="2" customWidth="1"/>
    <col min="9" max="9" width="0.875" style="2" customWidth="1"/>
    <col min="10" max="10" width="10.125" style="2" customWidth="1"/>
    <col min="11" max="11" width="3.875" style="2" customWidth="1"/>
    <col min="12" max="12" width="1.37890625" style="2" customWidth="1"/>
    <col min="13" max="16384" width="8.875" style="2" customWidth="1"/>
  </cols>
  <sheetData>
    <row r="1" spans="2:10" ht="20.25" customHeight="1">
      <c r="B1" s="30"/>
      <c r="C1" s="48" t="s">
        <v>27</v>
      </c>
      <c r="D1" s="49"/>
      <c r="E1" s="49"/>
      <c r="F1" s="49"/>
      <c r="G1" s="49"/>
      <c r="H1" s="49"/>
      <c r="I1" s="50"/>
      <c r="J1" s="50"/>
    </row>
    <row r="2" spans="1:10" s="31" customFormat="1" ht="6" customHeight="1">
      <c r="A2" s="29"/>
      <c r="B2" s="30"/>
      <c r="C2" s="30"/>
      <c r="D2" s="1"/>
      <c r="E2" s="1"/>
      <c r="F2" s="1"/>
      <c r="G2" s="1"/>
      <c r="H2" s="1"/>
      <c r="I2" s="1"/>
      <c r="J2" s="1"/>
    </row>
    <row r="3" spans="1:10" ht="15.75" customHeight="1">
      <c r="A3" s="61" t="s">
        <v>0</v>
      </c>
      <c r="B3" s="55"/>
      <c r="C3" s="4" t="s">
        <v>1</v>
      </c>
      <c r="D3" s="59" t="s">
        <v>2</v>
      </c>
      <c r="E3" s="60"/>
      <c r="F3" s="32" t="s">
        <v>3</v>
      </c>
      <c r="G3" s="59" t="s">
        <v>4</v>
      </c>
      <c r="H3" s="66"/>
      <c r="I3" s="66"/>
      <c r="J3" s="66"/>
    </row>
    <row r="4" spans="1:10" ht="9" customHeight="1">
      <c r="A4" s="62"/>
      <c r="B4" s="63"/>
      <c r="C4" s="64" t="s">
        <v>5</v>
      </c>
      <c r="D4" s="5" t="s">
        <v>6</v>
      </c>
      <c r="E4" s="6" t="s">
        <v>25</v>
      </c>
      <c r="F4" s="51" t="s">
        <v>7</v>
      </c>
      <c r="G4" s="53" t="s">
        <v>8</v>
      </c>
      <c r="H4" s="54"/>
      <c r="I4" s="55"/>
      <c r="J4" s="3" t="s">
        <v>9</v>
      </c>
    </row>
    <row r="5" spans="1:10" ht="9" customHeight="1">
      <c r="A5" s="57"/>
      <c r="B5" s="58"/>
      <c r="C5" s="65"/>
      <c r="D5" s="7" t="s">
        <v>10</v>
      </c>
      <c r="E5" s="8" t="s">
        <v>11</v>
      </c>
      <c r="F5" s="52"/>
      <c r="G5" s="56"/>
      <c r="H5" s="57"/>
      <c r="I5" s="58"/>
      <c r="J5" s="9" t="s">
        <v>26</v>
      </c>
    </row>
    <row r="6" spans="1:2" ht="3" customHeight="1">
      <c r="A6" s="10"/>
      <c r="B6" s="11"/>
    </row>
    <row r="7" spans="1:10" ht="10.5" customHeight="1">
      <c r="A7" s="12" t="s">
        <v>31</v>
      </c>
      <c r="B7" s="11"/>
      <c r="C7" s="14">
        <v>1114714</v>
      </c>
      <c r="D7" s="14">
        <v>21118</v>
      </c>
      <c r="E7" s="14">
        <v>801595</v>
      </c>
      <c r="F7" s="15">
        <v>0.7191037342313813</v>
      </c>
      <c r="H7" s="16">
        <v>34</v>
      </c>
      <c r="I7" s="2">
        <v>0</v>
      </c>
      <c r="J7" s="17">
        <v>522.52</v>
      </c>
    </row>
    <row r="8" spans="1:10" ht="10.5" customHeight="1">
      <c r="A8" s="12" t="s">
        <v>35</v>
      </c>
      <c r="B8" s="11"/>
      <c r="C8" s="14">
        <v>1110713</v>
      </c>
      <c r="D8" s="14">
        <v>21961.76</v>
      </c>
      <c r="E8" s="14">
        <v>814860</v>
      </c>
      <c r="F8" s="15">
        <v>0.733636862087686</v>
      </c>
      <c r="H8" s="16">
        <v>33</v>
      </c>
      <c r="J8" s="25">
        <v>522.8</v>
      </c>
    </row>
    <row r="9" spans="1:10" ht="10.5" customHeight="1">
      <c r="A9" s="12" t="s">
        <v>41</v>
      </c>
      <c r="B9" s="11"/>
      <c r="C9" s="14" t="s">
        <v>36</v>
      </c>
      <c r="D9" s="14" t="s">
        <v>37</v>
      </c>
      <c r="E9" s="14" t="s">
        <v>38</v>
      </c>
      <c r="F9" s="15">
        <v>0.76</v>
      </c>
      <c r="H9" s="16">
        <v>33</v>
      </c>
      <c r="J9" s="25">
        <v>535.7</v>
      </c>
    </row>
    <row r="10" spans="1:10" ht="10.5" customHeight="1">
      <c r="A10" s="12" t="s">
        <v>42</v>
      </c>
      <c r="B10" s="11"/>
      <c r="C10" s="14">
        <v>1101637</v>
      </c>
      <c r="D10" s="14">
        <v>23232</v>
      </c>
      <c r="E10" s="14">
        <v>847884</v>
      </c>
      <c r="F10" s="15">
        <v>0.77</v>
      </c>
      <c r="H10" s="16">
        <v>33</v>
      </c>
      <c r="J10" s="25">
        <v>541.7</v>
      </c>
    </row>
    <row r="11" spans="1:15" s="18" customFormat="1" ht="10.5" customHeight="1">
      <c r="A11" s="19" t="s">
        <v>43</v>
      </c>
      <c r="B11" s="20"/>
      <c r="C11" s="21">
        <f>SUM(C13:C27)</f>
        <v>1097736</v>
      </c>
      <c r="D11" s="21">
        <f>SUM(D13:D27)</f>
        <v>23844</v>
      </c>
      <c r="E11" s="21">
        <f>SUM(E13:E30)</f>
        <v>862341</v>
      </c>
      <c r="F11" s="46">
        <f>E11/C11</f>
        <v>0.7855631955224207</v>
      </c>
      <c r="H11" s="22">
        <f>SUM(H13:H30)</f>
        <v>33</v>
      </c>
      <c r="J11" s="23">
        <f>SUM(J13:J30)</f>
        <v>559.3000000000001</v>
      </c>
      <c r="M11" s="22"/>
      <c r="O11" s="23"/>
    </row>
    <row r="12" spans="1:15" ht="4.5" customHeight="1">
      <c r="A12" s="24"/>
      <c r="B12" s="11"/>
      <c r="C12" s="14"/>
      <c r="D12" s="14"/>
      <c r="E12" s="14"/>
      <c r="F12" s="14"/>
      <c r="G12" s="14"/>
      <c r="H12" s="16"/>
      <c r="I12" s="14"/>
      <c r="J12" s="25"/>
      <c r="M12" s="16"/>
      <c r="N12" s="14"/>
      <c r="O12" s="25"/>
    </row>
    <row r="13" spans="1:15" ht="10.5" customHeight="1">
      <c r="A13" s="34" t="s">
        <v>12</v>
      </c>
      <c r="B13" s="13"/>
      <c r="C13" s="14">
        <v>417322</v>
      </c>
      <c r="D13" s="14">
        <v>9114</v>
      </c>
      <c r="E13" s="14">
        <v>366324</v>
      </c>
      <c r="F13" s="15">
        <f>E13/C13</f>
        <v>0.8777970008770206</v>
      </c>
      <c r="G13" s="14"/>
      <c r="H13" s="16">
        <v>9</v>
      </c>
      <c r="I13" s="14"/>
      <c r="J13" s="25">
        <v>210.9</v>
      </c>
      <c r="M13" s="16"/>
      <c r="N13" s="14"/>
      <c r="O13" s="25"/>
    </row>
    <row r="14" spans="1:15" ht="10.5" customHeight="1">
      <c r="A14" s="34" t="s">
        <v>13</v>
      </c>
      <c r="B14" s="13"/>
      <c r="C14" s="14">
        <v>178047</v>
      </c>
      <c r="D14" s="14">
        <v>3875</v>
      </c>
      <c r="E14" s="14">
        <v>154963</v>
      </c>
      <c r="F14" s="15">
        <f aca="true" t="shared" si="0" ref="F14:F27">E14/C14</f>
        <v>0.8703488404747061</v>
      </c>
      <c r="G14" s="14"/>
      <c r="H14" s="16">
        <v>3</v>
      </c>
      <c r="I14" s="14"/>
      <c r="J14" s="25">
        <v>64.7</v>
      </c>
      <c r="M14" s="16"/>
      <c r="N14" s="14"/>
      <c r="O14" s="25"/>
    </row>
    <row r="15" spans="1:15" ht="10.5" customHeight="1">
      <c r="A15" s="34" t="s">
        <v>14</v>
      </c>
      <c r="B15" s="13"/>
      <c r="C15" s="14">
        <v>45164</v>
      </c>
      <c r="D15" s="14">
        <v>768</v>
      </c>
      <c r="E15" s="14">
        <v>29271</v>
      </c>
      <c r="F15" s="15">
        <f t="shared" si="0"/>
        <v>0.6481046851474626</v>
      </c>
      <c r="G15" s="14"/>
      <c r="H15" s="16">
        <v>3</v>
      </c>
      <c r="I15" s="14"/>
      <c r="J15" s="25">
        <v>25.8</v>
      </c>
      <c r="M15" s="16"/>
      <c r="N15" s="14"/>
      <c r="O15" s="25"/>
    </row>
    <row r="16" spans="1:15" ht="10.5" customHeight="1">
      <c r="A16" s="34" t="s">
        <v>15</v>
      </c>
      <c r="B16" s="13"/>
      <c r="C16" s="14">
        <v>53475</v>
      </c>
      <c r="D16" s="14">
        <v>903</v>
      </c>
      <c r="E16" s="14">
        <v>30730</v>
      </c>
      <c r="F16" s="15">
        <f t="shared" si="0"/>
        <v>0.57466105656849</v>
      </c>
      <c r="G16" s="14"/>
      <c r="H16" s="16">
        <v>2</v>
      </c>
      <c r="I16" s="14"/>
      <c r="J16" s="25">
        <v>20.1</v>
      </c>
      <c r="M16" s="16"/>
      <c r="N16" s="14"/>
      <c r="O16" s="25"/>
    </row>
    <row r="17" spans="1:15" ht="10.5" customHeight="1">
      <c r="A17" s="34" t="s">
        <v>16</v>
      </c>
      <c r="B17" s="13"/>
      <c r="C17" s="14">
        <v>33912</v>
      </c>
      <c r="D17" s="14">
        <v>718</v>
      </c>
      <c r="E17" s="14">
        <v>19079</v>
      </c>
      <c r="F17" s="15">
        <f t="shared" si="0"/>
        <v>0.5626032083038452</v>
      </c>
      <c r="G17" s="14"/>
      <c r="H17" s="16">
        <v>1</v>
      </c>
      <c r="I17" s="14"/>
      <c r="J17" s="25">
        <v>8.6</v>
      </c>
      <c r="M17" s="16"/>
      <c r="N17" s="14"/>
      <c r="O17" s="25"/>
    </row>
    <row r="18" spans="1:15" ht="10.5" customHeight="1">
      <c r="A18" s="34" t="s">
        <v>17</v>
      </c>
      <c r="B18" s="13"/>
      <c r="C18" s="14">
        <v>42605</v>
      </c>
      <c r="D18" s="14">
        <v>777</v>
      </c>
      <c r="E18" s="14">
        <v>25727</v>
      </c>
      <c r="F18" s="15">
        <f t="shared" si="0"/>
        <v>0.6038493134608613</v>
      </c>
      <c r="G18" s="14"/>
      <c r="H18" s="16">
        <v>3</v>
      </c>
      <c r="I18" s="14"/>
      <c r="J18" s="25">
        <v>17.3</v>
      </c>
      <c r="M18" s="16"/>
      <c r="N18" s="14"/>
      <c r="O18" s="25"/>
    </row>
    <row r="19" spans="1:15" ht="10.5" customHeight="1">
      <c r="A19" s="34" t="s">
        <v>18</v>
      </c>
      <c r="B19" s="13"/>
      <c r="C19" s="14">
        <v>49352</v>
      </c>
      <c r="D19" s="14">
        <v>1066</v>
      </c>
      <c r="E19" s="14">
        <v>27735</v>
      </c>
      <c r="F19" s="15">
        <f t="shared" si="0"/>
        <v>0.5619833036148484</v>
      </c>
      <c r="G19" s="14"/>
      <c r="H19" s="45" t="s">
        <v>39</v>
      </c>
      <c r="I19" s="44"/>
      <c r="J19" s="44" t="s">
        <v>40</v>
      </c>
      <c r="M19" s="45"/>
      <c r="N19" s="44"/>
      <c r="O19" s="44"/>
    </row>
    <row r="20" spans="1:15" ht="10.5" customHeight="1">
      <c r="A20" s="34" t="s">
        <v>19</v>
      </c>
      <c r="B20" s="13"/>
      <c r="C20" s="14">
        <v>32560</v>
      </c>
      <c r="D20" s="14">
        <v>630</v>
      </c>
      <c r="E20" s="14">
        <v>17953</v>
      </c>
      <c r="F20" s="15">
        <f t="shared" si="0"/>
        <v>0.5513820638820639</v>
      </c>
      <c r="G20" s="14"/>
      <c r="H20" s="45" t="s">
        <v>39</v>
      </c>
      <c r="I20" s="44"/>
      <c r="J20" s="44" t="s">
        <v>40</v>
      </c>
      <c r="M20" s="45"/>
      <c r="N20" s="44"/>
      <c r="O20" s="44"/>
    </row>
    <row r="21" spans="1:15" ht="10.5" customHeight="1">
      <c r="A21" s="34" t="s">
        <v>32</v>
      </c>
      <c r="B21" s="13"/>
      <c r="C21" s="14">
        <v>56140</v>
      </c>
      <c r="D21" s="14">
        <v>1709</v>
      </c>
      <c r="E21" s="14">
        <v>46856</v>
      </c>
      <c r="F21" s="15">
        <f t="shared" si="0"/>
        <v>0.8346277164232276</v>
      </c>
      <c r="G21" s="14"/>
      <c r="H21" s="36">
        <v>3</v>
      </c>
      <c r="I21" s="14"/>
      <c r="J21" s="25">
        <v>1</v>
      </c>
      <c r="M21" s="36"/>
      <c r="N21" s="14"/>
      <c r="O21" s="25"/>
    </row>
    <row r="22" spans="1:15" ht="10.5" customHeight="1">
      <c r="A22" s="35" t="s">
        <v>33</v>
      </c>
      <c r="B22" s="13"/>
      <c r="C22" s="14">
        <v>94374</v>
      </c>
      <c r="D22" s="14">
        <v>2168</v>
      </c>
      <c r="E22" s="14">
        <v>81343</v>
      </c>
      <c r="F22" s="15">
        <f t="shared" si="0"/>
        <v>0.8619217157267891</v>
      </c>
      <c r="G22" s="14"/>
      <c r="H22" s="36">
        <v>2</v>
      </c>
      <c r="I22" s="14"/>
      <c r="J22" s="25">
        <v>9.5</v>
      </c>
      <c r="M22" s="36"/>
      <c r="N22" s="14"/>
      <c r="O22" s="25"/>
    </row>
    <row r="23" spans="1:15" ht="10.5" customHeight="1">
      <c r="A23" s="34" t="s">
        <v>28</v>
      </c>
      <c r="B23" s="13"/>
      <c r="C23" s="14">
        <v>3008</v>
      </c>
      <c r="D23" s="14">
        <v>123</v>
      </c>
      <c r="E23" s="14">
        <v>2870</v>
      </c>
      <c r="F23" s="15">
        <f t="shared" si="0"/>
        <v>0.9541223404255319</v>
      </c>
      <c r="G23" s="14"/>
      <c r="H23" s="45" t="s">
        <v>39</v>
      </c>
      <c r="I23" s="44"/>
      <c r="J23" s="44" t="s">
        <v>40</v>
      </c>
      <c r="M23" s="45"/>
      <c r="N23" s="44"/>
      <c r="O23" s="44"/>
    </row>
    <row r="24" spans="1:15" ht="10.5" customHeight="1">
      <c r="A24" s="34" t="s">
        <v>20</v>
      </c>
      <c r="B24" s="13"/>
      <c r="C24" s="14">
        <v>22486</v>
      </c>
      <c r="D24" s="14">
        <v>596</v>
      </c>
      <c r="E24" s="14">
        <v>16058</v>
      </c>
      <c r="F24" s="15">
        <f t="shared" si="0"/>
        <v>0.714133238459486</v>
      </c>
      <c r="G24" s="14"/>
      <c r="H24" s="36">
        <v>2</v>
      </c>
      <c r="I24" s="14"/>
      <c r="J24" s="25">
        <v>1.3</v>
      </c>
      <c r="M24" s="36"/>
      <c r="N24" s="14"/>
      <c r="O24" s="25"/>
    </row>
    <row r="25" spans="1:15" ht="10.5" customHeight="1">
      <c r="A25" s="34" t="s">
        <v>29</v>
      </c>
      <c r="B25" s="13"/>
      <c r="C25" s="14">
        <v>27800</v>
      </c>
      <c r="D25" s="14">
        <v>628</v>
      </c>
      <c r="E25" s="14">
        <v>19184</v>
      </c>
      <c r="F25" s="15">
        <f t="shared" si="0"/>
        <v>0.6900719424460432</v>
      </c>
      <c r="G25" s="14"/>
      <c r="H25" s="45" t="s">
        <v>39</v>
      </c>
      <c r="I25" s="14"/>
      <c r="J25" s="44" t="s">
        <v>40</v>
      </c>
      <c r="M25" s="45"/>
      <c r="N25" s="14"/>
      <c r="O25" s="44"/>
    </row>
    <row r="26" spans="1:15" ht="10.5" customHeight="1">
      <c r="A26" s="34" t="s">
        <v>21</v>
      </c>
      <c r="B26" s="13"/>
      <c r="C26" s="14">
        <v>27257</v>
      </c>
      <c r="D26" s="14">
        <v>503</v>
      </c>
      <c r="E26" s="14">
        <v>17460</v>
      </c>
      <c r="F26" s="15">
        <f t="shared" si="0"/>
        <v>0.6405693950177936</v>
      </c>
      <c r="G26" s="14"/>
      <c r="H26" s="36">
        <v>1</v>
      </c>
      <c r="I26" s="14"/>
      <c r="J26" s="25">
        <v>10</v>
      </c>
      <c r="M26" s="36"/>
      <c r="N26" s="14"/>
      <c r="O26" s="25"/>
    </row>
    <row r="27" spans="1:15" ht="10.5" customHeight="1">
      <c r="A27" s="34" t="s">
        <v>22</v>
      </c>
      <c r="B27" s="13"/>
      <c r="C27" s="14">
        <v>14234</v>
      </c>
      <c r="D27" s="14">
        <v>266</v>
      </c>
      <c r="E27" s="14">
        <v>6788</v>
      </c>
      <c r="F27" s="15">
        <f t="shared" si="0"/>
        <v>0.4768863285092033</v>
      </c>
      <c r="G27" s="14"/>
      <c r="H27" s="36">
        <v>1</v>
      </c>
      <c r="I27" s="14"/>
      <c r="J27" s="25">
        <v>5</v>
      </c>
      <c r="M27" s="36"/>
      <c r="N27" s="14"/>
      <c r="O27" s="25"/>
    </row>
    <row r="28" spans="1:15" ht="10.5" customHeight="1">
      <c r="A28" s="12" t="s">
        <v>30</v>
      </c>
      <c r="B28" s="26"/>
      <c r="C28" s="44">
        <v>0</v>
      </c>
      <c r="D28" s="44">
        <v>0</v>
      </c>
      <c r="E28" s="44">
        <v>0</v>
      </c>
      <c r="F28" s="44" t="s">
        <v>40</v>
      </c>
      <c r="G28" s="14"/>
      <c r="H28" s="36">
        <v>1</v>
      </c>
      <c r="I28" s="14"/>
      <c r="J28" s="25">
        <v>19</v>
      </c>
      <c r="M28" s="36"/>
      <c r="N28" s="14"/>
      <c r="O28" s="25"/>
    </row>
    <row r="29" spans="1:15" ht="10.5" customHeight="1">
      <c r="A29" s="12" t="s">
        <v>23</v>
      </c>
      <c r="B29" s="13"/>
      <c r="C29" s="44">
        <v>0</v>
      </c>
      <c r="D29" s="44">
        <v>0</v>
      </c>
      <c r="E29" s="44">
        <v>0</v>
      </c>
      <c r="F29" s="44" t="s">
        <v>40</v>
      </c>
      <c r="G29" s="14"/>
      <c r="H29" s="36">
        <v>1</v>
      </c>
      <c r="I29" s="14"/>
      <c r="J29" s="25">
        <v>100.1</v>
      </c>
      <c r="M29" s="36"/>
      <c r="N29" s="14"/>
      <c r="O29" s="25"/>
    </row>
    <row r="30" spans="1:15" ht="10.5" customHeight="1">
      <c r="A30" s="12" t="s">
        <v>24</v>
      </c>
      <c r="B30" s="13"/>
      <c r="C30" s="44">
        <v>0</v>
      </c>
      <c r="D30" s="44">
        <v>0</v>
      </c>
      <c r="E30" s="44">
        <v>0</v>
      </c>
      <c r="F30" s="44" t="s">
        <v>40</v>
      </c>
      <c r="G30" s="37"/>
      <c r="H30" s="38">
        <v>1</v>
      </c>
      <c r="I30" s="37"/>
      <c r="J30" s="25">
        <v>66</v>
      </c>
      <c r="M30" s="38"/>
      <c r="N30" s="37"/>
      <c r="O30" s="25"/>
    </row>
    <row r="31" spans="1:10" ht="3" customHeight="1">
      <c r="A31" s="27"/>
      <c r="B31" s="28"/>
      <c r="C31" s="39"/>
      <c r="D31" s="39"/>
      <c r="E31" s="40"/>
      <c r="F31" s="41"/>
      <c r="G31" s="39"/>
      <c r="H31" s="42"/>
      <c r="I31" s="39"/>
      <c r="J31" s="43"/>
    </row>
    <row r="32" ht="6" customHeight="1">
      <c r="H32" s="33"/>
    </row>
    <row r="33" spans="1:10" ht="10.5" customHeight="1">
      <c r="A33" s="47" t="s">
        <v>34</v>
      </c>
      <c r="B33" s="47"/>
      <c r="C33" s="47"/>
      <c r="D33" s="47"/>
      <c r="E33" s="47"/>
      <c r="F33" s="47"/>
      <c r="G33" s="47"/>
      <c r="H33" s="47"/>
      <c r="I33" s="47"/>
      <c r="J33" s="47"/>
    </row>
    <row r="34" spans="1:10" ht="10.5" customHeight="1">
      <c r="A34" s="47"/>
      <c r="B34" s="47"/>
      <c r="C34" s="47"/>
      <c r="D34" s="47"/>
      <c r="E34" s="47"/>
      <c r="F34" s="47"/>
      <c r="G34" s="47"/>
      <c r="H34" s="47"/>
      <c r="I34" s="47"/>
      <c r="J34" s="47"/>
    </row>
    <row r="35" spans="1:10" ht="10.5" customHeight="1">
      <c r="A35" s="47"/>
      <c r="B35" s="47"/>
      <c r="C35" s="47"/>
      <c r="D35" s="47"/>
      <c r="E35" s="47"/>
      <c r="F35" s="47"/>
      <c r="G35" s="47"/>
      <c r="H35" s="47"/>
      <c r="I35" s="47"/>
      <c r="J35" s="47"/>
    </row>
    <row r="36" spans="1:10" ht="10.5" customHeight="1">
      <c r="A36" s="47"/>
      <c r="B36" s="47"/>
      <c r="C36" s="47"/>
      <c r="D36" s="47"/>
      <c r="E36" s="47"/>
      <c r="F36" s="47"/>
      <c r="G36" s="47"/>
      <c r="H36" s="47"/>
      <c r="I36" s="47"/>
      <c r="J36" s="47"/>
    </row>
    <row r="37" spans="1:10" ht="10.5" customHeight="1">
      <c r="A37" s="47"/>
      <c r="B37" s="47"/>
      <c r="C37" s="47"/>
      <c r="D37" s="47"/>
      <c r="E37" s="47"/>
      <c r="F37" s="47"/>
      <c r="G37" s="47"/>
      <c r="H37" s="47"/>
      <c r="I37" s="47"/>
      <c r="J37" s="47"/>
    </row>
    <row r="38" spans="1:10" ht="10.5" customHeight="1">
      <c r="A38" s="47"/>
      <c r="B38" s="47"/>
      <c r="C38" s="47"/>
      <c r="D38" s="47"/>
      <c r="E38" s="47"/>
      <c r="F38" s="47"/>
      <c r="G38" s="47"/>
      <c r="H38" s="47"/>
      <c r="I38" s="47"/>
      <c r="J38" s="47"/>
    </row>
    <row r="39" spans="1:10" ht="6" customHeight="1">
      <c r="A39" s="47"/>
      <c r="B39" s="47"/>
      <c r="C39" s="47"/>
      <c r="D39" s="47"/>
      <c r="E39" s="47"/>
      <c r="F39" s="47"/>
      <c r="G39" s="47"/>
      <c r="H39" s="47"/>
      <c r="I39" s="47"/>
      <c r="J39" s="47"/>
    </row>
  </sheetData>
  <mergeCells count="8">
    <mergeCell ref="A33:J39"/>
    <mergeCell ref="C1:J1"/>
    <mergeCell ref="F4:F5"/>
    <mergeCell ref="G4:I5"/>
    <mergeCell ref="D3:E3"/>
    <mergeCell ref="A3:B5"/>
    <mergeCell ref="C4:C5"/>
    <mergeCell ref="G3:J3"/>
  </mergeCells>
  <printOptions horizontalCentered="1"/>
  <pageMargins left="0.9055118110236221" right="0.31496062992125984" top="0.31496062992125984" bottom="0.5905511811023623" header="0"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競技式典課</dc:creator>
  <cp:keywords/>
  <dc:description/>
  <cp:lastModifiedBy>統計情報係</cp:lastModifiedBy>
  <cp:lastPrinted>2010-11-25T01:31:46Z</cp:lastPrinted>
  <dcterms:created xsi:type="dcterms:W3CDTF">2002-11-27T02:05:17Z</dcterms:created>
  <dcterms:modified xsi:type="dcterms:W3CDTF">2010-12-14T06:10:40Z</dcterms:modified>
  <cp:category/>
  <cp:version/>
  <cp:contentType/>
  <cp:contentStatus/>
</cp:coreProperties>
</file>