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13.1h21" sheetId="1" r:id="rId1"/>
  </sheets>
  <definedNames/>
  <calcPr fullCalcOnLoad="1"/>
</workbook>
</file>

<file path=xl/sharedStrings.xml><?xml version="1.0" encoding="utf-8"?>
<sst xmlns="http://schemas.openxmlformats.org/spreadsheetml/2006/main" count="194" uniqueCount="94">
  <si>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</si>
  <si>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</si>
  <si>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</si>
  <si>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</si>
  <si>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</si>
  <si>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</si>
  <si>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</si>
  <si>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</si>
  <si>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</si>
  <si>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</si>
  <si>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</si>
  <si>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</si>
  <si>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</si>
  <si>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</si>
  <si>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</si>
  <si>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</si>
  <si>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</si>
  <si>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</si>
  <si>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</si>
  <si>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</si>
  <si>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</si>
  <si>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</si>
  <si>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</si>
  <si>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</si>
  <si>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</si>
  <si>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</si>
  <si>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</si>
  <si>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</si>
  <si>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</si>
  <si>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</si>
  <si>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</si>
  <si>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</si>
  <si>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</si>
  <si>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</si>
  <si>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</si>
  <si>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</si>
  <si>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</si>
  <si>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</si>
  <si>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</si>
  <si>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</si>
  <si>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</si>
  <si>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</si>
  <si>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</si>
  <si>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</si>
  <si>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</si>
  <si>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</si>
  <si>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</si>
  <si>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</si>
  <si>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</si>
  <si>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</si>
  <si>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</si>
  <si>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小矢部市民図書館</t>
  </si>
  <si>
    <t>城端図書館</t>
  </si>
  <si>
    <t>平図書館</t>
  </si>
  <si>
    <t>井波図書館</t>
  </si>
  <si>
    <t>福光図書館</t>
  </si>
  <si>
    <t>砺波市立砺波図書館</t>
  </si>
  <si>
    <t>庄川図書館</t>
  </si>
  <si>
    <t>〃</t>
  </si>
  <si>
    <t>大沢野図書館</t>
  </si>
  <si>
    <t>大山図書館</t>
  </si>
  <si>
    <t>八尾図書館ほんの森</t>
  </si>
  <si>
    <t>八尾東町分館</t>
  </si>
  <si>
    <t>八尾福島分館</t>
  </si>
  <si>
    <t>新湊図書館</t>
  </si>
  <si>
    <t>正力図書館</t>
  </si>
  <si>
    <t>中央図書館</t>
  </si>
  <si>
    <t>射　水　市</t>
  </si>
  <si>
    <t>資料　富山県立図書館</t>
  </si>
  <si>
    <t>南砺市立中央図書館</t>
  </si>
  <si>
    <t>大島図書館</t>
  </si>
  <si>
    <t>下村図書館</t>
  </si>
  <si>
    <t>舟橋村立図書館</t>
  </si>
  <si>
    <t>20-3</t>
  </si>
  <si>
    <t>20-3-1</t>
  </si>
  <si>
    <t>〃</t>
  </si>
  <si>
    <t>〃</t>
  </si>
  <si>
    <t>〃</t>
  </si>
  <si>
    <t>婦中図書館</t>
  </si>
  <si>
    <t>山田図書館</t>
  </si>
  <si>
    <t>細入図書館</t>
  </si>
  <si>
    <t>福岡図書館</t>
  </si>
  <si>
    <t>宇奈月館</t>
  </si>
  <si>
    <t>〃</t>
  </si>
  <si>
    <t>〃</t>
  </si>
  <si>
    <t xml:space="preserve">注　　富山市立図書館は分館を含む。
</t>
  </si>
  <si>
    <t>　　　蔵書冊数（総数）には、視聴覚資料を含む。</t>
  </si>
  <si>
    <t>平成17年度末</t>
  </si>
  <si>
    <t>平成18年度末</t>
  </si>
  <si>
    <t>平成19年度末</t>
  </si>
  <si>
    <t>平成20年度末</t>
  </si>
  <si>
    <t>平成21年度末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</si>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</sst>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32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center" wrapText="1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horizontal="distributed" vertical="center" shrinkToFit="1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1" fillId="0" borderId="19" xfId="0" applyNumberFormat="1" applyFont="1" applyBorder="1" applyAlignment="1" quotePrefix="1">
      <alignment horizontal="center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178" fontId="1" fillId="0" borderId="20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16</xdr:row>
      <xdr:rowOff>76200</xdr:rowOff>
    </xdr:from>
    <xdr:to>
      <xdr:col>4</xdr:col>
      <xdr:colOff>190500</xdr:colOff>
      <xdr:row>18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543050" y="2714625"/>
          <a:ext cx="16192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="130" zoomScaleNormal="130" zoomScalePageLayoutView="0" workbookViewId="0" topLeftCell="A40">
      <selection activeCell="C60" sqref="C60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6384" width="9.00390625" style="1" customWidth="1"/>
  </cols>
  <sheetData>
    <row r="1" spans="6:14" ht="26.25" customHeight="1">
      <c r="F1" s="38" t="s">
        <v>73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6:21" ht="19.5" customHeight="1">
      <c r="F2" s="6"/>
      <c r="G2" s="39" t="s">
        <v>74</v>
      </c>
      <c r="H2" s="7" t="s">
        <v>3</v>
      </c>
      <c r="J2" s="8"/>
      <c r="K2" s="7" t="s">
        <v>1</v>
      </c>
      <c r="L2" s="8"/>
      <c r="M2" s="7" t="s">
        <v>4</v>
      </c>
      <c r="N2" s="8"/>
      <c r="O2" s="9" t="s">
        <v>5</v>
      </c>
      <c r="P2" s="8"/>
      <c r="Q2" s="7"/>
      <c r="R2" s="8"/>
      <c r="S2" s="8"/>
      <c r="T2" s="8"/>
      <c r="U2" s="37" t="s">
        <v>6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54" t="s">
        <v>7</v>
      </c>
      <c r="C4" s="55"/>
      <c r="D4" s="14"/>
      <c r="E4" s="57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52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68" t="s">
        <v>19</v>
      </c>
      <c r="Q4" s="64" t="s">
        <v>20</v>
      </c>
      <c r="R4" s="64" t="s">
        <v>21</v>
      </c>
      <c r="S4" s="57" t="s">
        <v>22</v>
      </c>
      <c r="T4" s="64" t="s">
        <v>23</v>
      </c>
      <c r="U4" s="66" t="s">
        <v>24</v>
      </c>
    </row>
    <row r="5" spans="1:21" s="2" customFormat="1" ht="19.5" customHeight="1">
      <c r="A5" s="17"/>
      <c r="B5" s="56"/>
      <c r="C5" s="56"/>
      <c r="D5" s="18"/>
      <c r="E5" s="58"/>
      <c r="F5" s="18" t="s">
        <v>25</v>
      </c>
      <c r="G5" s="19" t="s">
        <v>26</v>
      </c>
      <c r="H5" s="20" t="s">
        <v>27</v>
      </c>
      <c r="I5" s="20" t="s">
        <v>28</v>
      </c>
      <c r="J5" s="21" t="s">
        <v>29</v>
      </c>
      <c r="K5" s="53" t="s">
        <v>30</v>
      </c>
      <c r="L5" s="35" t="s">
        <v>31</v>
      </c>
      <c r="M5" s="21" t="s">
        <v>32</v>
      </c>
      <c r="N5" s="21" t="s">
        <v>33</v>
      </c>
      <c r="O5" s="21" t="s">
        <v>34</v>
      </c>
      <c r="P5" s="65"/>
      <c r="Q5" s="69"/>
      <c r="R5" s="65"/>
      <c r="S5" s="65"/>
      <c r="T5" s="65"/>
      <c r="U5" s="67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" customHeight="1">
      <c r="B7" s="59" t="s">
        <v>87</v>
      </c>
      <c r="C7" s="59"/>
      <c r="D7" s="22"/>
      <c r="E7" s="25">
        <v>4584498</v>
      </c>
      <c r="F7" s="25">
        <v>160442</v>
      </c>
      <c r="G7" s="25">
        <v>134062</v>
      </c>
      <c r="H7" s="25">
        <v>288522</v>
      </c>
      <c r="I7" s="25">
        <v>414231</v>
      </c>
      <c r="J7" s="25">
        <v>179458</v>
      </c>
      <c r="K7" s="25">
        <v>217213</v>
      </c>
      <c r="L7" s="25">
        <v>112795</v>
      </c>
      <c r="M7" s="25">
        <v>255545</v>
      </c>
      <c r="N7" s="26">
        <v>54451</v>
      </c>
      <c r="O7" s="26">
        <v>1006923</v>
      </c>
      <c r="P7" s="26">
        <v>865052</v>
      </c>
      <c r="Q7" s="26">
        <v>446161</v>
      </c>
      <c r="R7" s="26">
        <v>88474</v>
      </c>
      <c r="S7" s="26">
        <v>64331</v>
      </c>
      <c r="T7" s="26">
        <v>105302</v>
      </c>
      <c r="U7" s="25">
        <v>191536</v>
      </c>
    </row>
    <row r="8" spans="2:21" ht="12" customHeight="1">
      <c r="B8" s="59" t="s">
        <v>88</v>
      </c>
      <c r="C8" s="59"/>
      <c r="D8" s="22"/>
      <c r="E8" s="25">
        <v>4597534</v>
      </c>
      <c r="F8" s="25">
        <v>157712</v>
      </c>
      <c r="G8" s="25">
        <v>131612</v>
      </c>
      <c r="H8" s="25">
        <v>284130</v>
      </c>
      <c r="I8" s="25">
        <v>410825</v>
      </c>
      <c r="J8" s="25">
        <v>180060</v>
      </c>
      <c r="K8" s="25">
        <v>217664</v>
      </c>
      <c r="L8" s="25">
        <v>112042</v>
      </c>
      <c r="M8" s="25">
        <v>253201</v>
      </c>
      <c r="N8" s="26">
        <v>53179</v>
      </c>
      <c r="O8" s="26">
        <v>997992</v>
      </c>
      <c r="P8" s="26">
        <v>843185</v>
      </c>
      <c r="Q8" s="26">
        <v>457120</v>
      </c>
      <c r="R8" s="26">
        <v>94356</v>
      </c>
      <c r="S8" s="26">
        <v>66019</v>
      </c>
      <c r="T8" s="26">
        <v>111703</v>
      </c>
      <c r="U8" s="25">
        <v>226734</v>
      </c>
    </row>
    <row r="9" spans="2:21" ht="12" customHeight="1">
      <c r="B9" s="59" t="s">
        <v>89</v>
      </c>
      <c r="C9" s="59"/>
      <c r="D9" s="22"/>
      <c r="E9" s="25">
        <v>4582700</v>
      </c>
      <c r="F9" s="25">
        <v>156316</v>
      </c>
      <c r="G9" s="25">
        <v>130030</v>
      </c>
      <c r="H9" s="25">
        <v>280767</v>
      </c>
      <c r="I9" s="25">
        <v>409729</v>
      </c>
      <c r="J9" s="25">
        <v>181962</v>
      </c>
      <c r="K9" s="25">
        <v>221770</v>
      </c>
      <c r="L9" s="25">
        <v>112405</v>
      </c>
      <c r="M9" s="25">
        <v>255037</v>
      </c>
      <c r="N9" s="25">
        <v>53221</v>
      </c>
      <c r="O9" s="25">
        <v>982456</v>
      </c>
      <c r="P9" s="25">
        <v>844768</v>
      </c>
      <c r="Q9" s="25">
        <v>458236</v>
      </c>
      <c r="R9" s="25">
        <v>95501</v>
      </c>
      <c r="S9" s="25">
        <v>69704</v>
      </c>
      <c r="T9" s="25">
        <v>110195</v>
      </c>
      <c r="U9" s="25">
        <v>220603</v>
      </c>
    </row>
    <row r="10" spans="2:21" ht="12" customHeight="1">
      <c r="B10" s="59" t="s">
        <v>90</v>
      </c>
      <c r="C10" s="59"/>
      <c r="D10" s="22"/>
      <c r="E10" s="25">
        <v>4578105</v>
      </c>
      <c r="F10" s="25">
        <v>158153</v>
      </c>
      <c r="G10" s="25">
        <v>132655</v>
      </c>
      <c r="H10" s="25">
        <v>286712</v>
      </c>
      <c r="I10" s="25">
        <v>421775</v>
      </c>
      <c r="J10" s="25">
        <v>186264</v>
      </c>
      <c r="K10" s="25">
        <v>228120</v>
      </c>
      <c r="L10" s="25">
        <v>115361</v>
      </c>
      <c r="M10" s="25">
        <v>263466</v>
      </c>
      <c r="N10" s="25">
        <v>54254</v>
      </c>
      <c r="O10" s="25">
        <v>1001383</v>
      </c>
      <c r="P10" s="25">
        <v>712347</v>
      </c>
      <c r="Q10" s="25">
        <v>493600</v>
      </c>
      <c r="R10" s="25">
        <v>98938</v>
      </c>
      <c r="S10" s="25">
        <v>66998</v>
      </c>
      <c r="T10" s="25">
        <v>122281</v>
      </c>
      <c r="U10" s="25">
        <v>235798</v>
      </c>
    </row>
    <row r="11" spans="2:23" s="24" customFormat="1" ht="12" customHeight="1">
      <c r="B11" s="61" t="s">
        <v>91</v>
      </c>
      <c r="C11" s="61"/>
      <c r="D11" s="27"/>
      <c r="E11" s="40">
        <f>SUM(E13:E51)</f>
        <v>4776850</v>
      </c>
      <c r="F11" s="40">
        <f aca="true" t="shared" si="0" ref="F11:U11">SUM(F13:F51)</f>
        <v>146274</v>
      </c>
      <c r="G11" s="40">
        <f t="shared" si="0"/>
        <v>132670</v>
      </c>
      <c r="H11" s="40">
        <f t="shared" si="0"/>
        <v>288459</v>
      </c>
      <c r="I11" s="40">
        <f t="shared" si="0"/>
        <v>426293</v>
      </c>
      <c r="J11" s="40">
        <f t="shared" si="0"/>
        <v>189313</v>
      </c>
      <c r="K11" s="40">
        <f t="shared" si="0"/>
        <v>234047</v>
      </c>
      <c r="L11" s="40">
        <f t="shared" si="0"/>
        <v>115518</v>
      </c>
      <c r="M11" s="40">
        <f t="shared" si="0"/>
        <v>268474</v>
      </c>
      <c r="N11" s="40">
        <f t="shared" si="0"/>
        <v>53156</v>
      </c>
      <c r="O11" s="40">
        <f t="shared" si="0"/>
        <v>1023022</v>
      </c>
      <c r="P11" s="40">
        <f t="shared" si="0"/>
        <v>897278</v>
      </c>
      <c r="Q11" s="40">
        <f t="shared" si="0"/>
        <v>493415</v>
      </c>
      <c r="R11" s="40">
        <f t="shared" si="0"/>
        <v>100553</v>
      </c>
      <c r="S11" s="40">
        <f t="shared" si="0"/>
        <v>66729</v>
      </c>
      <c r="T11" s="40">
        <f t="shared" si="0"/>
        <v>121915</v>
      </c>
      <c r="U11" s="40">
        <f t="shared" si="0"/>
        <v>219734</v>
      </c>
      <c r="W11" s="51"/>
    </row>
    <row r="12" spans="4:21" ht="6" customHeight="1">
      <c r="D12" s="22"/>
      <c r="E12" s="25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2" customHeight="1">
      <c r="B13" s="59" t="s">
        <v>35</v>
      </c>
      <c r="C13" s="59"/>
      <c r="D13" s="22"/>
      <c r="E13" s="40">
        <f>SUM(F13:U13)</f>
        <v>799785</v>
      </c>
      <c r="F13" s="25">
        <v>34748</v>
      </c>
      <c r="G13" s="25">
        <v>27064</v>
      </c>
      <c r="H13" s="25">
        <v>57867</v>
      </c>
      <c r="I13" s="25">
        <v>115642</v>
      </c>
      <c r="J13" s="25">
        <v>41119</v>
      </c>
      <c r="K13" s="25">
        <v>48589</v>
      </c>
      <c r="L13" s="25">
        <v>34688</v>
      </c>
      <c r="M13" s="25">
        <v>39689</v>
      </c>
      <c r="N13" s="26">
        <v>8879</v>
      </c>
      <c r="O13" s="41">
        <v>85276</v>
      </c>
      <c r="P13" s="41">
        <v>27393</v>
      </c>
      <c r="Q13" s="41">
        <v>133384</v>
      </c>
      <c r="R13" s="42">
        <v>12058</v>
      </c>
      <c r="S13" s="41">
        <v>34727</v>
      </c>
      <c r="T13" s="42">
        <v>59645</v>
      </c>
      <c r="U13" s="42">
        <v>39017</v>
      </c>
      <c r="V13" s="34"/>
    </row>
    <row r="14" spans="2:22" ht="12" customHeight="1">
      <c r="B14" s="59" t="s">
        <v>36</v>
      </c>
      <c r="C14" s="59"/>
      <c r="D14" s="22"/>
      <c r="E14" s="40">
        <f>SUM(F14:U14)</f>
        <v>699339</v>
      </c>
      <c r="F14" s="25">
        <v>18940</v>
      </c>
      <c r="G14" s="25">
        <v>16755</v>
      </c>
      <c r="H14" s="25">
        <v>37001</v>
      </c>
      <c r="I14" s="25">
        <v>53332</v>
      </c>
      <c r="J14" s="25">
        <v>22211</v>
      </c>
      <c r="K14" s="25">
        <v>42291</v>
      </c>
      <c r="L14" s="25">
        <v>14471</v>
      </c>
      <c r="M14" s="25">
        <v>38660</v>
      </c>
      <c r="N14" s="26">
        <v>8672</v>
      </c>
      <c r="O14" s="26">
        <v>137603</v>
      </c>
      <c r="P14" s="26">
        <v>171832</v>
      </c>
      <c r="Q14" s="26">
        <v>34859</v>
      </c>
      <c r="R14" s="26">
        <v>38180</v>
      </c>
      <c r="S14" s="45" t="s">
        <v>92</v>
      </c>
      <c r="T14" s="25">
        <v>26366</v>
      </c>
      <c r="U14" s="25">
        <v>38166</v>
      </c>
      <c r="V14" s="34"/>
    </row>
    <row r="15" spans="2:22" ht="12" customHeight="1">
      <c r="B15" s="2" t="s">
        <v>75</v>
      </c>
      <c r="C15" s="2" t="s">
        <v>59</v>
      </c>
      <c r="D15" s="22"/>
      <c r="E15" s="40">
        <f>SUM(F15:U15)</f>
        <v>54135</v>
      </c>
      <c r="F15" s="25">
        <v>658</v>
      </c>
      <c r="G15" s="25">
        <v>998</v>
      </c>
      <c r="H15" s="25">
        <v>3169</v>
      </c>
      <c r="I15" s="25">
        <v>3400</v>
      </c>
      <c r="J15" s="25">
        <v>4171</v>
      </c>
      <c r="K15" s="25">
        <v>2928</v>
      </c>
      <c r="L15" s="25">
        <v>1679</v>
      </c>
      <c r="M15" s="25">
        <v>2419</v>
      </c>
      <c r="N15" s="26">
        <v>568</v>
      </c>
      <c r="O15" s="26">
        <v>12299</v>
      </c>
      <c r="P15" s="26">
        <v>15881</v>
      </c>
      <c r="Q15" s="26">
        <v>2329</v>
      </c>
      <c r="R15" s="45" t="s">
        <v>92</v>
      </c>
      <c r="S15" s="45" t="s">
        <v>92</v>
      </c>
      <c r="T15" s="25">
        <v>1048</v>
      </c>
      <c r="U15" s="25">
        <v>2588</v>
      </c>
      <c r="V15" s="34"/>
    </row>
    <row r="16" spans="2:22" ht="12" customHeight="1">
      <c r="B16" s="2" t="s">
        <v>58</v>
      </c>
      <c r="C16" s="2" t="s">
        <v>60</v>
      </c>
      <c r="D16" s="22"/>
      <c r="E16" s="40">
        <f>SUM(F16:U16)</f>
        <v>44925</v>
      </c>
      <c r="F16" s="25">
        <v>551</v>
      </c>
      <c r="G16" s="25">
        <v>851</v>
      </c>
      <c r="H16" s="26">
        <v>2073</v>
      </c>
      <c r="I16" s="25">
        <v>2179</v>
      </c>
      <c r="J16" s="25">
        <v>1557</v>
      </c>
      <c r="K16" s="25">
        <v>2362</v>
      </c>
      <c r="L16" s="25">
        <v>759</v>
      </c>
      <c r="M16" s="25">
        <v>2139</v>
      </c>
      <c r="N16" s="26">
        <v>366</v>
      </c>
      <c r="O16" s="26">
        <v>9769</v>
      </c>
      <c r="P16" s="26">
        <v>12091</v>
      </c>
      <c r="Q16" s="25">
        <v>5255</v>
      </c>
      <c r="R16" s="45" t="s">
        <v>92</v>
      </c>
      <c r="S16" s="45" t="s">
        <v>92</v>
      </c>
      <c r="T16" s="25">
        <v>1666</v>
      </c>
      <c r="U16" s="36">
        <v>3307</v>
      </c>
      <c r="V16" s="34"/>
    </row>
    <row r="17" spans="2:22" ht="12" customHeight="1">
      <c r="B17" s="2" t="s">
        <v>58</v>
      </c>
      <c r="C17" s="44" t="s">
        <v>61</v>
      </c>
      <c r="D17" s="22"/>
      <c r="E17" s="48"/>
      <c r="T17" s="25"/>
      <c r="V17" s="60"/>
    </row>
    <row r="18" spans="2:22" ht="12" customHeight="1">
      <c r="B18" s="2" t="s">
        <v>58</v>
      </c>
      <c r="C18" s="2" t="s">
        <v>62</v>
      </c>
      <c r="D18" s="22"/>
      <c r="E18" s="40">
        <f>SUM(F18:U18)</f>
        <v>75591</v>
      </c>
      <c r="F18" s="25">
        <v>1048</v>
      </c>
      <c r="G18" s="25">
        <v>1640</v>
      </c>
      <c r="H18" s="25">
        <v>3529</v>
      </c>
      <c r="I18" s="25">
        <v>4446</v>
      </c>
      <c r="J18" s="25">
        <v>2778</v>
      </c>
      <c r="K18" s="25">
        <v>4262</v>
      </c>
      <c r="L18" s="25">
        <v>1732</v>
      </c>
      <c r="M18" s="25">
        <v>5115</v>
      </c>
      <c r="N18" s="25">
        <v>839</v>
      </c>
      <c r="O18" s="25">
        <v>11984</v>
      </c>
      <c r="P18" s="25">
        <v>24544</v>
      </c>
      <c r="Q18" s="25">
        <v>5196</v>
      </c>
      <c r="R18" s="45" t="s">
        <v>92</v>
      </c>
      <c r="S18" s="45" t="s">
        <v>92</v>
      </c>
      <c r="T18" s="25">
        <v>2335</v>
      </c>
      <c r="U18" s="25">
        <v>6143</v>
      </c>
      <c r="V18" s="60"/>
    </row>
    <row r="19" spans="2:22" ht="12" customHeight="1">
      <c r="B19" s="2" t="s">
        <v>76</v>
      </c>
      <c r="C19" s="2" t="s">
        <v>63</v>
      </c>
      <c r="D19" s="22"/>
      <c r="E19" s="49"/>
      <c r="F19" s="50"/>
      <c r="G19" s="50"/>
      <c r="H19" s="50"/>
      <c r="I19" s="50"/>
      <c r="J19" s="50"/>
      <c r="K19" s="50"/>
      <c r="L19" s="25"/>
      <c r="M19" s="25"/>
      <c r="N19" s="25"/>
      <c r="O19" s="25"/>
      <c r="P19" s="25"/>
      <c r="Q19" s="25"/>
      <c r="R19" s="45"/>
      <c r="S19" s="45"/>
      <c r="T19" s="45"/>
      <c r="U19" s="25"/>
      <c r="V19" s="60"/>
    </row>
    <row r="20" spans="2:22" ht="12" customHeight="1">
      <c r="B20" s="2" t="s">
        <v>77</v>
      </c>
      <c r="C20" s="2" t="s">
        <v>78</v>
      </c>
      <c r="D20" s="22"/>
      <c r="E20" s="40">
        <f aca="true" t="shared" si="1" ref="E20:E41">SUM(F20:U20)</f>
        <v>58960</v>
      </c>
      <c r="F20" s="25">
        <v>1022</v>
      </c>
      <c r="G20" s="25">
        <v>1094</v>
      </c>
      <c r="H20" s="26">
        <v>2535</v>
      </c>
      <c r="I20" s="25">
        <v>4221</v>
      </c>
      <c r="J20" s="25">
        <v>2770</v>
      </c>
      <c r="K20" s="25">
        <v>3648</v>
      </c>
      <c r="L20" s="25">
        <v>1445</v>
      </c>
      <c r="M20" s="25">
        <v>3358</v>
      </c>
      <c r="N20" s="26">
        <v>682</v>
      </c>
      <c r="O20" s="26">
        <v>15211</v>
      </c>
      <c r="P20" s="26">
        <v>16960</v>
      </c>
      <c r="Q20" s="26">
        <v>2622</v>
      </c>
      <c r="R20" s="45" t="s">
        <v>92</v>
      </c>
      <c r="S20" s="45" t="s">
        <v>92</v>
      </c>
      <c r="T20" s="25">
        <v>1570</v>
      </c>
      <c r="U20" s="36">
        <v>1822</v>
      </c>
      <c r="V20" s="34"/>
    </row>
    <row r="21" spans="2:22" ht="12" customHeight="1">
      <c r="B21" s="2" t="s">
        <v>77</v>
      </c>
      <c r="C21" s="2" t="s">
        <v>79</v>
      </c>
      <c r="D21" s="22"/>
      <c r="E21" s="40">
        <f t="shared" si="1"/>
        <v>9530</v>
      </c>
      <c r="F21" s="25">
        <v>89</v>
      </c>
      <c r="G21" s="25">
        <v>102</v>
      </c>
      <c r="H21" s="25">
        <v>295</v>
      </c>
      <c r="I21" s="25">
        <v>209</v>
      </c>
      <c r="J21" s="25">
        <v>257</v>
      </c>
      <c r="K21" s="25">
        <v>363</v>
      </c>
      <c r="L21" s="25">
        <v>172</v>
      </c>
      <c r="M21" s="25">
        <v>362</v>
      </c>
      <c r="N21" s="25">
        <v>63</v>
      </c>
      <c r="O21" s="26">
        <v>1055</v>
      </c>
      <c r="P21" s="26">
        <v>6082</v>
      </c>
      <c r="Q21" s="26">
        <v>466</v>
      </c>
      <c r="R21" s="45" t="s">
        <v>92</v>
      </c>
      <c r="S21" s="45" t="s">
        <v>92</v>
      </c>
      <c r="T21" s="43">
        <v>0</v>
      </c>
      <c r="U21" s="43">
        <v>15</v>
      </c>
      <c r="V21" s="34"/>
    </row>
    <row r="22" spans="2:22" ht="12" customHeight="1">
      <c r="B22" s="2" t="s">
        <v>77</v>
      </c>
      <c r="C22" s="2" t="s">
        <v>80</v>
      </c>
      <c r="D22" s="22"/>
      <c r="E22" s="40">
        <f t="shared" si="1"/>
        <v>15489</v>
      </c>
      <c r="F22" s="25">
        <v>179</v>
      </c>
      <c r="G22" s="25">
        <v>362</v>
      </c>
      <c r="H22" s="26">
        <v>798</v>
      </c>
      <c r="I22" s="25">
        <v>547</v>
      </c>
      <c r="J22" s="25">
        <v>292</v>
      </c>
      <c r="K22" s="25">
        <v>422</v>
      </c>
      <c r="L22" s="25">
        <v>184</v>
      </c>
      <c r="M22" s="25">
        <v>516</v>
      </c>
      <c r="N22" s="26">
        <v>218</v>
      </c>
      <c r="O22" s="26">
        <v>4700</v>
      </c>
      <c r="P22" s="26">
        <v>6782</v>
      </c>
      <c r="Q22" s="26">
        <v>486</v>
      </c>
      <c r="R22" s="45" t="s">
        <v>92</v>
      </c>
      <c r="S22" s="45" t="s">
        <v>92</v>
      </c>
      <c r="T22" s="45" t="s">
        <v>92</v>
      </c>
      <c r="U22" s="43">
        <v>3</v>
      </c>
      <c r="V22" s="34"/>
    </row>
    <row r="23" spans="2:22" ht="12" customHeight="1">
      <c r="B23" s="59" t="s">
        <v>37</v>
      </c>
      <c r="C23" s="59"/>
      <c r="D23" s="22"/>
      <c r="E23" s="40">
        <f t="shared" si="1"/>
        <v>308379</v>
      </c>
      <c r="F23" s="25">
        <v>13461</v>
      </c>
      <c r="G23" s="25">
        <v>8934</v>
      </c>
      <c r="H23" s="26">
        <v>16236</v>
      </c>
      <c r="I23" s="25">
        <v>26563</v>
      </c>
      <c r="J23" s="25">
        <v>11011</v>
      </c>
      <c r="K23" s="25">
        <v>13872</v>
      </c>
      <c r="L23" s="25">
        <v>5878</v>
      </c>
      <c r="M23" s="25">
        <v>14933</v>
      </c>
      <c r="N23" s="26">
        <v>2506</v>
      </c>
      <c r="O23" s="26">
        <v>54183</v>
      </c>
      <c r="P23" s="26">
        <v>47759</v>
      </c>
      <c r="Q23" s="26">
        <v>36038</v>
      </c>
      <c r="R23" s="25">
        <v>12471</v>
      </c>
      <c r="S23" s="43">
        <v>967</v>
      </c>
      <c r="T23" s="25">
        <v>4502</v>
      </c>
      <c r="U23" s="25">
        <v>39065</v>
      </c>
      <c r="V23" s="34"/>
    </row>
    <row r="24" spans="2:22" ht="12" customHeight="1">
      <c r="B24" s="2" t="s">
        <v>38</v>
      </c>
      <c r="C24" s="2" t="s">
        <v>39</v>
      </c>
      <c r="D24" s="22"/>
      <c r="E24" s="40">
        <f t="shared" si="1"/>
        <v>69246</v>
      </c>
      <c r="F24" s="25">
        <v>2028</v>
      </c>
      <c r="G24" s="25">
        <v>1513</v>
      </c>
      <c r="H24" s="25">
        <v>3596</v>
      </c>
      <c r="I24" s="25">
        <v>5177</v>
      </c>
      <c r="J24" s="25">
        <v>2048</v>
      </c>
      <c r="K24" s="25">
        <v>2373</v>
      </c>
      <c r="L24" s="25">
        <v>1061</v>
      </c>
      <c r="M24" s="25">
        <v>2794</v>
      </c>
      <c r="N24" s="26">
        <v>479</v>
      </c>
      <c r="O24" s="26">
        <v>18634</v>
      </c>
      <c r="P24" s="26">
        <v>14117</v>
      </c>
      <c r="Q24" s="26">
        <v>12466</v>
      </c>
      <c r="R24" s="45" t="s">
        <v>92</v>
      </c>
      <c r="S24" s="45" t="s">
        <v>92</v>
      </c>
      <c r="T24" s="25">
        <v>1560</v>
      </c>
      <c r="U24" s="25">
        <v>1400</v>
      </c>
      <c r="V24" s="34"/>
    </row>
    <row r="25" spans="2:22" ht="12" customHeight="1">
      <c r="B25" s="2" t="s">
        <v>38</v>
      </c>
      <c r="C25" s="2" t="s">
        <v>40</v>
      </c>
      <c r="D25" s="22"/>
      <c r="E25" s="40">
        <f t="shared" si="1"/>
        <v>57302</v>
      </c>
      <c r="F25" s="25">
        <v>1586</v>
      </c>
      <c r="G25" s="25">
        <v>959</v>
      </c>
      <c r="H25" s="25">
        <v>1989</v>
      </c>
      <c r="I25" s="25">
        <v>3228</v>
      </c>
      <c r="J25" s="25">
        <v>1660</v>
      </c>
      <c r="K25" s="25">
        <v>2321</v>
      </c>
      <c r="L25" s="25">
        <v>742</v>
      </c>
      <c r="M25" s="25">
        <v>2407</v>
      </c>
      <c r="N25" s="26">
        <v>429</v>
      </c>
      <c r="O25" s="26">
        <v>14063</v>
      </c>
      <c r="P25" s="26">
        <v>12071</v>
      </c>
      <c r="Q25" s="26">
        <v>9591</v>
      </c>
      <c r="R25" s="45" t="s">
        <v>92</v>
      </c>
      <c r="S25" s="45" t="s">
        <v>92</v>
      </c>
      <c r="T25" s="45" t="s">
        <v>92</v>
      </c>
      <c r="U25" s="25">
        <v>6256</v>
      </c>
      <c r="V25" s="34"/>
    </row>
    <row r="26" spans="2:22" ht="12" customHeight="1">
      <c r="B26" s="2" t="s">
        <v>38</v>
      </c>
      <c r="C26" s="2" t="s">
        <v>41</v>
      </c>
      <c r="D26" s="22"/>
      <c r="E26" s="40">
        <f t="shared" si="1"/>
        <v>40832</v>
      </c>
      <c r="F26" s="25">
        <v>782</v>
      </c>
      <c r="G26" s="25">
        <v>632</v>
      </c>
      <c r="H26" s="25">
        <v>1400</v>
      </c>
      <c r="I26" s="25">
        <v>2071</v>
      </c>
      <c r="J26" s="25">
        <v>1281</v>
      </c>
      <c r="K26" s="25">
        <v>1539</v>
      </c>
      <c r="L26" s="25">
        <v>620</v>
      </c>
      <c r="M26" s="25">
        <v>2387</v>
      </c>
      <c r="N26" s="26">
        <v>301</v>
      </c>
      <c r="O26" s="26">
        <v>7637</v>
      </c>
      <c r="P26" s="26">
        <v>8318</v>
      </c>
      <c r="Q26" s="26">
        <v>8641</v>
      </c>
      <c r="R26" s="45" t="s">
        <v>92</v>
      </c>
      <c r="S26" s="25">
        <v>3650</v>
      </c>
      <c r="T26" s="45">
        <v>625</v>
      </c>
      <c r="U26" s="25">
        <v>948</v>
      </c>
      <c r="V26" s="34"/>
    </row>
    <row r="27" spans="2:22" ht="12" customHeight="1">
      <c r="B27" s="2" t="s">
        <v>38</v>
      </c>
      <c r="C27" s="2" t="s">
        <v>81</v>
      </c>
      <c r="D27" s="22"/>
      <c r="E27" s="40">
        <f t="shared" si="1"/>
        <v>74906</v>
      </c>
      <c r="F27" s="25">
        <v>1817</v>
      </c>
      <c r="G27" s="25">
        <v>1591</v>
      </c>
      <c r="H27" s="25">
        <v>4456</v>
      </c>
      <c r="I27" s="25">
        <v>5844</v>
      </c>
      <c r="J27" s="25">
        <v>3417</v>
      </c>
      <c r="K27" s="25">
        <v>2941</v>
      </c>
      <c r="L27" s="25">
        <v>1235</v>
      </c>
      <c r="M27" s="25">
        <v>3768</v>
      </c>
      <c r="N27" s="26">
        <v>708</v>
      </c>
      <c r="O27" s="26">
        <v>20990</v>
      </c>
      <c r="P27" s="26">
        <v>17832</v>
      </c>
      <c r="Q27" s="26">
        <v>6197</v>
      </c>
      <c r="R27" s="45" t="s">
        <v>92</v>
      </c>
      <c r="S27" s="45" t="s">
        <v>92</v>
      </c>
      <c r="T27" s="25">
        <v>2015</v>
      </c>
      <c r="U27" s="25">
        <v>2095</v>
      </c>
      <c r="V27" s="34"/>
    </row>
    <row r="28" spans="2:22" ht="12" customHeight="1">
      <c r="B28" s="59" t="s">
        <v>42</v>
      </c>
      <c r="C28" s="59"/>
      <c r="D28" s="22"/>
      <c r="E28" s="40">
        <f t="shared" si="1"/>
        <v>213160</v>
      </c>
      <c r="F28" s="25">
        <v>7144</v>
      </c>
      <c r="G28" s="25">
        <v>8329</v>
      </c>
      <c r="H28" s="25">
        <v>14097</v>
      </c>
      <c r="I28" s="25">
        <v>22113</v>
      </c>
      <c r="J28" s="25">
        <v>10310</v>
      </c>
      <c r="K28" s="25">
        <v>11474</v>
      </c>
      <c r="L28" s="25">
        <v>4677</v>
      </c>
      <c r="M28" s="25">
        <v>14196</v>
      </c>
      <c r="N28" s="26">
        <v>2478</v>
      </c>
      <c r="O28" s="26">
        <v>50193</v>
      </c>
      <c r="P28" s="26">
        <v>36650</v>
      </c>
      <c r="Q28" s="25">
        <v>24884</v>
      </c>
      <c r="R28" s="45" t="s">
        <v>92</v>
      </c>
      <c r="S28" s="45" t="s">
        <v>92</v>
      </c>
      <c r="T28" s="25">
        <v>2414</v>
      </c>
      <c r="U28" s="25">
        <v>4201</v>
      </c>
      <c r="V28" s="34"/>
    </row>
    <row r="29" spans="2:22" ht="12" customHeight="1">
      <c r="B29" s="59" t="s">
        <v>43</v>
      </c>
      <c r="C29" s="59"/>
      <c r="D29" s="22"/>
      <c r="E29" s="40">
        <f t="shared" si="1"/>
        <v>226462</v>
      </c>
      <c r="F29" s="25">
        <v>5476</v>
      </c>
      <c r="G29" s="25">
        <v>7056</v>
      </c>
      <c r="H29" s="25">
        <v>11772</v>
      </c>
      <c r="I29" s="25">
        <v>14280</v>
      </c>
      <c r="J29" s="25">
        <v>7320</v>
      </c>
      <c r="K29" s="25">
        <v>7747</v>
      </c>
      <c r="L29" s="25">
        <v>5443</v>
      </c>
      <c r="M29" s="25">
        <v>10370</v>
      </c>
      <c r="N29" s="26">
        <v>2548</v>
      </c>
      <c r="O29" s="26">
        <v>44527</v>
      </c>
      <c r="P29" s="26">
        <v>39607</v>
      </c>
      <c r="Q29" s="25">
        <v>16554</v>
      </c>
      <c r="R29" s="25">
        <v>28737</v>
      </c>
      <c r="S29" s="25">
        <v>19466</v>
      </c>
      <c r="T29" s="26">
        <v>1000</v>
      </c>
      <c r="U29" s="25">
        <v>4559</v>
      </c>
      <c r="V29" s="34"/>
    </row>
    <row r="30" spans="2:22" ht="12" customHeight="1">
      <c r="B30" s="59" t="s">
        <v>44</v>
      </c>
      <c r="C30" s="59"/>
      <c r="D30" s="22"/>
      <c r="E30" s="40">
        <f t="shared" si="1"/>
        <v>164072</v>
      </c>
      <c r="F30" s="25">
        <v>3853</v>
      </c>
      <c r="G30" s="25">
        <v>5571</v>
      </c>
      <c r="H30" s="25">
        <v>11405</v>
      </c>
      <c r="I30" s="25">
        <v>14241</v>
      </c>
      <c r="J30" s="25">
        <v>6753</v>
      </c>
      <c r="K30" s="25">
        <v>6278</v>
      </c>
      <c r="L30" s="25">
        <v>3440</v>
      </c>
      <c r="M30" s="25">
        <v>9129</v>
      </c>
      <c r="N30" s="25">
        <v>1886</v>
      </c>
      <c r="O30" s="26">
        <v>49353</v>
      </c>
      <c r="P30" s="26">
        <v>32916</v>
      </c>
      <c r="Q30" s="26">
        <v>14323</v>
      </c>
      <c r="R30" s="45" t="s">
        <v>92</v>
      </c>
      <c r="S30" s="45" t="s">
        <v>92</v>
      </c>
      <c r="T30" s="25">
        <v>2784</v>
      </c>
      <c r="U30" s="25">
        <v>2140</v>
      </c>
      <c r="V30" s="34"/>
    </row>
    <row r="31" spans="2:22" ht="12" customHeight="1">
      <c r="B31" s="59" t="s">
        <v>45</v>
      </c>
      <c r="C31" s="59"/>
      <c r="D31" s="22"/>
      <c r="E31" s="40">
        <f t="shared" si="1"/>
        <v>130810</v>
      </c>
      <c r="F31" s="25">
        <v>2910</v>
      </c>
      <c r="G31" s="25">
        <v>3810</v>
      </c>
      <c r="H31" s="25">
        <v>8852</v>
      </c>
      <c r="I31" s="25">
        <v>11919</v>
      </c>
      <c r="J31" s="25">
        <v>5100</v>
      </c>
      <c r="K31" s="25">
        <v>5824</v>
      </c>
      <c r="L31" s="25">
        <v>3015</v>
      </c>
      <c r="M31" s="25">
        <v>8291</v>
      </c>
      <c r="N31" s="26">
        <v>1295</v>
      </c>
      <c r="O31" s="26">
        <v>37302</v>
      </c>
      <c r="P31" s="26">
        <v>25972</v>
      </c>
      <c r="Q31" s="25">
        <v>13029</v>
      </c>
      <c r="R31" s="45" t="s">
        <v>92</v>
      </c>
      <c r="S31" s="45" t="s">
        <v>92</v>
      </c>
      <c r="T31" s="25">
        <v>1711</v>
      </c>
      <c r="U31" s="45">
        <v>1780</v>
      </c>
      <c r="V31" s="34"/>
    </row>
    <row r="32" spans="2:22" ht="12" customHeight="1">
      <c r="B32" s="23" t="s">
        <v>77</v>
      </c>
      <c r="C32" s="2" t="s">
        <v>82</v>
      </c>
      <c r="D32" s="22"/>
      <c r="E32" s="40">
        <f t="shared" si="1"/>
        <v>64348</v>
      </c>
      <c r="F32" s="25">
        <v>1340</v>
      </c>
      <c r="G32" s="25">
        <v>1421</v>
      </c>
      <c r="H32" s="25">
        <v>3708</v>
      </c>
      <c r="I32" s="25">
        <v>4276</v>
      </c>
      <c r="J32" s="25">
        <v>1979</v>
      </c>
      <c r="K32" s="25">
        <v>1960</v>
      </c>
      <c r="L32" s="25">
        <v>986</v>
      </c>
      <c r="M32" s="25">
        <v>3164</v>
      </c>
      <c r="N32" s="26">
        <v>731</v>
      </c>
      <c r="O32" s="26">
        <v>6286</v>
      </c>
      <c r="P32" s="26">
        <v>12686</v>
      </c>
      <c r="Q32" s="26">
        <v>14538</v>
      </c>
      <c r="R32" s="45" t="s">
        <v>93</v>
      </c>
      <c r="S32" s="45" t="s">
        <v>93</v>
      </c>
      <c r="T32" s="25">
        <v>8022</v>
      </c>
      <c r="U32" s="25">
        <v>3251</v>
      </c>
      <c r="V32" s="34"/>
    </row>
    <row r="33" spans="2:22" ht="12" customHeight="1">
      <c r="B33" s="59" t="s">
        <v>56</v>
      </c>
      <c r="C33" s="59"/>
      <c r="D33" s="22"/>
      <c r="E33" s="40">
        <f t="shared" si="1"/>
        <v>203396</v>
      </c>
      <c r="F33" s="25">
        <v>7188</v>
      </c>
      <c r="G33" s="25">
        <v>5768</v>
      </c>
      <c r="H33" s="25">
        <v>15506</v>
      </c>
      <c r="I33" s="25">
        <v>21145</v>
      </c>
      <c r="J33" s="25">
        <v>9841</v>
      </c>
      <c r="K33" s="25">
        <v>9911</v>
      </c>
      <c r="L33" s="25">
        <v>5316</v>
      </c>
      <c r="M33" s="25">
        <v>13158</v>
      </c>
      <c r="N33" s="26">
        <v>2793</v>
      </c>
      <c r="O33" s="26">
        <v>53374</v>
      </c>
      <c r="P33" s="26">
        <v>41527</v>
      </c>
      <c r="Q33" s="26">
        <v>17492</v>
      </c>
      <c r="R33" s="45" t="s">
        <v>93</v>
      </c>
      <c r="S33" s="45" t="s">
        <v>93</v>
      </c>
      <c r="T33" s="45" t="s">
        <v>93</v>
      </c>
      <c r="U33" s="25">
        <v>377</v>
      </c>
      <c r="V33" s="34"/>
    </row>
    <row r="34" spans="2:22" ht="12" customHeight="1">
      <c r="B34" s="2" t="s">
        <v>38</v>
      </c>
      <c r="C34" s="2" t="s">
        <v>57</v>
      </c>
      <c r="D34" s="22"/>
      <c r="E34" s="40">
        <f t="shared" si="1"/>
        <v>43036</v>
      </c>
      <c r="F34" s="25">
        <v>872</v>
      </c>
      <c r="G34" s="25">
        <v>785</v>
      </c>
      <c r="H34" s="25">
        <v>2316</v>
      </c>
      <c r="I34" s="25">
        <v>2939</v>
      </c>
      <c r="J34" s="25">
        <v>1250</v>
      </c>
      <c r="K34" s="25">
        <v>1287</v>
      </c>
      <c r="L34" s="25">
        <v>607</v>
      </c>
      <c r="M34" s="25">
        <v>2521</v>
      </c>
      <c r="N34" s="26">
        <v>377</v>
      </c>
      <c r="O34" s="26">
        <v>12545</v>
      </c>
      <c r="P34" s="26">
        <v>13976</v>
      </c>
      <c r="Q34" s="25">
        <v>3205</v>
      </c>
      <c r="R34" s="45" t="s">
        <v>93</v>
      </c>
      <c r="S34" s="45" t="s">
        <v>93</v>
      </c>
      <c r="T34" s="45" t="s">
        <v>93</v>
      </c>
      <c r="U34" s="25">
        <v>356</v>
      </c>
      <c r="V34" s="34"/>
    </row>
    <row r="35" spans="2:22" ht="12" customHeight="1">
      <c r="B35" s="59" t="s">
        <v>51</v>
      </c>
      <c r="C35" s="59"/>
      <c r="D35" s="22"/>
      <c r="E35" s="40">
        <f t="shared" si="1"/>
        <v>141308</v>
      </c>
      <c r="F35" s="25">
        <v>5810</v>
      </c>
      <c r="G35" s="25">
        <v>3994</v>
      </c>
      <c r="H35" s="25">
        <v>10391</v>
      </c>
      <c r="I35" s="25">
        <v>10833</v>
      </c>
      <c r="J35" s="25">
        <v>4931</v>
      </c>
      <c r="K35" s="25">
        <v>4831</v>
      </c>
      <c r="L35" s="25">
        <v>2346</v>
      </c>
      <c r="M35" s="25">
        <v>8353</v>
      </c>
      <c r="N35" s="25">
        <v>1773</v>
      </c>
      <c r="O35" s="25">
        <v>37533</v>
      </c>
      <c r="P35" s="25">
        <v>24078</v>
      </c>
      <c r="Q35" s="25">
        <v>10980</v>
      </c>
      <c r="R35" s="25">
        <v>9107</v>
      </c>
      <c r="S35" s="45" t="s">
        <v>92</v>
      </c>
      <c r="T35" s="45" t="s">
        <v>92</v>
      </c>
      <c r="U35" s="25">
        <v>6348</v>
      </c>
      <c r="V35" s="34"/>
    </row>
    <row r="36" spans="2:22" ht="12" customHeight="1">
      <c r="B36" s="2" t="s">
        <v>38</v>
      </c>
      <c r="C36" s="2" t="s">
        <v>46</v>
      </c>
      <c r="D36" s="22"/>
      <c r="E36" s="40">
        <f t="shared" si="1"/>
        <v>19059</v>
      </c>
      <c r="F36" s="25">
        <v>148</v>
      </c>
      <c r="G36" s="25">
        <v>280</v>
      </c>
      <c r="H36" s="25">
        <v>374</v>
      </c>
      <c r="I36" s="25">
        <v>650</v>
      </c>
      <c r="J36" s="25">
        <v>436</v>
      </c>
      <c r="K36" s="25">
        <v>523</v>
      </c>
      <c r="L36" s="25">
        <v>183</v>
      </c>
      <c r="M36" s="25">
        <v>1402</v>
      </c>
      <c r="N36" s="26">
        <v>92</v>
      </c>
      <c r="O36" s="26">
        <v>1221</v>
      </c>
      <c r="P36" s="26">
        <v>13008</v>
      </c>
      <c r="Q36" s="25">
        <v>53</v>
      </c>
      <c r="R36" s="45" t="s">
        <v>92</v>
      </c>
      <c r="S36" s="45" t="s">
        <v>92</v>
      </c>
      <c r="T36" s="45" t="s">
        <v>92</v>
      </c>
      <c r="U36" s="25">
        <v>689</v>
      </c>
      <c r="V36" s="34"/>
    </row>
    <row r="37" spans="2:22" ht="12" customHeight="1">
      <c r="B37" s="59" t="s">
        <v>69</v>
      </c>
      <c r="C37" s="59" t="s">
        <v>52</v>
      </c>
      <c r="D37" s="22"/>
      <c r="E37" s="40">
        <f t="shared" si="1"/>
        <v>128155</v>
      </c>
      <c r="F37" s="36">
        <v>3546</v>
      </c>
      <c r="G37" s="36">
        <v>3380</v>
      </c>
      <c r="H37" s="36">
        <v>8292</v>
      </c>
      <c r="I37" s="36">
        <v>11598</v>
      </c>
      <c r="J37" s="36">
        <v>5903</v>
      </c>
      <c r="K37" s="36">
        <v>6788</v>
      </c>
      <c r="L37" s="36">
        <v>3011</v>
      </c>
      <c r="M37" s="36">
        <v>7206</v>
      </c>
      <c r="N37" s="36">
        <v>1760</v>
      </c>
      <c r="O37" s="36">
        <v>35106</v>
      </c>
      <c r="P37" s="25">
        <v>24261</v>
      </c>
      <c r="Q37" s="36">
        <v>13220</v>
      </c>
      <c r="R37" s="45" t="s">
        <v>92</v>
      </c>
      <c r="S37" s="45" t="s">
        <v>92</v>
      </c>
      <c r="T37" s="45" t="s">
        <v>92</v>
      </c>
      <c r="U37" s="36">
        <v>4084</v>
      </c>
      <c r="V37" s="34"/>
    </row>
    <row r="38" spans="2:22" ht="12" customHeight="1">
      <c r="B38" s="2" t="s">
        <v>38</v>
      </c>
      <c r="C38" s="2" t="s">
        <v>55</v>
      </c>
      <c r="D38" s="22"/>
      <c r="E38" s="40">
        <f t="shared" si="1"/>
        <v>105764</v>
      </c>
      <c r="F38" s="25">
        <v>3475</v>
      </c>
      <c r="G38" s="25">
        <v>4033</v>
      </c>
      <c r="H38" s="25">
        <v>7548</v>
      </c>
      <c r="I38" s="25">
        <v>9408</v>
      </c>
      <c r="J38" s="25">
        <v>4822</v>
      </c>
      <c r="K38" s="25">
        <v>4937</v>
      </c>
      <c r="L38" s="25">
        <v>2375</v>
      </c>
      <c r="M38" s="25">
        <v>5881</v>
      </c>
      <c r="N38" s="26">
        <v>1325</v>
      </c>
      <c r="O38" s="26">
        <v>25147</v>
      </c>
      <c r="P38" s="26">
        <v>17920</v>
      </c>
      <c r="Q38" s="26">
        <v>18173</v>
      </c>
      <c r="R38" s="45" t="s">
        <v>92</v>
      </c>
      <c r="S38" s="45" t="s">
        <v>92</v>
      </c>
      <c r="T38" s="45" t="s">
        <v>92</v>
      </c>
      <c r="U38" s="25">
        <v>720</v>
      </c>
      <c r="V38" s="34"/>
    </row>
    <row r="39" spans="2:22" ht="12" customHeight="1">
      <c r="B39" s="2" t="s">
        <v>38</v>
      </c>
      <c r="C39" s="2" t="s">
        <v>54</v>
      </c>
      <c r="D39" s="22"/>
      <c r="E39" s="40">
        <f t="shared" si="1"/>
        <v>100551</v>
      </c>
      <c r="F39" s="25">
        <v>5283</v>
      </c>
      <c r="G39" s="25">
        <v>3437</v>
      </c>
      <c r="H39" s="25">
        <v>7341</v>
      </c>
      <c r="I39" s="25">
        <v>9422</v>
      </c>
      <c r="J39" s="25">
        <v>4263</v>
      </c>
      <c r="K39" s="25">
        <v>3907</v>
      </c>
      <c r="L39" s="25">
        <v>2154</v>
      </c>
      <c r="M39" s="25">
        <v>7570</v>
      </c>
      <c r="N39" s="26">
        <v>1450</v>
      </c>
      <c r="O39" s="26">
        <v>25066</v>
      </c>
      <c r="P39" s="26">
        <v>16737</v>
      </c>
      <c r="Q39" s="25">
        <v>12820</v>
      </c>
      <c r="R39" s="45" t="s">
        <v>92</v>
      </c>
      <c r="S39" s="45" t="s">
        <v>92</v>
      </c>
      <c r="T39" s="45" t="s">
        <v>92</v>
      </c>
      <c r="U39" s="25">
        <v>1101</v>
      </c>
      <c r="V39" s="34"/>
    </row>
    <row r="40" spans="2:22" ht="12" customHeight="1">
      <c r="B40" s="2" t="s">
        <v>38</v>
      </c>
      <c r="C40" s="2" t="s">
        <v>52</v>
      </c>
      <c r="D40" s="22"/>
      <c r="E40" s="40">
        <f t="shared" si="1"/>
        <v>82930</v>
      </c>
      <c r="F40" s="25">
        <v>2886</v>
      </c>
      <c r="G40" s="25">
        <v>2653</v>
      </c>
      <c r="H40" s="25">
        <v>5679</v>
      </c>
      <c r="I40" s="25">
        <v>5659</v>
      </c>
      <c r="J40" s="25">
        <v>2938</v>
      </c>
      <c r="K40" s="25">
        <v>3276</v>
      </c>
      <c r="L40" s="25">
        <v>1735</v>
      </c>
      <c r="M40" s="25">
        <v>4045</v>
      </c>
      <c r="N40" s="26">
        <v>1245</v>
      </c>
      <c r="O40" s="26">
        <v>25948</v>
      </c>
      <c r="P40" s="26">
        <v>18003</v>
      </c>
      <c r="Q40" s="25">
        <v>8075</v>
      </c>
      <c r="R40" s="45" t="s">
        <v>92</v>
      </c>
      <c r="S40" s="45" t="s">
        <v>92</v>
      </c>
      <c r="T40" s="45" t="s">
        <v>92</v>
      </c>
      <c r="U40" s="25">
        <v>788</v>
      </c>
      <c r="V40" s="34"/>
    </row>
    <row r="41" spans="2:22" ht="12" customHeight="1">
      <c r="B41" s="2" t="s">
        <v>38</v>
      </c>
      <c r="C41" s="2" t="s">
        <v>53</v>
      </c>
      <c r="D41" s="22"/>
      <c r="E41" s="40">
        <f t="shared" si="1"/>
        <v>17894</v>
      </c>
      <c r="F41" s="25">
        <v>418</v>
      </c>
      <c r="G41" s="25">
        <v>379</v>
      </c>
      <c r="H41" s="25">
        <v>799</v>
      </c>
      <c r="I41" s="25">
        <v>1296</v>
      </c>
      <c r="J41" s="25">
        <v>763</v>
      </c>
      <c r="K41" s="25">
        <v>878</v>
      </c>
      <c r="L41" s="25">
        <v>287</v>
      </c>
      <c r="M41" s="25">
        <v>1244</v>
      </c>
      <c r="N41" s="26">
        <v>219</v>
      </c>
      <c r="O41" s="26">
        <v>4842</v>
      </c>
      <c r="P41" s="26">
        <v>5234</v>
      </c>
      <c r="Q41" s="26">
        <v>1100</v>
      </c>
      <c r="R41" s="45" t="s">
        <v>92</v>
      </c>
      <c r="S41" s="45" t="s">
        <v>92</v>
      </c>
      <c r="T41" s="45" t="s">
        <v>92</v>
      </c>
      <c r="U41" s="25">
        <v>435</v>
      </c>
      <c r="V41" s="34"/>
    </row>
    <row r="42" spans="2:22" ht="12" customHeight="1">
      <c r="B42" s="23" t="s">
        <v>67</v>
      </c>
      <c r="C42" s="2" t="s">
        <v>66</v>
      </c>
      <c r="D42" s="22"/>
      <c r="E42" s="40">
        <f>SUM(F42:U42)</f>
        <v>149095</v>
      </c>
      <c r="F42" s="25">
        <v>4329</v>
      </c>
      <c r="G42" s="25">
        <v>4036</v>
      </c>
      <c r="H42" s="25">
        <v>8724</v>
      </c>
      <c r="I42" s="25">
        <v>14577</v>
      </c>
      <c r="J42" s="25">
        <v>6483</v>
      </c>
      <c r="K42" s="25">
        <v>7811</v>
      </c>
      <c r="L42" s="25">
        <v>3660</v>
      </c>
      <c r="M42" s="25">
        <v>10060</v>
      </c>
      <c r="N42" s="26">
        <v>2054</v>
      </c>
      <c r="O42" s="26">
        <v>31270</v>
      </c>
      <c r="P42" s="26">
        <v>37019</v>
      </c>
      <c r="Q42" s="25">
        <v>9992</v>
      </c>
      <c r="R42" s="45" t="s">
        <v>92</v>
      </c>
      <c r="S42" s="25">
        <v>6055</v>
      </c>
      <c r="T42" s="45" t="s">
        <v>92</v>
      </c>
      <c r="U42" s="25">
        <v>3025</v>
      </c>
      <c r="V42" s="34"/>
    </row>
    <row r="43" spans="2:22" ht="12" customHeight="1">
      <c r="B43" s="2" t="s">
        <v>38</v>
      </c>
      <c r="C43" s="2" t="s">
        <v>64</v>
      </c>
      <c r="D43" s="22"/>
      <c r="E43" s="40">
        <f>SUM(F43:U43)</f>
        <v>92030</v>
      </c>
      <c r="F43" s="25">
        <v>2394</v>
      </c>
      <c r="G43" s="25">
        <v>2407</v>
      </c>
      <c r="H43" s="25">
        <v>7171</v>
      </c>
      <c r="I43" s="25">
        <v>6754</v>
      </c>
      <c r="J43" s="25">
        <v>3186</v>
      </c>
      <c r="K43" s="25">
        <v>3628</v>
      </c>
      <c r="L43" s="25">
        <v>1614</v>
      </c>
      <c r="M43" s="25">
        <v>6910</v>
      </c>
      <c r="N43" s="26">
        <v>1075</v>
      </c>
      <c r="O43" s="26">
        <v>26749</v>
      </c>
      <c r="P43" s="26">
        <v>23466</v>
      </c>
      <c r="Q43" s="26">
        <v>6555</v>
      </c>
      <c r="R43" s="45" t="s">
        <v>92</v>
      </c>
      <c r="S43" s="45" t="s">
        <v>92</v>
      </c>
      <c r="T43" s="45" t="s">
        <v>92</v>
      </c>
      <c r="U43" s="43">
        <v>121</v>
      </c>
      <c r="V43" s="34"/>
    </row>
    <row r="44" spans="2:22" ht="12" customHeight="1">
      <c r="B44" s="23" t="s">
        <v>83</v>
      </c>
      <c r="C44" s="2" t="s">
        <v>65</v>
      </c>
      <c r="D44" s="22"/>
      <c r="E44" s="40">
        <f aca="true" t="shared" si="2" ref="E44:E50">SUM(F44:U44)</f>
        <v>67943</v>
      </c>
      <c r="F44" s="25">
        <v>2446</v>
      </c>
      <c r="G44" s="25">
        <v>2382</v>
      </c>
      <c r="H44" s="25">
        <v>5585</v>
      </c>
      <c r="I44" s="25">
        <v>7426</v>
      </c>
      <c r="J44" s="25">
        <v>2985</v>
      </c>
      <c r="K44" s="25">
        <v>4042</v>
      </c>
      <c r="L44" s="25">
        <v>1568</v>
      </c>
      <c r="M44" s="25">
        <v>4552</v>
      </c>
      <c r="N44" s="26">
        <v>869</v>
      </c>
      <c r="O44" s="26">
        <v>30433</v>
      </c>
      <c r="P44" s="46">
        <v>384</v>
      </c>
      <c r="Q44" s="25">
        <v>3139</v>
      </c>
      <c r="R44" s="45" t="s">
        <v>92</v>
      </c>
      <c r="S44" s="45" t="s">
        <v>92</v>
      </c>
      <c r="T44" s="45" t="s">
        <v>92</v>
      </c>
      <c r="U44" s="25">
        <v>2132</v>
      </c>
      <c r="V44" s="34"/>
    </row>
    <row r="45" spans="2:22" ht="12" customHeight="1">
      <c r="B45" s="23" t="s">
        <v>58</v>
      </c>
      <c r="C45" s="2" t="s">
        <v>70</v>
      </c>
      <c r="D45" s="22"/>
      <c r="E45" s="40">
        <f t="shared" si="2"/>
        <v>36808</v>
      </c>
      <c r="F45" s="25">
        <v>663</v>
      </c>
      <c r="G45" s="25">
        <v>664</v>
      </c>
      <c r="H45" s="25">
        <v>1915</v>
      </c>
      <c r="I45" s="25">
        <v>1681</v>
      </c>
      <c r="J45" s="25">
        <v>1034</v>
      </c>
      <c r="K45" s="25">
        <v>1882</v>
      </c>
      <c r="L45" s="25">
        <v>551</v>
      </c>
      <c r="M45" s="25">
        <v>1993</v>
      </c>
      <c r="N45" s="26">
        <v>290</v>
      </c>
      <c r="O45" s="26">
        <v>11933</v>
      </c>
      <c r="P45" s="26">
        <v>10890</v>
      </c>
      <c r="Q45" s="25">
        <v>1781</v>
      </c>
      <c r="R45" s="45" t="s">
        <v>92</v>
      </c>
      <c r="S45" s="45" t="s">
        <v>92</v>
      </c>
      <c r="T45" s="45" t="s">
        <v>92</v>
      </c>
      <c r="U45" s="25">
        <v>1531</v>
      </c>
      <c r="V45" s="34"/>
    </row>
    <row r="46" spans="2:22" ht="12" customHeight="1">
      <c r="B46" s="23" t="s">
        <v>84</v>
      </c>
      <c r="C46" s="2" t="s">
        <v>71</v>
      </c>
      <c r="D46" s="22"/>
      <c r="E46" s="40">
        <f t="shared" si="2"/>
        <v>32381</v>
      </c>
      <c r="F46" s="25">
        <v>799</v>
      </c>
      <c r="G46" s="25">
        <v>341</v>
      </c>
      <c r="H46" s="25">
        <v>1310</v>
      </c>
      <c r="I46" s="25">
        <v>1163</v>
      </c>
      <c r="J46" s="25">
        <v>616</v>
      </c>
      <c r="K46" s="25">
        <v>2074</v>
      </c>
      <c r="L46" s="25">
        <v>635</v>
      </c>
      <c r="M46" s="25">
        <v>2817</v>
      </c>
      <c r="N46" s="26">
        <v>213</v>
      </c>
      <c r="O46" s="26">
        <v>5959</v>
      </c>
      <c r="P46" s="26">
        <v>13113</v>
      </c>
      <c r="Q46" s="26">
        <v>2714</v>
      </c>
      <c r="R46" s="45" t="s">
        <v>92</v>
      </c>
      <c r="S46" s="45" t="s">
        <v>92</v>
      </c>
      <c r="T46" s="45" t="s">
        <v>92</v>
      </c>
      <c r="U46" s="25">
        <v>627</v>
      </c>
      <c r="V46" s="34"/>
    </row>
    <row r="47" spans="2:22" ht="12" customHeight="1">
      <c r="B47" s="59" t="s">
        <v>47</v>
      </c>
      <c r="C47" s="59"/>
      <c r="D47" s="22"/>
      <c r="E47" s="40">
        <f>SUM(F47:U47)</f>
        <v>89585</v>
      </c>
      <c r="F47" s="25">
        <v>985</v>
      </c>
      <c r="G47" s="25">
        <v>1454</v>
      </c>
      <c r="H47" s="25">
        <v>2581</v>
      </c>
      <c r="I47" s="25">
        <v>3359</v>
      </c>
      <c r="J47" s="25">
        <v>2219</v>
      </c>
      <c r="K47" s="25">
        <v>2232</v>
      </c>
      <c r="L47" s="25">
        <v>1139</v>
      </c>
      <c r="M47" s="25">
        <v>3200</v>
      </c>
      <c r="N47" s="26">
        <v>474</v>
      </c>
      <c r="O47" s="26">
        <v>16292</v>
      </c>
      <c r="P47" s="25">
        <v>21084</v>
      </c>
      <c r="Q47" s="26">
        <v>5442</v>
      </c>
      <c r="R47" s="45" t="s">
        <v>92</v>
      </c>
      <c r="S47" s="45" t="s">
        <v>92</v>
      </c>
      <c r="T47" s="45" t="s">
        <v>92</v>
      </c>
      <c r="U47" s="25">
        <v>29124</v>
      </c>
      <c r="V47" s="34"/>
    </row>
    <row r="48" spans="2:22" ht="12" customHeight="1">
      <c r="B48" s="59" t="s">
        <v>48</v>
      </c>
      <c r="C48" s="59"/>
      <c r="D48" s="22"/>
      <c r="E48" s="40">
        <f t="shared" si="2"/>
        <v>88912</v>
      </c>
      <c r="F48" s="25">
        <v>2009</v>
      </c>
      <c r="G48" s="25">
        <v>2225</v>
      </c>
      <c r="H48" s="25">
        <v>5280</v>
      </c>
      <c r="I48" s="25">
        <v>6596</v>
      </c>
      <c r="J48" s="25">
        <v>3829</v>
      </c>
      <c r="K48" s="25">
        <v>5001</v>
      </c>
      <c r="L48" s="25">
        <v>2145</v>
      </c>
      <c r="M48" s="25">
        <v>5687</v>
      </c>
      <c r="N48" s="26">
        <v>1022</v>
      </c>
      <c r="O48" s="26">
        <v>23471</v>
      </c>
      <c r="P48" s="25">
        <v>16351</v>
      </c>
      <c r="Q48" s="26">
        <v>8699</v>
      </c>
      <c r="R48" s="45" t="s">
        <v>92</v>
      </c>
      <c r="S48" s="45" t="s">
        <v>92</v>
      </c>
      <c r="T48" s="45" t="s">
        <v>92</v>
      </c>
      <c r="U48" s="25">
        <v>6597</v>
      </c>
      <c r="V48" s="34"/>
    </row>
    <row r="49" spans="2:22" ht="12" customHeight="1">
      <c r="B49" s="59" t="s">
        <v>49</v>
      </c>
      <c r="C49" s="59"/>
      <c r="D49" s="22"/>
      <c r="E49" s="40">
        <f t="shared" si="2"/>
        <v>121966</v>
      </c>
      <c r="F49" s="25">
        <v>2541</v>
      </c>
      <c r="G49" s="25">
        <v>2169</v>
      </c>
      <c r="H49" s="25">
        <v>5153</v>
      </c>
      <c r="I49" s="25">
        <v>7353</v>
      </c>
      <c r="J49" s="25">
        <v>3366</v>
      </c>
      <c r="K49" s="25">
        <v>3641</v>
      </c>
      <c r="L49" s="25">
        <v>2064</v>
      </c>
      <c r="M49" s="25">
        <v>5237</v>
      </c>
      <c r="N49" s="26">
        <v>923</v>
      </c>
      <c r="O49" s="26">
        <v>29022</v>
      </c>
      <c r="P49" s="26">
        <v>36684</v>
      </c>
      <c r="Q49" s="26">
        <v>16455</v>
      </c>
      <c r="R49" s="45" t="s">
        <v>92</v>
      </c>
      <c r="S49" s="45" t="s">
        <v>92</v>
      </c>
      <c r="T49" s="26">
        <v>4652</v>
      </c>
      <c r="U49" s="25">
        <v>2706</v>
      </c>
      <c r="V49" s="34"/>
    </row>
    <row r="50" spans="2:22" ht="12" customHeight="1">
      <c r="B50" s="59" t="s">
        <v>50</v>
      </c>
      <c r="C50" s="59"/>
      <c r="D50" s="22"/>
      <c r="E50" s="40">
        <f t="shared" si="2"/>
        <v>82608</v>
      </c>
      <c r="F50" s="25">
        <v>1889</v>
      </c>
      <c r="G50" s="25">
        <v>2002</v>
      </c>
      <c r="H50" s="25">
        <v>5004</v>
      </c>
      <c r="I50" s="25">
        <v>5600</v>
      </c>
      <c r="J50" s="25">
        <v>2264</v>
      </c>
      <c r="K50" s="25">
        <v>3570</v>
      </c>
      <c r="L50" s="25">
        <v>1059</v>
      </c>
      <c r="M50" s="25">
        <v>4120</v>
      </c>
      <c r="N50" s="26">
        <v>906</v>
      </c>
      <c r="O50" s="26">
        <v>26543</v>
      </c>
      <c r="P50" s="26">
        <v>16939</v>
      </c>
      <c r="Q50" s="26">
        <v>10848</v>
      </c>
      <c r="R50" s="45" t="s">
        <v>92</v>
      </c>
      <c r="S50" s="25">
        <v>1864</v>
      </c>
      <c r="T50" s="45" t="s">
        <v>92</v>
      </c>
      <c r="U50" s="45" t="s">
        <v>92</v>
      </c>
      <c r="V50" s="34"/>
    </row>
    <row r="51" spans="2:22" ht="12" customHeight="1">
      <c r="B51" s="59" t="s">
        <v>72</v>
      </c>
      <c r="C51" s="59"/>
      <c r="D51" s="22"/>
      <c r="E51" s="40">
        <f>SUM(F51:U51)</f>
        <v>66158</v>
      </c>
      <c r="F51" s="25">
        <v>961</v>
      </c>
      <c r="G51" s="25">
        <v>1599</v>
      </c>
      <c r="H51" s="25">
        <v>2712</v>
      </c>
      <c r="I51" s="25">
        <v>5146</v>
      </c>
      <c r="J51" s="25">
        <v>2150</v>
      </c>
      <c r="K51" s="25">
        <v>2634</v>
      </c>
      <c r="L51" s="25">
        <v>842</v>
      </c>
      <c r="M51" s="25">
        <v>8821</v>
      </c>
      <c r="N51" s="26">
        <v>648</v>
      </c>
      <c r="O51" s="26">
        <v>19503</v>
      </c>
      <c r="P51" s="26">
        <v>17111</v>
      </c>
      <c r="Q51" s="25">
        <v>1814</v>
      </c>
      <c r="R51" s="45" t="s">
        <v>92</v>
      </c>
      <c r="S51" s="45" t="s">
        <v>92</v>
      </c>
      <c r="T51" s="45" t="s">
        <v>92</v>
      </c>
      <c r="U51" s="25">
        <v>2217</v>
      </c>
      <c r="V51" s="34"/>
    </row>
    <row r="52" spans="1:21" ht="3" customHeight="1">
      <c r="A52" s="28"/>
      <c r="B52" s="17"/>
      <c r="C52" s="17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31"/>
      <c r="P52" s="31"/>
      <c r="Q52" s="30"/>
      <c r="R52" s="30"/>
      <c r="S52" s="31"/>
      <c r="T52" s="47"/>
      <c r="U52" s="47"/>
    </row>
    <row r="53" spans="2:21" ht="6" customHeight="1"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S53" s="34"/>
      <c r="T53" s="34"/>
      <c r="U53" s="34"/>
    </row>
    <row r="54" spans="2:10" ht="9.75" customHeight="1">
      <c r="B54" s="62" t="s">
        <v>85</v>
      </c>
      <c r="C54" s="63"/>
      <c r="D54" s="63"/>
      <c r="E54" s="63"/>
      <c r="F54" s="63"/>
      <c r="G54" s="63"/>
      <c r="H54" s="63"/>
      <c r="I54" s="63"/>
      <c r="J54" s="63"/>
    </row>
    <row r="55" spans="2:3" ht="9.75" customHeight="1">
      <c r="B55" s="1" t="s">
        <v>86</v>
      </c>
      <c r="C55" s="1"/>
    </row>
    <row r="56" spans="2:3" ht="9.75" customHeight="1">
      <c r="B56" s="1" t="s">
        <v>68</v>
      </c>
      <c r="C56" s="1"/>
    </row>
  </sheetData>
  <sheetProtection/>
  <mergeCells count="30">
    <mergeCell ref="T4:T5"/>
    <mergeCell ref="U4:U5"/>
    <mergeCell ref="P4:P5"/>
    <mergeCell ref="Q4:Q5"/>
    <mergeCell ref="R4:R5"/>
    <mergeCell ref="S4:S5"/>
    <mergeCell ref="B14:C14"/>
    <mergeCell ref="B11:C11"/>
    <mergeCell ref="B54:J54"/>
    <mergeCell ref="B51:C51"/>
    <mergeCell ref="B47:C47"/>
    <mergeCell ref="B49:C49"/>
    <mergeCell ref="V17:V19"/>
    <mergeCell ref="B50:C50"/>
    <mergeCell ref="B23:C23"/>
    <mergeCell ref="B28:C28"/>
    <mergeCell ref="B35:C35"/>
    <mergeCell ref="B37:C37"/>
    <mergeCell ref="B29:C29"/>
    <mergeCell ref="B30:C30"/>
    <mergeCell ref="B4:C5"/>
    <mergeCell ref="E4:E5"/>
    <mergeCell ref="B48:C48"/>
    <mergeCell ref="B31:C31"/>
    <mergeCell ref="B33:C33"/>
    <mergeCell ref="B9:C9"/>
    <mergeCell ref="B8:C8"/>
    <mergeCell ref="B7:C7"/>
    <mergeCell ref="B10:C10"/>
    <mergeCell ref="B13:C13"/>
  </mergeCells>
  <dataValidations count="1">
    <dataValidation allowBlank="1" showInputMessage="1" showErrorMessage="1" imeMode="off" sqref="F13:U16 V15:W41 E19 E17 F18:U41 F42:W51"/>
  </dataValidations>
  <printOptions horizontalCentered="1"/>
  <pageMargins left="0.3937007874015748" right="0.1968503937007874" top="0.5905511811023623" bottom="0.3937007874015748" header="0.3937007874015748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2010-12-07T01:40:08Z</cp:lastPrinted>
  <dcterms:created xsi:type="dcterms:W3CDTF">2002-11-27T01:52:08Z</dcterms:created>
  <dcterms:modified xsi:type="dcterms:W3CDTF">2011-01-20T06:48:18Z</dcterms:modified>
  <cp:category/>
  <cp:version/>
  <cp:contentType/>
  <cp:contentStatus/>
</cp:coreProperties>
</file>