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92.2 h21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<sst xmlns="http://schemas.openxmlformats.org/spreadsheetml/2006/main" count="61" uniqueCount="42">
  <si>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</si>
  <si>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</si>
  <si>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</si>
  <si>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</si>
  <si>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</si>
  <si>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</si>
  <si>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</si>
  <si>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</si>
  <si>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</si>
  <si>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</si>
  <si>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</si>
  <si>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</si>
  <si>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</si>
  <si>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</si>
  <si>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</si>
  <si>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</si>
  <si>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</si>
  <si>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</si>
  <si>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</si>
  <si>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</si>
  <si>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</si>
  <si>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</si>
  <si>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</si>
  <si>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</si>
  <si>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</si>
  <si>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</si>
  <si>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</si>
  <si>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</si>
  <si>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</si>
  <si>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</si>
  <si>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</si>
  <si>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</si>
  <si>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18-2-2</t>
  </si>
  <si>
    <t>-</t>
  </si>
  <si>
    <t>南砺市</t>
  </si>
  <si>
    <t>射水市</t>
  </si>
  <si>
    <t>資料　富山県市町村支援課「市町村財政の状況」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</si>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</sst>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3" fontId="9" fillId="0" borderId="0" xfId="0" applyNumberFormat="1" applyFont="1" applyBorder="1" applyAlignment="1" applyProtection="1" quotePrefix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PageLayoutView="0" workbookViewId="0" topLeftCell="A1">
      <selection activeCell="J28" sqref="J28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10" width="10.25390625" style="1" customWidth="1"/>
    <col min="11" max="11" width="10.625" style="1" customWidth="1"/>
    <col min="12" max="16" width="10.125" style="1" customWidth="1"/>
    <col min="17" max="17" width="8.625" style="1" customWidth="1"/>
    <col min="18" max="18" width="9.875" style="1" customWidth="1"/>
    <col min="19" max="19" width="9.75390625" style="1" bestFit="1" customWidth="1"/>
    <col min="20" max="16384" width="9.00390625" style="1" customWidth="1"/>
  </cols>
  <sheetData>
    <row r="1" spans="4:18" ht="17.25" customHeight="1">
      <c r="D1" s="39"/>
      <c r="E1" s="3"/>
      <c r="F1" s="38" t="s">
        <v>32</v>
      </c>
      <c r="G1" s="43" t="s">
        <v>31</v>
      </c>
      <c r="H1" s="43"/>
      <c r="I1" s="43"/>
      <c r="J1" s="4"/>
      <c r="K1" s="42" t="s">
        <v>30</v>
      </c>
      <c r="L1" s="42"/>
      <c r="M1" s="42"/>
      <c r="N1" s="42"/>
      <c r="O1" s="5"/>
      <c r="P1" s="4"/>
      <c r="Q1" s="4"/>
      <c r="R1" s="37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</row>
    <row r="3" spans="1:18" s="2" customFormat="1" ht="39" customHeight="1">
      <c r="A3" s="10"/>
      <c r="B3" s="10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3" t="s">
        <v>10</v>
      </c>
      <c r="M3" s="13" t="s">
        <v>11</v>
      </c>
      <c r="N3" s="13" t="s">
        <v>12</v>
      </c>
      <c r="O3" s="12" t="s">
        <v>13</v>
      </c>
      <c r="P3" s="12" t="s">
        <v>14</v>
      </c>
      <c r="Q3" s="12" t="s">
        <v>15</v>
      </c>
      <c r="R3" s="14" t="s">
        <v>16</v>
      </c>
    </row>
    <row r="4" spans="3:18" ht="3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20" ht="13.5" customHeight="1">
      <c r="B5" s="2" t="s">
        <v>37</v>
      </c>
      <c r="C5" s="16"/>
      <c r="D5" s="18">
        <v>460829049</v>
      </c>
      <c r="E5" s="18">
        <v>3881604</v>
      </c>
      <c r="F5" s="18">
        <v>61405662</v>
      </c>
      <c r="G5" s="18">
        <v>98898892</v>
      </c>
      <c r="H5" s="18">
        <v>35376665</v>
      </c>
      <c r="I5" s="18">
        <v>2054961</v>
      </c>
      <c r="J5" s="18">
        <v>19107507</v>
      </c>
      <c r="K5" s="18">
        <v>35876653</v>
      </c>
      <c r="L5" s="18">
        <v>72669542</v>
      </c>
      <c r="M5" s="18">
        <v>13676992</v>
      </c>
      <c r="N5" s="18">
        <v>56572107</v>
      </c>
      <c r="O5" s="18">
        <v>1643138</v>
      </c>
      <c r="P5" s="18">
        <v>59584743</v>
      </c>
      <c r="Q5" s="18">
        <v>80583</v>
      </c>
      <c r="R5" s="36" t="s">
        <v>33</v>
      </c>
      <c r="S5" s="39"/>
      <c r="T5" s="39"/>
    </row>
    <row r="6" spans="2:20" ht="13.5" customHeight="1">
      <c r="B6" s="2" t="s">
        <v>38</v>
      </c>
      <c r="C6" s="16"/>
      <c r="D6" s="18">
        <v>441695789</v>
      </c>
      <c r="E6" s="18">
        <v>3690756</v>
      </c>
      <c r="F6" s="18">
        <v>48771358</v>
      </c>
      <c r="G6" s="18">
        <v>99542707</v>
      </c>
      <c r="H6" s="18">
        <v>36717382</v>
      </c>
      <c r="I6" s="18">
        <v>1670932</v>
      </c>
      <c r="J6" s="18">
        <v>19804142</v>
      </c>
      <c r="K6" s="18">
        <v>35791264</v>
      </c>
      <c r="L6" s="18">
        <v>67642217</v>
      </c>
      <c r="M6" s="18">
        <v>14127721</v>
      </c>
      <c r="N6" s="18">
        <v>50666491</v>
      </c>
      <c r="O6" s="18">
        <v>1510348</v>
      </c>
      <c r="P6" s="18">
        <v>61614384</v>
      </c>
      <c r="Q6" s="18">
        <v>146087</v>
      </c>
      <c r="R6" s="36" t="s">
        <v>33</v>
      </c>
      <c r="S6" s="39"/>
      <c r="T6" s="39"/>
    </row>
    <row r="7" spans="2:20" ht="13.5" customHeight="1">
      <c r="B7" s="2" t="s">
        <v>39</v>
      </c>
      <c r="C7" s="16"/>
      <c r="D7" s="18">
        <v>448575039</v>
      </c>
      <c r="E7" s="18">
        <v>3652832</v>
      </c>
      <c r="F7" s="18">
        <v>50678807</v>
      </c>
      <c r="G7" s="18">
        <v>102749262</v>
      </c>
      <c r="H7" s="18">
        <v>37523974</v>
      </c>
      <c r="I7" s="18">
        <v>1662828</v>
      </c>
      <c r="J7" s="18">
        <v>18511653</v>
      </c>
      <c r="K7" s="18">
        <v>38021833</v>
      </c>
      <c r="L7" s="18">
        <v>65735705</v>
      </c>
      <c r="M7" s="18">
        <v>13919862</v>
      </c>
      <c r="N7" s="18">
        <v>52408389</v>
      </c>
      <c r="O7" s="18">
        <v>761794</v>
      </c>
      <c r="P7" s="18">
        <v>62746218</v>
      </c>
      <c r="Q7" s="18">
        <v>201882</v>
      </c>
      <c r="R7" s="36" t="s">
        <v>33</v>
      </c>
      <c r="S7" s="39"/>
      <c r="T7" s="39"/>
    </row>
    <row r="8" spans="2:20" ht="13.5" customHeight="1">
      <c r="B8" s="2" t="s">
        <v>40</v>
      </c>
      <c r="C8" s="16"/>
      <c r="D8" s="18">
        <v>452136930</v>
      </c>
      <c r="E8" s="18">
        <v>3609859</v>
      </c>
      <c r="F8" s="18">
        <v>49864603</v>
      </c>
      <c r="G8" s="18">
        <v>106186553</v>
      </c>
      <c r="H8" s="18">
        <v>40650951</v>
      </c>
      <c r="I8" s="18">
        <v>1601625</v>
      </c>
      <c r="J8" s="18">
        <v>18138289</v>
      </c>
      <c r="K8" s="18">
        <v>38115129</v>
      </c>
      <c r="L8" s="18">
        <v>62087048</v>
      </c>
      <c r="M8" s="18">
        <v>14449011</v>
      </c>
      <c r="N8" s="18">
        <v>52094258</v>
      </c>
      <c r="O8" s="18">
        <v>3148454</v>
      </c>
      <c r="P8" s="18">
        <v>62004136</v>
      </c>
      <c r="Q8" s="18">
        <v>187014</v>
      </c>
      <c r="R8" s="36" t="s">
        <v>33</v>
      </c>
      <c r="S8" s="39"/>
      <c r="T8" s="39"/>
    </row>
    <row r="9" spans="2:20" s="32" customFormat="1" ht="13.5" customHeight="1">
      <c r="B9" s="33" t="s">
        <v>41</v>
      </c>
      <c r="C9" s="34"/>
      <c r="D9" s="35">
        <f>SUM(D11:D26)</f>
        <v>465219734</v>
      </c>
      <c r="E9" s="35">
        <f aca="true" t="shared" si="0" ref="E9:Q9">SUM(E11:E26)</f>
        <v>3394321</v>
      </c>
      <c r="F9" s="35">
        <f t="shared" si="0"/>
        <v>61378278</v>
      </c>
      <c r="G9" s="35">
        <f t="shared" si="0"/>
        <v>116286171</v>
      </c>
      <c r="H9" s="35">
        <f t="shared" si="0"/>
        <v>37700804</v>
      </c>
      <c r="I9" s="35">
        <f t="shared" si="0"/>
        <v>2574423</v>
      </c>
      <c r="J9" s="35">
        <f t="shared" si="0"/>
        <v>17319728</v>
      </c>
      <c r="K9" s="35">
        <f t="shared" si="0"/>
        <v>20630483</v>
      </c>
      <c r="L9" s="35">
        <f t="shared" si="0"/>
        <v>73772274</v>
      </c>
      <c r="M9" s="35">
        <f t="shared" si="0"/>
        <v>13860249</v>
      </c>
      <c r="N9" s="35">
        <f t="shared" si="0"/>
        <v>54040858</v>
      </c>
      <c r="O9" s="35">
        <f t="shared" si="0"/>
        <v>2528110</v>
      </c>
      <c r="P9" s="35">
        <f t="shared" si="0"/>
        <v>61599669</v>
      </c>
      <c r="Q9" s="35">
        <f t="shared" si="0"/>
        <v>134366</v>
      </c>
      <c r="R9" s="41" t="s">
        <v>33</v>
      </c>
      <c r="S9" s="44"/>
      <c r="T9" s="44"/>
    </row>
    <row r="10" spans="3:18" ht="8.25" customHeight="1">
      <c r="C10" s="16"/>
      <c r="D10" s="19"/>
      <c r="E10" s="19"/>
      <c r="F10" s="19"/>
      <c r="G10" s="21"/>
      <c r="H10" s="19"/>
      <c r="I10" s="19"/>
      <c r="J10" s="19"/>
      <c r="K10" s="18"/>
      <c r="L10" s="18"/>
      <c r="M10" s="20"/>
      <c r="N10" s="20"/>
      <c r="O10" s="20"/>
      <c r="P10" s="20"/>
      <c r="Q10" s="20"/>
      <c r="R10" s="20"/>
    </row>
    <row r="11" spans="2:18" ht="13.5" customHeight="1">
      <c r="B11" s="2" t="s">
        <v>17</v>
      </c>
      <c r="C11" s="16"/>
      <c r="D11" s="18">
        <f>SUM(E11:Q11)</f>
        <v>169548432</v>
      </c>
      <c r="E11" s="18">
        <v>750542</v>
      </c>
      <c r="F11" s="18">
        <v>16093210</v>
      </c>
      <c r="G11" s="18">
        <v>46701120</v>
      </c>
      <c r="H11" s="18">
        <v>13430275</v>
      </c>
      <c r="I11" s="18">
        <v>982713</v>
      </c>
      <c r="J11" s="18">
        <v>4313186</v>
      </c>
      <c r="K11" s="18">
        <v>4890073</v>
      </c>
      <c r="L11" s="18">
        <v>34682009</v>
      </c>
      <c r="M11" s="19">
        <v>4982782</v>
      </c>
      <c r="N11" s="20">
        <v>20237472</v>
      </c>
      <c r="O11" s="18">
        <v>264266</v>
      </c>
      <c r="P11" s="20">
        <v>22220784</v>
      </c>
      <c r="Q11" s="36">
        <v>0</v>
      </c>
      <c r="R11" s="36" t="s">
        <v>33</v>
      </c>
    </row>
    <row r="12" spans="2:18" ht="13.5" customHeight="1">
      <c r="B12" s="2" t="s">
        <v>18</v>
      </c>
      <c r="C12" s="16"/>
      <c r="D12" s="18">
        <f aca="true" t="shared" si="1" ref="D11:D25">SUM(E12:Q12)</f>
        <v>68720143</v>
      </c>
      <c r="E12" s="18">
        <v>469193</v>
      </c>
      <c r="F12" s="18">
        <v>8731834</v>
      </c>
      <c r="G12" s="18">
        <v>17157029</v>
      </c>
      <c r="H12" s="18">
        <v>5863329</v>
      </c>
      <c r="I12" s="18">
        <v>503331</v>
      </c>
      <c r="J12" s="18">
        <v>1289626</v>
      </c>
      <c r="K12" s="18">
        <v>4949088</v>
      </c>
      <c r="L12" s="18">
        <v>11056463</v>
      </c>
      <c r="M12" s="19">
        <v>2443524</v>
      </c>
      <c r="N12" s="20">
        <v>7445410</v>
      </c>
      <c r="O12" s="20">
        <v>30243</v>
      </c>
      <c r="P12" s="20">
        <v>8781073</v>
      </c>
      <c r="Q12" s="36">
        <v>0</v>
      </c>
      <c r="R12" s="36" t="s">
        <v>33</v>
      </c>
    </row>
    <row r="13" spans="2:18" ht="13.5" customHeight="1">
      <c r="B13" s="2" t="s">
        <v>19</v>
      </c>
      <c r="C13" s="16"/>
      <c r="D13" s="18">
        <f t="shared" si="1"/>
        <v>17198305</v>
      </c>
      <c r="E13" s="18">
        <v>195013</v>
      </c>
      <c r="F13" s="18">
        <v>2897081</v>
      </c>
      <c r="G13" s="18">
        <v>4659400</v>
      </c>
      <c r="H13" s="18">
        <v>1094706</v>
      </c>
      <c r="I13" s="18">
        <v>125541</v>
      </c>
      <c r="J13" s="18">
        <v>837817</v>
      </c>
      <c r="K13" s="18">
        <v>947903</v>
      </c>
      <c r="L13" s="18">
        <v>2316417</v>
      </c>
      <c r="M13" s="19">
        <v>469310</v>
      </c>
      <c r="N13" s="20">
        <v>1808295</v>
      </c>
      <c r="O13" s="18">
        <v>4824</v>
      </c>
      <c r="P13" s="20">
        <v>1841998</v>
      </c>
      <c r="Q13" s="36">
        <v>0</v>
      </c>
      <c r="R13" s="36" t="s">
        <v>33</v>
      </c>
    </row>
    <row r="14" spans="2:18" ht="13.5" customHeight="1">
      <c r="B14" s="2" t="s">
        <v>20</v>
      </c>
      <c r="C14" s="16"/>
      <c r="D14" s="18">
        <f t="shared" si="1"/>
        <v>21632883</v>
      </c>
      <c r="E14" s="18">
        <v>200008</v>
      </c>
      <c r="F14" s="18">
        <v>3187688</v>
      </c>
      <c r="G14" s="20">
        <v>5056690</v>
      </c>
      <c r="H14" s="18">
        <v>1877886</v>
      </c>
      <c r="I14" s="18">
        <v>119770</v>
      </c>
      <c r="J14" s="18">
        <v>1545406</v>
      </c>
      <c r="K14" s="18">
        <v>1188589</v>
      </c>
      <c r="L14" s="18">
        <v>2288352</v>
      </c>
      <c r="M14" s="19">
        <v>504893</v>
      </c>
      <c r="N14" s="18">
        <v>1709888</v>
      </c>
      <c r="O14" s="18">
        <v>175355</v>
      </c>
      <c r="P14" s="20">
        <v>3778358</v>
      </c>
      <c r="Q14" s="36">
        <v>0</v>
      </c>
      <c r="R14" s="36" t="s">
        <v>33</v>
      </c>
    </row>
    <row r="15" spans="2:18" ht="13.5" customHeight="1">
      <c r="B15" s="2" t="s">
        <v>21</v>
      </c>
      <c r="C15" s="16"/>
      <c r="D15" s="18">
        <f t="shared" si="1"/>
        <v>11780142</v>
      </c>
      <c r="E15" s="18">
        <v>150105</v>
      </c>
      <c r="F15" s="18">
        <v>2154053</v>
      </c>
      <c r="G15" s="18">
        <v>3219448</v>
      </c>
      <c r="H15" s="18">
        <v>919577</v>
      </c>
      <c r="I15" s="18">
        <v>73671</v>
      </c>
      <c r="J15" s="18">
        <v>398831</v>
      </c>
      <c r="K15" s="18">
        <v>666584</v>
      </c>
      <c r="L15" s="18">
        <v>1236898</v>
      </c>
      <c r="M15" s="19">
        <v>407987</v>
      </c>
      <c r="N15" s="20">
        <v>1122514</v>
      </c>
      <c r="O15" s="18">
        <v>0</v>
      </c>
      <c r="P15" s="20">
        <v>1430474</v>
      </c>
      <c r="Q15" s="36">
        <v>0</v>
      </c>
      <c r="R15" s="36" t="s">
        <v>33</v>
      </c>
    </row>
    <row r="16" spans="2:18" ht="13.5" customHeight="1">
      <c r="B16" s="2" t="s">
        <v>22</v>
      </c>
      <c r="C16" s="16"/>
      <c r="D16" s="18">
        <f t="shared" si="1"/>
        <v>21500510</v>
      </c>
      <c r="E16" s="18">
        <v>212100</v>
      </c>
      <c r="F16" s="18">
        <v>2622053</v>
      </c>
      <c r="G16" s="20">
        <v>4924372</v>
      </c>
      <c r="H16" s="18">
        <v>1584999</v>
      </c>
      <c r="I16" s="18">
        <v>109096</v>
      </c>
      <c r="J16" s="18">
        <v>1896843</v>
      </c>
      <c r="K16" s="18">
        <v>852460</v>
      </c>
      <c r="L16" s="18">
        <v>3771467</v>
      </c>
      <c r="M16" s="20">
        <v>555092</v>
      </c>
      <c r="N16" s="18">
        <v>2235897</v>
      </c>
      <c r="O16" s="18">
        <v>456</v>
      </c>
      <c r="P16" s="20">
        <v>2609351</v>
      </c>
      <c r="Q16" s="36">
        <v>126324</v>
      </c>
      <c r="R16" s="36" t="s">
        <v>33</v>
      </c>
    </row>
    <row r="17" spans="2:18" ht="13.5" customHeight="1">
      <c r="B17" s="2" t="s">
        <v>23</v>
      </c>
      <c r="C17" s="16"/>
      <c r="D17" s="18">
        <f t="shared" si="1"/>
        <v>20850549</v>
      </c>
      <c r="E17" s="18">
        <v>214613</v>
      </c>
      <c r="F17" s="18">
        <v>2850853</v>
      </c>
      <c r="G17" s="20">
        <v>4718516</v>
      </c>
      <c r="H17" s="18">
        <v>2419461</v>
      </c>
      <c r="I17" s="18">
        <v>99617</v>
      </c>
      <c r="J17" s="18">
        <v>867696</v>
      </c>
      <c r="K17" s="18">
        <v>809241</v>
      </c>
      <c r="L17" s="18">
        <v>2377696</v>
      </c>
      <c r="M17" s="19">
        <v>704909</v>
      </c>
      <c r="N17" s="20">
        <v>2713924</v>
      </c>
      <c r="O17" s="20">
        <v>15124</v>
      </c>
      <c r="P17" s="20">
        <v>3058899</v>
      </c>
      <c r="Q17" s="36">
        <v>0</v>
      </c>
      <c r="R17" s="36" t="s">
        <v>33</v>
      </c>
    </row>
    <row r="18" spans="2:18" ht="13.5" customHeight="1">
      <c r="B18" s="2" t="s">
        <v>24</v>
      </c>
      <c r="C18" s="16"/>
      <c r="D18" s="18">
        <f t="shared" si="1"/>
        <v>13129496</v>
      </c>
      <c r="E18" s="18">
        <v>162302</v>
      </c>
      <c r="F18" s="18">
        <v>2656870</v>
      </c>
      <c r="G18" s="18">
        <v>3337155</v>
      </c>
      <c r="H18" s="18">
        <v>839874</v>
      </c>
      <c r="I18" s="18">
        <v>57982</v>
      </c>
      <c r="J18" s="18">
        <v>609410</v>
      </c>
      <c r="K18" s="18">
        <v>781420</v>
      </c>
      <c r="L18" s="18">
        <v>1536343</v>
      </c>
      <c r="M18" s="19">
        <v>404839</v>
      </c>
      <c r="N18" s="18">
        <v>1358033</v>
      </c>
      <c r="O18" s="18">
        <v>3318</v>
      </c>
      <c r="P18" s="20">
        <v>1381950</v>
      </c>
      <c r="Q18" s="36">
        <v>0</v>
      </c>
      <c r="R18" s="36" t="s">
        <v>33</v>
      </c>
    </row>
    <row r="19" spans="2:18" ht="13.5" customHeight="1">
      <c r="B19" s="2" t="s">
        <v>34</v>
      </c>
      <c r="C19" s="16"/>
      <c r="D19" s="18">
        <f t="shared" si="1"/>
        <v>38401357</v>
      </c>
      <c r="E19" s="18">
        <v>268692</v>
      </c>
      <c r="F19" s="18">
        <v>5214134</v>
      </c>
      <c r="G19" s="20">
        <v>6818050</v>
      </c>
      <c r="H19" s="18">
        <v>3056993</v>
      </c>
      <c r="I19" s="18">
        <v>74412</v>
      </c>
      <c r="J19" s="18">
        <v>2470879</v>
      </c>
      <c r="K19" s="18">
        <v>1817547</v>
      </c>
      <c r="L19" s="18">
        <v>4470271</v>
      </c>
      <c r="M19" s="19">
        <v>1016925</v>
      </c>
      <c r="N19" s="20">
        <v>4769812</v>
      </c>
      <c r="O19" s="20">
        <v>2030336</v>
      </c>
      <c r="P19" s="20">
        <v>6385264</v>
      </c>
      <c r="Q19" s="36">
        <v>8042</v>
      </c>
      <c r="R19" s="36" t="s">
        <v>33</v>
      </c>
    </row>
    <row r="20" spans="2:18" ht="13.5" customHeight="1">
      <c r="B20" s="40" t="s">
        <v>35</v>
      </c>
      <c r="C20" s="16"/>
      <c r="D20" s="18">
        <f t="shared" si="1"/>
        <v>40409280</v>
      </c>
      <c r="E20" s="18">
        <v>339992</v>
      </c>
      <c r="F20" s="18">
        <v>7410946</v>
      </c>
      <c r="G20" s="20">
        <v>9415268</v>
      </c>
      <c r="H20" s="18">
        <v>3537242</v>
      </c>
      <c r="I20" s="18">
        <v>219052</v>
      </c>
      <c r="J20" s="18">
        <v>872934</v>
      </c>
      <c r="K20" s="18">
        <v>1924302</v>
      </c>
      <c r="L20" s="18">
        <v>5121919</v>
      </c>
      <c r="M20" s="19">
        <v>1043121</v>
      </c>
      <c r="N20" s="20">
        <v>5462664</v>
      </c>
      <c r="O20" s="20">
        <v>0</v>
      </c>
      <c r="P20" s="20">
        <v>5061840</v>
      </c>
      <c r="Q20" s="36">
        <v>0</v>
      </c>
      <c r="R20" s="36" t="s">
        <v>33</v>
      </c>
    </row>
    <row r="21" spans="2:18" ht="13.5" customHeight="1">
      <c r="B21" s="2" t="s">
        <v>25</v>
      </c>
      <c r="C21" s="16"/>
      <c r="D21" s="18">
        <f t="shared" si="1"/>
        <v>1984504</v>
      </c>
      <c r="E21" s="18">
        <v>23116</v>
      </c>
      <c r="F21" s="18">
        <v>472329</v>
      </c>
      <c r="G21" s="18">
        <v>352066</v>
      </c>
      <c r="H21" s="18">
        <v>57226</v>
      </c>
      <c r="I21" s="18">
        <v>7918</v>
      </c>
      <c r="J21" s="18">
        <v>28298</v>
      </c>
      <c r="K21" s="18">
        <v>2987</v>
      </c>
      <c r="L21" s="18">
        <v>163431</v>
      </c>
      <c r="M21" s="19">
        <v>11409</v>
      </c>
      <c r="N21" s="18">
        <v>720542</v>
      </c>
      <c r="O21" s="19">
        <v>0</v>
      </c>
      <c r="P21" s="20">
        <v>145182</v>
      </c>
      <c r="Q21" s="36">
        <v>0</v>
      </c>
      <c r="R21" s="36" t="s">
        <v>33</v>
      </c>
    </row>
    <row r="22" spans="2:18" ht="13.5" customHeight="1">
      <c r="B22" s="2" t="s">
        <v>26</v>
      </c>
      <c r="C22" s="16"/>
      <c r="D22" s="18">
        <f t="shared" si="1"/>
        <v>10120099</v>
      </c>
      <c r="E22" s="18">
        <v>101367</v>
      </c>
      <c r="F22" s="18">
        <v>1158833</v>
      </c>
      <c r="G22" s="18">
        <v>2784752</v>
      </c>
      <c r="H22" s="18">
        <v>995413</v>
      </c>
      <c r="I22" s="18">
        <v>45945</v>
      </c>
      <c r="J22" s="18">
        <v>442202</v>
      </c>
      <c r="K22" s="18">
        <v>331675</v>
      </c>
      <c r="L22" s="18">
        <v>1647872</v>
      </c>
      <c r="M22" s="19">
        <v>282716</v>
      </c>
      <c r="N22" s="20">
        <v>1178746</v>
      </c>
      <c r="O22" s="18">
        <v>2506</v>
      </c>
      <c r="P22" s="20">
        <v>1148072</v>
      </c>
      <c r="Q22" s="36">
        <v>0</v>
      </c>
      <c r="R22" s="36" t="s">
        <v>33</v>
      </c>
    </row>
    <row r="23" spans="2:18" ht="13.5" customHeight="1">
      <c r="B23" s="2" t="s">
        <v>27</v>
      </c>
      <c r="C23" s="16"/>
      <c r="D23" s="18">
        <f t="shared" si="1"/>
        <v>11295337</v>
      </c>
      <c r="E23" s="18">
        <v>113847</v>
      </c>
      <c r="F23" s="18">
        <v>1676632</v>
      </c>
      <c r="G23" s="18">
        <v>2946632</v>
      </c>
      <c r="H23" s="18">
        <v>493820</v>
      </c>
      <c r="I23" s="18">
        <v>65349</v>
      </c>
      <c r="J23" s="18">
        <v>752322</v>
      </c>
      <c r="K23" s="18">
        <v>494299</v>
      </c>
      <c r="L23" s="18">
        <v>1441954</v>
      </c>
      <c r="M23" s="19">
        <v>383594</v>
      </c>
      <c r="N23" s="20">
        <v>1644034</v>
      </c>
      <c r="O23" s="20">
        <v>1682</v>
      </c>
      <c r="P23" s="20">
        <v>1281172</v>
      </c>
      <c r="Q23" s="36">
        <v>0</v>
      </c>
      <c r="R23" s="36" t="s">
        <v>33</v>
      </c>
    </row>
    <row r="24" spans="2:18" ht="13.5" customHeight="1">
      <c r="B24" s="2" t="s">
        <v>28</v>
      </c>
      <c r="C24" s="16"/>
      <c r="D24" s="18">
        <f t="shared" si="1"/>
        <v>10792431</v>
      </c>
      <c r="E24" s="18">
        <v>115685</v>
      </c>
      <c r="F24" s="18">
        <v>2230689</v>
      </c>
      <c r="G24" s="18">
        <v>2554426</v>
      </c>
      <c r="H24" s="18">
        <v>613271</v>
      </c>
      <c r="I24" s="18">
        <v>69405</v>
      </c>
      <c r="J24" s="18">
        <v>547290</v>
      </c>
      <c r="K24" s="18">
        <v>636879</v>
      </c>
      <c r="L24" s="18">
        <v>1326508</v>
      </c>
      <c r="M24" s="20">
        <v>257677</v>
      </c>
      <c r="N24" s="20">
        <v>934735</v>
      </c>
      <c r="O24" s="20">
        <v>0</v>
      </c>
      <c r="P24" s="20">
        <v>1505866</v>
      </c>
      <c r="Q24" s="36">
        <v>0</v>
      </c>
      <c r="R24" s="36" t="s">
        <v>33</v>
      </c>
    </row>
    <row r="25" spans="2:18" ht="13.5" customHeight="1">
      <c r="B25" s="2" t="s">
        <v>29</v>
      </c>
      <c r="C25" s="16"/>
      <c r="D25" s="18">
        <f t="shared" si="1"/>
        <v>7856266</v>
      </c>
      <c r="E25" s="18">
        <v>77746</v>
      </c>
      <c r="F25" s="18">
        <v>2021073</v>
      </c>
      <c r="G25" s="18">
        <v>1641247</v>
      </c>
      <c r="H25" s="18">
        <v>916732</v>
      </c>
      <c r="I25" s="18">
        <v>20621</v>
      </c>
      <c r="J25" s="18">
        <v>446988</v>
      </c>
      <c r="K25" s="18">
        <v>337436</v>
      </c>
      <c r="L25" s="18">
        <v>334674</v>
      </c>
      <c r="M25" s="19">
        <v>391471</v>
      </c>
      <c r="N25" s="20">
        <v>698892</v>
      </c>
      <c r="O25" s="20">
        <v>0</v>
      </c>
      <c r="P25" s="20">
        <v>969386</v>
      </c>
      <c r="Q25" s="36">
        <v>0</v>
      </c>
      <c r="R25" s="36" t="s">
        <v>33</v>
      </c>
    </row>
    <row r="26" spans="1:18" ht="3" customHeight="1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5"/>
      <c r="O26" s="25"/>
      <c r="P26" s="26"/>
      <c r="Q26" s="26"/>
      <c r="R26" s="26"/>
    </row>
    <row r="27" spans="2:18" ht="6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P27" s="29"/>
      <c r="Q27" s="29"/>
      <c r="R27" s="29"/>
    </row>
    <row r="28" spans="2:9" ht="11.25" customHeight="1">
      <c r="B28" s="31" t="s">
        <v>36</v>
      </c>
      <c r="C28" s="30"/>
      <c r="D28" s="30"/>
      <c r="E28" s="30"/>
      <c r="F28" s="30"/>
      <c r="G28" s="30"/>
      <c r="H28" s="30"/>
      <c r="I28" s="30"/>
    </row>
    <row r="29" ht="12" customHeight="1">
      <c r="B29" s="1"/>
    </row>
  </sheetData>
  <sheetProtection/>
  <mergeCells count="2">
    <mergeCell ref="K1:N1"/>
    <mergeCell ref="G1:I1"/>
  </mergeCells>
  <printOptions/>
  <pageMargins left="0.75" right="0.75" top="1" bottom="1" header="0.512" footer="0.512"/>
  <pageSetup horizontalDpi="600" verticalDpi="600" orientation="portrait" paperSize="9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2010-11-08T04:59:24Z</cp:lastPrinted>
  <dcterms:created xsi:type="dcterms:W3CDTF">2002-11-27T01:02:04Z</dcterms:created>
  <dcterms:modified xsi:type="dcterms:W3CDTF">2010-12-08T06:47:13Z</dcterms:modified>
  <cp:category/>
  <cp:version/>
  <cp:contentType/>
  <cp:contentStatus/>
</cp:coreProperties>
</file>