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60" activeTab="0"/>
  </bookViews>
  <sheets>
    <sheet name="18-1-6" sheetId="1" r:id="rId1"/>
  </sheets>
  <definedNames/>
  <calcPr fullCalcOnLoad="1"/>
</workbook>
</file>

<file path=xl/sharedStrings.xml><?xml version="1.0" encoding="utf-8"?>
<sst xmlns="http://schemas.openxmlformats.org/spreadsheetml/2006/main" count="75" uniqueCount="35">
  <si>
    <t>ア</t>
  </si>
  <si>
    <t>公有財産</t>
  </si>
  <si>
    <t>(ア)</t>
  </si>
  <si>
    <t>土地及び建物</t>
  </si>
  <si>
    <t>（単位　㎡）</t>
  </si>
  <si>
    <t>区　　　分</t>
  </si>
  <si>
    <t>土　　　　　　地　　（地積）</t>
  </si>
  <si>
    <t>建　　　　　　物</t>
  </si>
  <si>
    <t>建物</t>
  </si>
  <si>
    <t>木　　　　　　造</t>
  </si>
  <si>
    <t>合計</t>
  </si>
  <si>
    <t>本庁舎</t>
  </si>
  <si>
    <t>行政財産</t>
  </si>
  <si>
    <t>行政機関
その他の</t>
  </si>
  <si>
    <t>警察(消防)施設</t>
  </si>
  <si>
    <t>その他の施設</t>
  </si>
  <si>
    <t>公共用財産</t>
  </si>
  <si>
    <t>学校</t>
  </si>
  <si>
    <t>公営住宅</t>
  </si>
  <si>
    <t>公園</t>
  </si>
  <si>
    <t>山林</t>
  </si>
  <si>
    <t>公舎</t>
  </si>
  <si>
    <t>その他</t>
  </si>
  <si>
    <t>計</t>
  </si>
  <si>
    <t>普通財産</t>
  </si>
  <si>
    <t>注    「県有財産に関する調書」によるもので、企業会計を除く。
資料  富山県管財課</t>
  </si>
  <si>
    <t>その他の行政機関</t>
  </si>
  <si>
    <t>平成17年度
末現在高</t>
  </si>
  <si>
    <t>平成18年度
末現在高</t>
  </si>
  <si>
    <t>平成19年度
末現在高</t>
  </si>
  <si>
    <t>18-1-6県   有   財   産</t>
  </si>
  <si>
    <t>平成20年度
末現在高</t>
  </si>
  <si>
    <t>平成21年度
末現在高</t>
  </si>
  <si>
    <t>非   木   造</t>
  </si>
  <si>
    <t>延   面   積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</si>
</sst>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  <numFmt numFmtId="212" formatCode="0.00_);[Red]\(0.00\)"/>
    <numFmt numFmtId="213" formatCode="##\ ###\ ##0\ ;;\-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5.5"/>
      <name val="ＭＳ 明朝"/>
      <family val="1"/>
    </font>
    <font>
      <sz val="7"/>
      <name val="ＭＳ ゴシック"/>
      <family val="3"/>
    </font>
    <font>
      <sz val="3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84" fontId="3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184" fontId="3" fillId="0" borderId="3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209" fontId="8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207" fontId="3" fillId="0" borderId="0" xfId="0" applyNumberFormat="1" applyFont="1" applyBorder="1" applyAlignment="1">
      <alignment horizontal="distributed" vertical="center"/>
    </xf>
    <xf numFmtId="209" fontId="7" fillId="0" borderId="0" xfId="0" applyNumberFormat="1" applyFont="1" applyBorder="1" applyAlignment="1">
      <alignment horizontal="right" vertical="center"/>
    </xf>
    <xf numFmtId="209" fontId="9" fillId="0" borderId="0" xfId="0" applyNumberFormat="1" applyFont="1" applyBorder="1" applyAlignment="1">
      <alignment horizontal="right" vertical="center"/>
    </xf>
    <xf numFmtId="207" fontId="7" fillId="0" borderId="3" xfId="0" applyNumberFormat="1" applyFont="1" applyBorder="1" applyAlignment="1">
      <alignment horizontal="distributed" vertical="center"/>
    </xf>
    <xf numFmtId="207" fontId="6" fillId="0" borderId="3" xfId="0" applyNumberFormat="1" applyFont="1" applyBorder="1" applyAlignment="1">
      <alignment horizontal="distributed" vertical="center"/>
    </xf>
    <xf numFmtId="184" fontId="3" fillId="0" borderId="4" xfId="0" applyNumberFormat="1" applyFont="1" applyBorder="1" applyAlignment="1">
      <alignment vertical="center"/>
    </xf>
    <xf numFmtId="184" fontId="3" fillId="0" borderId="5" xfId="0" applyNumberFormat="1" applyFont="1" applyBorder="1" applyAlignment="1">
      <alignment vertical="center"/>
    </xf>
    <xf numFmtId="18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wrapText="1"/>
    </xf>
    <xf numFmtId="0" fontId="10" fillId="0" borderId="1" xfId="0" applyFont="1" applyBorder="1" applyAlignment="1">
      <alignment horizontal="distributed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184" fontId="5" fillId="0" borderId="4" xfId="0" applyNumberFormat="1" applyFont="1" applyBorder="1" applyAlignment="1">
      <alignment vertical="center"/>
    </xf>
    <xf numFmtId="0" fontId="10" fillId="0" borderId="2" xfId="0" applyFont="1" applyBorder="1" applyAlignment="1">
      <alignment horizontal="distributed" vertical="center" wrapText="1"/>
    </xf>
    <xf numFmtId="184" fontId="3" fillId="0" borderId="0" xfId="0" applyNumberFormat="1" applyFont="1" applyBorder="1" applyAlignment="1">
      <alignment/>
    </xf>
    <xf numFmtId="213" fontId="7" fillId="0" borderId="0" xfId="0" applyNumberFormat="1" applyFont="1" applyBorder="1" applyAlignment="1" quotePrefix="1">
      <alignment horizontal="right" vertical="center"/>
    </xf>
    <xf numFmtId="0" fontId="0" fillId="0" borderId="0" xfId="0" applyAlignment="1">
      <alignment vertical="center"/>
    </xf>
    <xf numFmtId="213" fontId="8" fillId="0" borderId="0" xfId="0" applyNumberFormat="1" applyFont="1" applyBorder="1" applyAlignment="1" quotePrefix="1">
      <alignment horizontal="right" vertical="center"/>
    </xf>
    <xf numFmtId="0" fontId="0" fillId="0" borderId="0" xfId="0" applyAlignment="1">
      <alignment vertical="distributed"/>
    </xf>
    <xf numFmtId="184" fontId="3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vertical="top"/>
    </xf>
    <xf numFmtId="207" fontId="3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207" fontId="7" fillId="0" borderId="0" xfId="0" applyNumberFormat="1" applyFont="1" applyBorder="1" applyAlignment="1">
      <alignment horizontal="left" vertical="top" textRotation="255"/>
    </xf>
    <xf numFmtId="0" fontId="3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207" fontId="3" fillId="0" borderId="3" xfId="0" applyNumberFormat="1" applyFont="1" applyBorder="1" applyAlignment="1">
      <alignment horizontal="distributed" vertical="center"/>
    </xf>
    <xf numFmtId="207" fontId="3" fillId="0" borderId="0" xfId="0" applyNumberFormat="1" applyFont="1" applyBorder="1" applyAlignment="1">
      <alignment horizontal="left" vertical="distributed" textRotation="255"/>
    </xf>
    <xf numFmtId="207" fontId="11" fillId="0" borderId="0" xfId="0" applyNumberFormat="1" applyFont="1" applyBorder="1" applyAlignment="1">
      <alignment horizontal="left" vertical="center" textRotation="255" wrapText="1"/>
    </xf>
    <xf numFmtId="207" fontId="11" fillId="0" borderId="0" xfId="0" applyNumberFormat="1" applyFont="1" applyBorder="1" applyAlignment="1">
      <alignment horizontal="left" vertical="center" textRotation="255"/>
    </xf>
    <xf numFmtId="207" fontId="7" fillId="0" borderId="0" xfId="0" applyNumberFormat="1" applyFont="1" applyBorder="1" applyAlignment="1">
      <alignment horizontal="left" vertical="center" textRotation="255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76200</xdr:rowOff>
    </xdr:from>
    <xdr:to>
      <xdr:col>1</xdr:col>
      <xdr:colOff>9525</xdr:colOff>
      <xdr:row>18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52400" y="1438275"/>
          <a:ext cx="85725" cy="1333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20</xdr:row>
      <xdr:rowOff>19050</xdr:rowOff>
    </xdr:from>
    <xdr:to>
      <xdr:col>1</xdr:col>
      <xdr:colOff>9525</xdr:colOff>
      <xdr:row>22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52400" y="294322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10</xdr:row>
      <xdr:rowOff>28575</xdr:rowOff>
    </xdr:from>
    <xdr:to>
      <xdr:col>2</xdr:col>
      <xdr:colOff>38100</xdr:colOff>
      <xdr:row>11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409575" y="1524000"/>
          <a:ext cx="6667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12</xdr:row>
      <xdr:rowOff>28575</xdr:rowOff>
    </xdr:from>
    <xdr:to>
      <xdr:col>2</xdr:col>
      <xdr:colOff>28575</xdr:colOff>
      <xdr:row>15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371475" y="1885950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9</xdr:row>
      <xdr:rowOff>76200</xdr:rowOff>
    </xdr:from>
    <xdr:to>
      <xdr:col>15</xdr:col>
      <xdr:colOff>9525</xdr:colOff>
      <xdr:row>18</xdr:row>
      <xdr:rowOff>114300</xdr:rowOff>
    </xdr:to>
    <xdr:sp>
      <xdr:nvSpPr>
        <xdr:cNvPr id="5" name="AutoShape 9"/>
        <xdr:cNvSpPr>
          <a:spLocks/>
        </xdr:cNvSpPr>
      </xdr:nvSpPr>
      <xdr:spPr>
        <a:xfrm>
          <a:off x="7419975" y="1438275"/>
          <a:ext cx="85725" cy="1333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19050</xdr:rowOff>
    </xdr:from>
    <xdr:to>
      <xdr:col>15</xdr:col>
      <xdr:colOff>9525</xdr:colOff>
      <xdr:row>22</xdr:row>
      <xdr:rowOff>133350</xdr:rowOff>
    </xdr:to>
    <xdr:sp>
      <xdr:nvSpPr>
        <xdr:cNvPr id="6" name="AutoShape 10"/>
        <xdr:cNvSpPr>
          <a:spLocks/>
        </xdr:cNvSpPr>
      </xdr:nvSpPr>
      <xdr:spPr>
        <a:xfrm>
          <a:off x="7419975" y="294322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10</xdr:row>
      <xdr:rowOff>28575</xdr:rowOff>
    </xdr:from>
    <xdr:to>
      <xdr:col>16</xdr:col>
      <xdr:colOff>9525</xdr:colOff>
      <xdr:row>11</xdr:row>
      <xdr:rowOff>142875</xdr:rowOff>
    </xdr:to>
    <xdr:sp>
      <xdr:nvSpPr>
        <xdr:cNvPr id="7" name="AutoShape 11"/>
        <xdr:cNvSpPr>
          <a:spLocks/>
        </xdr:cNvSpPr>
      </xdr:nvSpPr>
      <xdr:spPr>
        <a:xfrm>
          <a:off x="7648575" y="1524000"/>
          <a:ext cx="6667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12</xdr:row>
      <xdr:rowOff>38100</xdr:rowOff>
    </xdr:from>
    <xdr:to>
      <xdr:col>16</xdr:col>
      <xdr:colOff>9525</xdr:colOff>
      <xdr:row>15</xdr:row>
      <xdr:rowOff>133350</xdr:rowOff>
    </xdr:to>
    <xdr:sp>
      <xdr:nvSpPr>
        <xdr:cNvPr id="8" name="AutoShape 12"/>
        <xdr:cNvSpPr>
          <a:spLocks/>
        </xdr:cNvSpPr>
      </xdr:nvSpPr>
      <xdr:spPr>
        <a:xfrm>
          <a:off x="7620000" y="1895475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9</xdr:row>
      <xdr:rowOff>76200</xdr:rowOff>
    </xdr:from>
    <xdr:to>
      <xdr:col>15</xdr:col>
      <xdr:colOff>9525</xdr:colOff>
      <xdr:row>18</xdr:row>
      <xdr:rowOff>114300</xdr:rowOff>
    </xdr:to>
    <xdr:sp>
      <xdr:nvSpPr>
        <xdr:cNvPr id="9" name="AutoShape 13"/>
        <xdr:cNvSpPr>
          <a:spLocks/>
        </xdr:cNvSpPr>
      </xdr:nvSpPr>
      <xdr:spPr>
        <a:xfrm>
          <a:off x="7419975" y="1438275"/>
          <a:ext cx="85725" cy="1333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19050</xdr:rowOff>
    </xdr:from>
    <xdr:to>
      <xdr:col>15</xdr:col>
      <xdr:colOff>9525</xdr:colOff>
      <xdr:row>22</xdr:row>
      <xdr:rowOff>133350</xdr:rowOff>
    </xdr:to>
    <xdr:sp>
      <xdr:nvSpPr>
        <xdr:cNvPr id="10" name="AutoShape 14"/>
        <xdr:cNvSpPr>
          <a:spLocks/>
        </xdr:cNvSpPr>
      </xdr:nvSpPr>
      <xdr:spPr>
        <a:xfrm>
          <a:off x="7419975" y="294322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10</xdr:row>
      <xdr:rowOff>28575</xdr:rowOff>
    </xdr:from>
    <xdr:to>
      <xdr:col>16</xdr:col>
      <xdr:colOff>9525</xdr:colOff>
      <xdr:row>11</xdr:row>
      <xdr:rowOff>142875</xdr:rowOff>
    </xdr:to>
    <xdr:sp>
      <xdr:nvSpPr>
        <xdr:cNvPr id="11" name="AutoShape 15"/>
        <xdr:cNvSpPr>
          <a:spLocks/>
        </xdr:cNvSpPr>
      </xdr:nvSpPr>
      <xdr:spPr>
        <a:xfrm>
          <a:off x="7648575" y="1524000"/>
          <a:ext cx="6667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12</xdr:row>
      <xdr:rowOff>38100</xdr:rowOff>
    </xdr:from>
    <xdr:to>
      <xdr:col>16</xdr:col>
      <xdr:colOff>9525</xdr:colOff>
      <xdr:row>15</xdr:row>
      <xdr:rowOff>133350</xdr:rowOff>
    </xdr:to>
    <xdr:sp>
      <xdr:nvSpPr>
        <xdr:cNvPr id="12" name="AutoShape 16"/>
        <xdr:cNvSpPr>
          <a:spLocks/>
        </xdr:cNvSpPr>
      </xdr:nvSpPr>
      <xdr:spPr>
        <a:xfrm>
          <a:off x="7620000" y="1895475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27"/>
  <sheetViews>
    <sheetView showGridLines="0" tabSelected="1" workbookViewId="0" topLeftCell="A1">
      <pane xSplit="3" ySplit="8" topLeftCell="M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2" sqref="Q2"/>
    </sheetView>
  </sheetViews>
  <sheetFormatPr defaultColWidth="9.00390625" defaultRowHeight="13.5"/>
  <cols>
    <col min="1" max="1" width="3.00390625" style="1" customWidth="1"/>
    <col min="2" max="2" width="2.75390625" style="1" customWidth="1"/>
    <col min="3" max="3" width="8.375" style="1" customWidth="1"/>
    <col min="4" max="13" width="8.00390625" style="1" customWidth="1"/>
    <col min="14" max="14" width="1.25" style="1" customWidth="1"/>
    <col min="15" max="15" width="3.00390625" style="1" customWidth="1"/>
    <col min="16" max="16" width="2.75390625" style="1" customWidth="1"/>
    <col min="17" max="17" width="8.375" style="1" customWidth="1"/>
    <col min="18" max="27" width="8.00390625" style="1" customWidth="1"/>
    <col min="28" max="16384" width="9.00390625" style="1" customWidth="1"/>
  </cols>
  <sheetData>
    <row r="1" spans="5:10" ht="17.25" customHeight="1">
      <c r="E1" s="58" t="s">
        <v>30</v>
      </c>
      <c r="F1" s="58"/>
      <c r="G1" s="58"/>
      <c r="H1" s="58"/>
      <c r="I1" s="58"/>
      <c r="J1" s="31"/>
    </row>
    <row r="2" spans="5:9" ht="12.75" customHeight="1">
      <c r="E2" s="2" t="s">
        <v>0</v>
      </c>
      <c r="F2" s="57" t="s">
        <v>1</v>
      </c>
      <c r="G2" s="57"/>
      <c r="H2" s="57"/>
      <c r="I2" s="29"/>
    </row>
    <row r="3" spans="5:27" ht="12.75" customHeight="1">
      <c r="E3" s="2" t="s">
        <v>2</v>
      </c>
      <c r="F3" s="57" t="s">
        <v>3</v>
      </c>
      <c r="G3" s="57"/>
      <c r="H3" s="57"/>
      <c r="I3" s="29"/>
      <c r="K3" s="3"/>
      <c r="L3" s="3"/>
      <c r="M3" s="3"/>
      <c r="N3" s="3"/>
      <c r="AA3" s="27" t="s">
        <v>4</v>
      </c>
    </row>
    <row r="4" ht="3" customHeight="1"/>
    <row r="5" spans="1:27" s="4" customFormat="1" ht="13.5" customHeight="1">
      <c r="A5" s="38" t="s">
        <v>5</v>
      </c>
      <c r="B5" s="39"/>
      <c r="C5" s="39"/>
      <c r="D5" s="51" t="s">
        <v>6</v>
      </c>
      <c r="E5" s="52"/>
      <c r="F5" s="52"/>
      <c r="G5" s="52"/>
      <c r="H5" s="52"/>
      <c r="I5" s="47" t="s">
        <v>7</v>
      </c>
      <c r="J5" s="55"/>
      <c r="K5" s="55"/>
      <c r="L5" s="55"/>
      <c r="M5" s="55"/>
      <c r="N5" s="22"/>
      <c r="O5" s="38" t="s">
        <v>5</v>
      </c>
      <c r="P5" s="39"/>
      <c r="Q5" s="39"/>
      <c r="R5" s="48" t="s">
        <v>8</v>
      </c>
      <c r="S5" s="49"/>
      <c r="T5" s="49"/>
      <c r="U5" s="49"/>
      <c r="V5" s="49"/>
      <c r="W5" s="49"/>
      <c r="X5" s="49"/>
      <c r="Y5" s="49"/>
      <c r="Z5" s="49"/>
      <c r="AA5" s="49"/>
    </row>
    <row r="6" spans="1:27" s="4" customFormat="1" ht="13.5" customHeight="1">
      <c r="A6" s="40"/>
      <c r="B6" s="39"/>
      <c r="C6" s="39"/>
      <c r="D6" s="53"/>
      <c r="E6" s="54"/>
      <c r="F6" s="54"/>
      <c r="G6" s="54"/>
      <c r="H6" s="54"/>
      <c r="I6" s="47" t="s">
        <v>9</v>
      </c>
      <c r="J6" s="50"/>
      <c r="K6" s="50"/>
      <c r="L6" s="50"/>
      <c r="M6" s="50"/>
      <c r="N6" s="19"/>
      <c r="O6" s="40"/>
      <c r="P6" s="39"/>
      <c r="Q6" s="39"/>
      <c r="R6" s="46" t="s">
        <v>33</v>
      </c>
      <c r="S6" s="46"/>
      <c r="T6" s="46"/>
      <c r="U6" s="46"/>
      <c r="V6" s="47"/>
      <c r="W6" s="46" t="s">
        <v>34</v>
      </c>
      <c r="X6" s="46"/>
      <c r="Y6" s="46"/>
      <c r="Z6" s="46"/>
      <c r="AA6" s="47"/>
    </row>
    <row r="7" spans="1:27" s="4" customFormat="1" ht="21" customHeight="1">
      <c r="A7" s="40"/>
      <c r="B7" s="39"/>
      <c r="C7" s="39"/>
      <c r="D7" s="5" t="s">
        <v>27</v>
      </c>
      <c r="E7" s="5" t="s">
        <v>28</v>
      </c>
      <c r="F7" s="5" t="s">
        <v>29</v>
      </c>
      <c r="G7" s="5" t="s">
        <v>31</v>
      </c>
      <c r="H7" s="21" t="s">
        <v>32</v>
      </c>
      <c r="I7" s="6" t="s">
        <v>27</v>
      </c>
      <c r="J7" s="6" t="s">
        <v>28</v>
      </c>
      <c r="K7" s="6" t="s">
        <v>29</v>
      </c>
      <c r="L7" s="6" t="s">
        <v>31</v>
      </c>
      <c r="M7" s="26" t="s">
        <v>32</v>
      </c>
      <c r="N7" s="20"/>
      <c r="O7" s="40"/>
      <c r="P7" s="39"/>
      <c r="Q7" s="39"/>
      <c r="R7" s="6" t="s">
        <v>27</v>
      </c>
      <c r="S7" s="6" t="s">
        <v>28</v>
      </c>
      <c r="T7" s="6" t="s">
        <v>29</v>
      </c>
      <c r="U7" s="6" t="s">
        <v>31</v>
      </c>
      <c r="V7" s="26" t="s">
        <v>32</v>
      </c>
      <c r="W7" s="6" t="s">
        <v>27</v>
      </c>
      <c r="X7" s="6" t="s">
        <v>28</v>
      </c>
      <c r="Y7" s="6" t="s">
        <v>29</v>
      </c>
      <c r="Z7" s="6" t="s">
        <v>31</v>
      </c>
      <c r="AA7" s="26" t="s">
        <v>32</v>
      </c>
    </row>
    <row r="8" spans="3:27" ht="3" customHeight="1">
      <c r="C8" s="7"/>
      <c r="H8" s="8"/>
      <c r="M8" s="8"/>
      <c r="Q8" s="7"/>
      <c r="V8" s="8"/>
      <c r="AA8" s="8"/>
    </row>
    <row r="9" spans="1:206" ht="10.5" customHeight="1">
      <c r="A9" s="34" t="s">
        <v>10</v>
      </c>
      <c r="B9" s="56"/>
      <c r="C9" s="36"/>
      <c r="D9" s="12">
        <v>25792272.18</v>
      </c>
      <c r="E9" s="12">
        <v>25826116.520000003</v>
      </c>
      <c r="F9" s="12">
        <v>25690836.93</v>
      </c>
      <c r="G9" s="12">
        <v>25642853.490000002</v>
      </c>
      <c r="H9" s="9">
        <f>H20+H24</f>
        <v>25520328.380000003</v>
      </c>
      <c r="I9" s="12">
        <v>45045.68</v>
      </c>
      <c r="J9" s="12">
        <v>45804.17</v>
      </c>
      <c r="K9" s="12">
        <v>45729.21</v>
      </c>
      <c r="L9" s="12">
        <v>45740.27</v>
      </c>
      <c r="M9" s="9">
        <f>M20+M24</f>
        <v>43506.61</v>
      </c>
      <c r="N9" s="12"/>
      <c r="O9" s="34" t="s">
        <v>10</v>
      </c>
      <c r="P9" s="35"/>
      <c r="Q9" s="36"/>
      <c r="R9" s="12">
        <v>1697441.03</v>
      </c>
      <c r="S9" s="12">
        <v>1704841.7</v>
      </c>
      <c r="T9" s="12">
        <v>1695259.8</v>
      </c>
      <c r="U9" s="12">
        <v>1695766.64</v>
      </c>
      <c r="V9" s="9">
        <f>V20+V24</f>
        <v>1682002.0700000003</v>
      </c>
      <c r="W9" s="12">
        <v>1742486.71</v>
      </c>
      <c r="X9" s="12">
        <v>1750645.87</v>
      </c>
      <c r="Y9" s="12">
        <v>1740989.01</v>
      </c>
      <c r="Z9" s="12">
        <v>1741506.91</v>
      </c>
      <c r="AA9" s="9">
        <f>AA20+AA24</f>
        <v>1725508.6800000002</v>
      </c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</row>
    <row r="10" spans="1:206" ht="10.5" customHeight="1">
      <c r="A10" s="11"/>
      <c r="B10" s="34" t="s">
        <v>11</v>
      </c>
      <c r="C10" s="41"/>
      <c r="D10" s="12">
        <v>31231.96</v>
      </c>
      <c r="E10" s="12">
        <v>31231.96</v>
      </c>
      <c r="F10" s="12">
        <v>31231.96</v>
      </c>
      <c r="G10" s="12">
        <v>31231.96</v>
      </c>
      <c r="H10" s="9">
        <v>31231.96</v>
      </c>
      <c r="I10" s="28">
        <v>0</v>
      </c>
      <c r="J10" s="28">
        <v>0</v>
      </c>
      <c r="K10" s="28">
        <v>0</v>
      </c>
      <c r="L10" s="28">
        <v>0</v>
      </c>
      <c r="M10" s="30">
        <v>0</v>
      </c>
      <c r="N10" s="12"/>
      <c r="O10" s="11"/>
      <c r="P10" s="34" t="s">
        <v>11</v>
      </c>
      <c r="Q10" s="41"/>
      <c r="R10" s="12">
        <v>34178.4</v>
      </c>
      <c r="S10" s="13">
        <v>34178.4</v>
      </c>
      <c r="T10" s="12">
        <v>34178.4</v>
      </c>
      <c r="U10" s="12">
        <v>34178.4</v>
      </c>
      <c r="V10" s="9">
        <v>34178.4</v>
      </c>
      <c r="W10" s="13">
        <v>34178.4</v>
      </c>
      <c r="X10" s="12">
        <v>34178.4</v>
      </c>
      <c r="Y10" s="12">
        <v>34178.4</v>
      </c>
      <c r="Z10" s="12">
        <v>34178.4</v>
      </c>
      <c r="AA10" s="9">
        <v>34178.4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</row>
    <row r="11" spans="1:206" ht="14.25" customHeight="1">
      <c r="A11" s="42" t="s">
        <v>12</v>
      </c>
      <c r="B11" s="43" t="s">
        <v>26</v>
      </c>
      <c r="C11" s="14" t="s">
        <v>14</v>
      </c>
      <c r="D11" s="12">
        <v>248779.74</v>
      </c>
      <c r="E11" s="12">
        <v>257360.7</v>
      </c>
      <c r="F11" s="12">
        <v>257680.7</v>
      </c>
      <c r="G11" s="12">
        <v>250868.98</v>
      </c>
      <c r="H11" s="9">
        <v>261506.8</v>
      </c>
      <c r="I11" s="12">
        <v>9106.8</v>
      </c>
      <c r="J11" s="12">
        <v>9060.27</v>
      </c>
      <c r="K11" s="12">
        <v>9176.3</v>
      </c>
      <c r="L11" s="12">
        <v>9453.66</v>
      </c>
      <c r="M11" s="9">
        <v>9464.02</v>
      </c>
      <c r="N11" s="12"/>
      <c r="O11" s="42" t="s">
        <v>12</v>
      </c>
      <c r="P11" s="43" t="s">
        <v>13</v>
      </c>
      <c r="Q11" s="14" t="s">
        <v>14</v>
      </c>
      <c r="R11" s="12">
        <v>71481.2</v>
      </c>
      <c r="S11" s="13">
        <v>71459.95</v>
      </c>
      <c r="T11" s="12">
        <v>71153.61</v>
      </c>
      <c r="U11" s="12">
        <v>77170.6</v>
      </c>
      <c r="V11" s="9">
        <v>77172.31</v>
      </c>
      <c r="W11" s="13">
        <v>80588</v>
      </c>
      <c r="X11" s="12">
        <v>80520.22</v>
      </c>
      <c r="Y11" s="12">
        <v>80329.91</v>
      </c>
      <c r="Z11" s="12">
        <v>86624.26</v>
      </c>
      <c r="AA11" s="9">
        <v>86636.33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</row>
    <row r="12" spans="1:206" ht="14.25" customHeight="1">
      <c r="A12" s="42"/>
      <c r="B12" s="44"/>
      <c r="C12" s="14" t="s">
        <v>15</v>
      </c>
      <c r="D12" s="12">
        <v>1268247.65</v>
      </c>
      <c r="E12" s="12">
        <v>1267930.26</v>
      </c>
      <c r="F12" s="12">
        <v>1265041.01</v>
      </c>
      <c r="G12" s="12">
        <v>1203597.63</v>
      </c>
      <c r="H12" s="9">
        <v>1204086.74</v>
      </c>
      <c r="I12" s="12">
        <v>8753.59</v>
      </c>
      <c r="J12" s="12">
        <v>10269.27</v>
      </c>
      <c r="K12" s="12">
        <v>10269.27</v>
      </c>
      <c r="L12" s="12">
        <v>10197.96</v>
      </c>
      <c r="M12" s="9">
        <v>10197.96</v>
      </c>
      <c r="N12" s="12"/>
      <c r="O12" s="42"/>
      <c r="P12" s="44"/>
      <c r="Q12" s="14" t="s">
        <v>15</v>
      </c>
      <c r="R12" s="12">
        <v>143853.92</v>
      </c>
      <c r="S12" s="13">
        <v>143214.69</v>
      </c>
      <c r="T12" s="12">
        <v>142477.48</v>
      </c>
      <c r="U12" s="12">
        <v>143416.24</v>
      </c>
      <c r="V12" s="9">
        <v>144058.98</v>
      </c>
      <c r="W12" s="13">
        <v>152607.51</v>
      </c>
      <c r="X12" s="12">
        <v>153483.96</v>
      </c>
      <c r="Y12" s="12">
        <v>152746.75</v>
      </c>
      <c r="Z12" s="12">
        <v>153614.2</v>
      </c>
      <c r="AA12" s="9">
        <v>154256.94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</row>
    <row r="13" spans="1:206" ht="10.5" customHeight="1">
      <c r="A13" s="42"/>
      <c r="B13" s="45" t="s">
        <v>16</v>
      </c>
      <c r="C13" s="15" t="s">
        <v>17</v>
      </c>
      <c r="D13" s="12">
        <v>2688984.8</v>
      </c>
      <c r="E13" s="12">
        <v>2637274.25</v>
      </c>
      <c r="F13" s="12">
        <v>2634290.61</v>
      </c>
      <c r="G13" s="12">
        <v>2635635.18</v>
      </c>
      <c r="H13" s="9">
        <v>2614877.96</v>
      </c>
      <c r="I13" s="12">
        <v>10423.29</v>
      </c>
      <c r="J13" s="12">
        <v>10171.46</v>
      </c>
      <c r="K13" s="12">
        <v>10181.4</v>
      </c>
      <c r="L13" s="12">
        <v>10181.4</v>
      </c>
      <c r="M13" s="9">
        <v>8218.05</v>
      </c>
      <c r="N13" s="12"/>
      <c r="O13" s="42"/>
      <c r="P13" s="45" t="s">
        <v>16</v>
      </c>
      <c r="Q13" s="15" t="s">
        <v>17</v>
      </c>
      <c r="R13" s="12">
        <v>771320.47</v>
      </c>
      <c r="S13" s="13">
        <v>775941.69</v>
      </c>
      <c r="T13" s="12">
        <v>775445.88</v>
      </c>
      <c r="U13" s="12">
        <v>775622.74</v>
      </c>
      <c r="V13" s="9">
        <v>769625.61</v>
      </c>
      <c r="W13" s="13">
        <v>781743.76</v>
      </c>
      <c r="X13" s="12">
        <v>786113.15</v>
      </c>
      <c r="Y13" s="12">
        <v>785627.28</v>
      </c>
      <c r="Z13" s="12">
        <v>785804.14</v>
      </c>
      <c r="AA13" s="9">
        <v>777843.66</v>
      </c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</row>
    <row r="14" spans="1:206" ht="10.5" customHeight="1">
      <c r="A14" s="42"/>
      <c r="B14" s="45"/>
      <c r="C14" s="15" t="s">
        <v>18</v>
      </c>
      <c r="D14" s="12">
        <v>290755.47</v>
      </c>
      <c r="E14" s="12">
        <v>290755.47</v>
      </c>
      <c r="F14" s="12">
        <v>290755.47</v>
      </c>
      <c r="G14" s="12">
        <v>288840.21</v>
      </c>
      <c r="H14" s="9">
        <v>288550.91</v>
      </c>
      <c r="I14" s="12">
        <v>65.77</v>
      </c>
      <c r="J14" s="12">
        <v>65.77</v>
      </c>
      <c r="K14" s="12">
        <v>65.77</v>
      </c>
      <c r="L14" s="12">
        <v>65.77</v>
      </c>
      <c r="M14" s="9">
        <v>65.77</v>
      </c>
      <c r="N14" s="12"/>
      <c r="O14" s="42"/>
      <c r="P14" s="45"/>
      <c r="Q14" s="15" t="s">
        <v>18</v>
      </c>
      <c r="R14" s="12">
        <v>187240.92</v>
      </c>
      <c r="S14" s="13">
        <v>187240.92</v>
      </c>
      <c r="T14" s="12">
        <v>187240.92</v>
      </c>
      <c r="U14" s="12">
        <v>185742.78</v>
      </c>
      <c r="V14" s="9">
        <v>184080.96</v>
      </c>
      <c r="W14" s="13">
        <v>187306.69</v>
      </c>
      <c r="X14" s="12">
        <v>187306.69</v>
      </c>
      <c r="Y14" s="12">
        <v>187306.69</v>
      </c>
      <c r="Z14" s="12">
        <v>185808.55</v>
      </c>
      <c r="AA14" s="9">
        <v>184146.73</v>
      </c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</row>
    <row r="15" spans="1:206" ht="10.5" customHeight="1">
      <c r="A15" s="42"/>
      <c r="B15" s="45"/>
      <c r="C15" s="15" t="s">
        <v>19</v>
      </c>
      <c r="D15" s="12">
        <v>3678510.04</v>
      </c>
      <c r="E15" s="12">
        <v>3675780.43</v>
      </c>
      <c r="F15" s="12">
        <v>3676177.57</v>
      </c>
      <c r="G15" s="12">
        <v>3679239.15</v>
      </c>
      <c r="H15" s="9">
        <v>3536984.99</v>
      </c>
      <c r="I15" s="12">
        <v>3486.91</v>
      </c>
      <c r="J15" s="12">
        <v>3327.09</v>
      </c>
      <c r="K15" s="12">
        <v>3351.39</v>
      </c>
      <c r="L15" s="12">
        <v>3322.78</v>
      </c>
      <c r="M15" s="9">
        <v>3183.16</v>
      </c>
      <c r="N15" s="12"/>
      <c r="O15" s="42"/>
      <c r="P15" s="45"/>
      <c r="Q15" s="15" t="s">
        <v>19</v>
      </c>
      <c r="R15" s="12">
        <v>54966.88</v>
      </c>
      <c r="S15" s="13">
        <v>55267.71</v>
      </c>
      <c r="T15" s="12">
        <v>55349.47</v>
      </c>
      <c r="U15" s="12">
        <v>54411.94</v>
      </c>
      <c r="V15" s="9">
        <v>54240.42</v>
      </c>
      <c r="W15" s="13">
        <v>58453.79</v>
      </c>
      <c r="X15" s="12">
        <v>58594.8</v>
      </c>
      <c r="Y15" s="12">
        <v>58700.86</v>
      </c>
      <c r="Z15" s="12">
        <v>57734.72</v>
      </c>
      <c r="AA15" s="9">
        <v>57423.58</v>
      </c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</row>
    <row r="16" spans="1:206" ht="10.5" customHeight="1">
      <c r="A16" s="42"/>
      <c r="B16" s="45"/>
      <c r="C16" s="14" t="s">
        <v>15</v>
      </c>
      <c r="D16" s="12">
        <v>1938801.72</v>
      </c>
      <c r="E16" s="12">
        <v>1900468.72</v>
      </c>
      <c r="F16" s="12">
        <v>1821984.63</v>
      </c>
      <c r="G16" s="12">
        <v>1818164.43</v>
      </c>
      <c r="H16" s="9">
        <v>1789684.89</v>
      </c>
      <c r="I16" s="12">
        <v>9850.75</v>
      </c>
      <c r="J16" s="12">
        <v>9611.24</v>
      </c>
      <c r="K16" s="12">
        <v>9386.01</v>
      </c>
      <c r="L16" s="12">
        <v>9485.47</v>
      </c>
      <c r="M16" s="9">
        <v>9407.21</v>
      </c>
      <c r="N16" s="12"/>
      <c r="O16" s="42"/>
      <c r="P16" s="45"/>
      <c r="Q16" s="14" t="s">
        <v>15</v>
      </c>
      <c r="R16" s="12">
        <v>325334.54</v>
      </c>
      <c r="S16" s="13">
        <v>331240.06</v>
      </c>
      <c r="T16" s="12">
        <v>313476.78</v>
      </c>
      <c r="U16" s="12">
        <v>307382.47</v>
      </c>
      <c r="V16" s="9">
        <v>307426.4</v>
      </c>
      <c r="W16" s="13">
        <v>335185.29</v>
      </c>
      <c r="X16" s="12">
        <v>340851.3</v>
      </c>
      <c r="Y16" s="12">
        <v>322862.79</v>
      </c>
      <c r="Z16" s="12">
        <v>316867.94</v>
      </c>
      <c r="AA16" s="9">
        <v>316833.61</v>
      </c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</row>
    <row r="17" spans="1:206" ht="10.5" customHeight="1">
      <c r="A17" s="42"/>
      <c r="B17" s="34" t="s">
        <v>20</v>
      </c>
      <c r="C17" s="36"/>
      <c r="D17" s="12">
        <v>10786531</v>
      </c>
      <c r="E17" s="12">
        <v>10786531</v>
      </c>
      <c r="F17" s="12">
        <v>10786531</v>
      </c>
      <c r="G17" s="12">
        <v>10786531</v>
      </c>
      <c r="H17" s="9">
        <v>10786531</v>
      </c>
      <c r="I17" s="28">
        <v>0</v>
      </c>
      <c r="J17" s="28">
        <v>0</v>
      </c>
      <c r="K17" s="28">
        <v>0</v>
      </c>
      <c r="L17" s="28">
        <v>0</v>
      </c>
      <c r="M17" s="30">
        <v>0</v>
      </c>
      <c r="N17" s="12"/>
      <c r="O17" s="42"/>
      <c r="P17" s="34" t="s">
        <v>20</v>
      </c>
      <c r="Q17" s="36"/>
      <c r="R17" s="28">
        <v>0</v>
      </c>
      <c r="S17" s="28">
        <v>0</v>
      </c>
      <c r="T17" s="28">
        <v>0</v>
      </c>
      <c r="U17" s="28">
        <v>0</v>
      </c>
      <c r="V17" s="30">
        <v>0</v>
      </c>
      <c r="W17" s="28">
        <v>0</v>
      </c>
      <c r="X17" s="28">
        <v>0</v>
      </c>
      <c r="Y17" s="28">
        <v>0</v>
      </c>
      <c r="Z17" s="28">
        <v>0</v>
      </c>
      <c r="AA17" s="30">
        <v>0</v>
      </c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</row>
    <row r="18" spans="1:206" ht="10.5" customHeight="1">
      <c r="A18" s="42"/>
      <c r="B18" s="34" t="s">
        <v>21</v>
      </c>
      <c r="C18" s="36"/>
      <c r="D18" s="12">
        <v>4915.17</v>
      </c>
      <c r="E18" s="12">
        <v>4915.17</v>
      </c>
      <c r="F18" s="12">
        <v>4915.17</v>
      </c>
      <c r="G18" s="12">
        <v>4915.17</v>
      </c>
      <c r="H18" s="9">
        <v>4915.17</v>
      </c>
      <c r="I18" s="12">
        <v>12.62</v>
      </c>
      <c r="J18" s="12">
        <v>12.62</v>
      </c>
      <c r="K18" s="12">
        <v>12.62</v>
      </c>
      <c r="L18" s="12">
        <v>12.62</v>
      </c>
      <c r="M18" s="9">
        <v>12.62</v>
      </c>
      <c r="N18" s="12"/>
      <c r="O18" s="42"/>
      <c r="P18" s="34" t="s">
        <v>21</v>
      </c>
      <c r="Q18" s="36"/>
      <c r="R18" s="12">
        <v>706.87</v>
      </c>
      <c r="S18" s="13">
        <v>706.87</v>
      </c>
      <c r="T18" s="12">
        <v>706.87</v>
      </c>
      <c r="U18" s="12">
        <v>706.87</v>
      </c>
      <c r="V18" s="9">
        <v>706.87</v>
      </c>
      <c r="W18" s="13">
        <v>719.49</v>
      </c>
      <c r="X18" s="12">
        <v>719.49</v>
      </c>
      <c r="Y18" s="12">
        <v>719.49</v>
      </c>
      <c r="Z18" s="12">
        <v>719.49</v>
      </c>
      <c r="AA18" s="9">
        <v>719.49</v>
      </c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</row>
    <row r="19" spans="1:206" ht="10.5" customHeight="1">
      <c r="A19" s="11"/>
      <c r="B19" s="34" t="s">
        <v>22</v>
      </c>
      <c r="C19" s="36"/>
      <c r="D19" s="12">
        <v>53831.89</v>
      </c>
      <c r="E19" s="12">
        <v>53831.89</v>
      </c>
      <c r="F19" s="12">
        <v>53831.89</v>
      </c>
      <c r="G19" s="12">
        <v>53528.76</v>
      </c>
      <c r="H19" s="9">
        <v>53528.76</v>
      </c>
      <c r="I19" s="12">
        <v>285.85</v>
      </c>
      <c r="J19" s="12">
        <v>285.85</v>
      </c>
      <c r="K19" s="12">
        <v>285.85</v>
      </c>
      <c r="L19" s="12">
        <v>285.85</v>
      </c>
      <c r="M19" s="9">
        <v>282.55</v>
      </c>
      <c r="N19" s="12"/>
      <c r="O19" s="11"/>
      <c r="P19" s="34" t="s">
        <v>22</v>
      </c>
      <c r="Q19" s="36"/>
      <c r="R19" s="12">
        <v>30.96</v>
      </c>
      <c r="S19" s="13">
        <v>41.76</v>
      </c>
      <c r="T19" s="12">
        <v>41.76</v>
      </c>
      <c r="U19" s="12">
        <v>41.76</v>
      </c>
      <c r="V19" s="9">
        <v>41.76</v>
      </c>
      <c r="W19" s="13">
        <v>316.81</v>
      </c>
      <c r="X19" s="12">
        <v>327.61</v>
      </c>
      <c r="Y19" s="12">
        <v>327.61</v>
      </c>
      <c r="Z19" s="12">
        <v>327.61</v>
      </c>
      <c r="AA19" s="9">
        <v>324.31</v>
      </c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</row>
    <row r="20" spans="1:206" ht="10.5" customHeight="1">
      <c r="A20" s="34" t="s">
        <v>23</v>
      </c>
      <c r="B20" s="56"/>
      <c r="C20" s="36"/>
      <c r="D20" s="12">
        <v>20990589.44</v>
      </c>
      <c r="E20" s="12">
        <v>20906079.85</v>
      </c>
      <c r="F20" s="12">
        <v>20822440.01</v>
      </c>
      <c r="G20" s="12">
        <v>20752552.470000003</v>
      </c>
      <c r="H20" s="9">
        <f>SUM(H10:H19)</f>
        <v>20571899.180000003</v>
      </c>
      <c r="I20" s="12">
        <v>41985.58</v>
      </c>
      <c r="J20" s="12">
        <v>42803.57</v>
      </c>
      <c r="K20" s="12">
        <v>42728.61</v>
      </c>
      <c r="L20" s="12">
        <v>43005.51</v>
      </c>
      <c r="M20" s="9">
        <f>SUM(M10:M19)</f>
        <v>40831.340000000004</v>
      </c>
      <c r="N20" s="12"/>
      <c r="O20" s="34" t="s">
        <v>23</v>
      </c>
      <c r="P20" s="35"/>
      <c r="Q20" s="36"/>
      <c r="R20" s="12">
        <v>1589114.16</v>
      </c>
      <c r="S20" s="12">
        <v>1599292.05</v>
      </c>
      <c r="T20" s="12">
        <v>1580071.17</v>
      </c>
      <c r="U20" s="12">
        <v>1578673.8</v>
      </c>
      <c r="V20" s="9">
        <f>SUM(V10:V19)</f>
        <v>1571531.7100000002</v>
      </c>
      <c r="W20" s="12">
        <v>1631099.74</v>
      </c>
      <c r="X20" s="12">
        <v>1642095.62</v>
      </c>
      <c r="Y20" s="12">
        <v>1622799.78</v>
      </c>
      <c r="Z20" s="12">
        <v>1621679.31</v>
      </c>
      <c r="AA20" s="9">
        <f>SUM(AA10:AA19)</f>
        <v>1612363.05</v>
      </c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</row>
    <row r="21" spans="1:206" ht="12.75" customHeight="1">
      <c r="A21" s="37" t="s">
        <v>24</v>
      </c>
      <c r="B21" s="34" t="s">
        <v>20</v>
      </c>
      <c r="C21" s="36"/>
      <c r="D21" s="12">
        <v>2741317.87</v>
      </c>
      <c r="E21" s="12">
        <v>2741317.87</v>
      </c>
      <c r="F21" s="12">
        <v>2741317.87</v>
      </c>
      <c r="G21" s="12">
        <v>2741317.87</v>
      </c>
      <c r="H21" s="9">
        <v>2741317.87</v>
      </c>
      <c r="I21" s="28">
        <v>0</v>
      </c>
      <c r="J21" s="28">
        <v>0</v>
      </c>
      <c r="K21" s="28">
        <v>0</v>
      </c>
      <c r="L21" s="28">
        <v>0</v>
      </c>
      <c r="M21" s="30">
        <v>0</v>
      </c>
      <c r="N21" s="12"/>
      <c r="O21" s="37" t="s">
        <v>24</v>
      </c>
      <c r="P21" s="34" t="s">
        <v>20</v>
      </c>
      <c r="Q21" s="36"/>
      <c r="R21" s="28">
        <v>0</v>
      </c>
      <c r="S21" s="28">
        <v>0</v>
      </c>
      <c r="T21" s="28">
        <v>0</v>
      </c>
      <c r="U21" s="28">
        <v>0</v>
      </c>
      <c r="V21" s="30">
        <v>0</v>
      </c>
      <c r="W21" s="28">
        <v>0</v>
      </c>
      <c r="X21" s="28">
        <v>0</v>
      </c>
      <c r="Y21" s="28">
        <v>0</v>
      </c>
      <c r="Z21" s="28">
        <v>0</v>
      </c>
      <c r="AA21" s="30">
        <v>0</v>
      </c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</row>
    <row r="22" spans="1:206" ht="12.75" customHeight="1">
      <c r="A22" s="37"/>
      <c r="B22" s="34" t="s">
        <v>21</v>
      </c>
      <c r="C22" s="36"/>
      <c r="D22" s="12">
        <v>89207.75</v>
      </c>
      <c r="E22" s="12">
        <v>88143.94</v>
      </c>
      <c r="F22" s="12">
        <v>91458.11</v>
      </c>
      <c r="G22" s="12">
        <v>90412.17</v>
      </c>
      <c r="H22" s="9">
        <v>90412.17</v>
      </c>
      <c r="I22" s="12">
        <v>2730.26</v>
      </c>
      <c r="J22" s="12">
        <v>2670.76</v>
      </c>
      <c r="K22" s="12">
        <v>2670.76</v>
      </c>
      <c r="L22" s="12">
        <v>2653.85</v>
      </c>
      <c r="M22" s="9">
        <v>2653.85</v>
      </c>
      <c r="N22" s="12"/>
      <c r="O22" s="37"/>
      <c r="P22" s="34" t="s">
        <v>21</v>
      </c>
      <c r="Q22" s="36"/>
      <c r="R22" s="12">
        <v>84313.76</v>
      </c>
      <c r="S22" s="13">
        <v>83552.16</v>
      </c>
      <c r="T22" s="12">
        <v>83310.15</v>
      </c>
      <c r="U22" s="12">
        <v>82687.73</v>
      </c>
      <c r="V22" s="9">
        <v>82663.73</v>
      </c>
      <c r="W22" s="13">
        <v>87044.02</v>
      </c>
      <c r="X22" s="12">
        <v>86222.92</v>
      </c>
      <c r="Y22" s="12">
        <v>85980.91</v>
      </c>
      <c r="Z22" s="12">
        <v>85341.58</v>
      </c>
      <c r="AA22" s="9">
        <v>85317.58</v>
      </c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</row>
    <row r="23" spans="1:206" ht="12.75" customHeight="1">
      <c r="A23" s="37"/>
      <c r="B23" s="34" t="s">
        <v>22</v>
      </c>
      <c r="C23" s="36"/>
      <c r="D23" s="12">
        <v>1971157.12</v>
      </c>
      <c r="E23" s="12">
        <v>2090574.86</v>
      </c>
      <c r="F23" s="12">
        <v>2035620.94</v>
      </c>
      <c r="G23" s="12">
        <v>2058570.98</v>
      </c>
      <c r="H23" s="9">
        <v>2116699.16</v>
      </c>
      <c r="I23" s="12">
        <v>329.84</v>
      </c>
      <c r="J23" s="12">
        <v>329.84</v>
      </c>
      <c r="K23" s="12">
        <v>329.84</v>
      </c>
      <c r="L23" s="12">
        <v>80.91</v>
      </c>
      <c r="M23" s="9">
        <v>21.42</v>
      </c>
      <c r="N23" s="12"/>
      <c r="O23" s="37"/>
      <c r="P23" s="34" t="s">
        <v>22</v>
      </c>
      <c r="Q23" s="36"/>
      <c r="R23" s="12">
        <v>24013.11</v>
      </c>
      <c r="S23" s="13">
        <v>21997.49</v>
      </c>
      <c r="T23" s="12">
        <v>31878.48</v>
      </c>
      <c r="U23" s="12">
        <v>34405.11</v>
      </c>
      <c r="V23" s="9">
        <v>27806.63</v>
      </c>
      <c r="W23" s="13">
        <v>24342.95</v>
      </c>
      <c r="X23" s="12">
        <v>22327.33</v>
      </c>
      <c r="Y23" s="12">
        <v>32208.32</v>
      </c>
      <c r="Z23" s="12">
        <v>34486.02</v>
      </c>
      <c r="AA23" s="9">
        <v>27828.05</v>
      </c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</row>
    <row r="24" spans="1:206" ht="10.5" customHeight="1">
      <c r="A24" s="34" t="s">
        <v>23</v>
      </c>
      <c r="B24" s="35"/>
      <c r="C24" s="36"/>
      <c r="D24" s="12">
        <v>4801682.74</v>
      </c>
      <c r="E24" s="12">
        <v>4920036.67</v>
      </c>
      <c r="F24" s="12">
        <v>4868396.92</v>
      </c>
      <c r="G24" s="12">
        <v>4890301.02</v>
      </c>
      <c r="H24" s="9">
        <f>SUM(H21:H23)</f>
        <v>4948429.2</v>
      </c>
      <c r="I24" s="12">
        <v>3060.1</v>
      </c>
      <c r="J24" s="12">
        <v>3000.6</v>
      </c>
      <c r="K24" s="12">
        <v>3000.6</v>
      </c>
      <c r="L24" s="12">
        <v>2734.76</v>
      </c>
      <c r="M24" s="9">
        <f>SUM(M22:M23)</f>
        <v>2675.27</v>
      </c>
      <c r="N24" s="12"/>
      <c r="O24" s="34" t="s">
        <v>23</v>
      </c>
      <c r="P24" s="35"/>
      <c r="Q24" s="36"/>
      <c r="R24" s="12">
        <v>108326.87</v>
      </c>
      <c r="S24" s="12">
        <v>105549.65</v>
      </c>
      <c r="T24" s="12">
        <v>115188.63</v>
      </c>
      <c r="U24" s="12">
        <v>117092.84</v>
      </c>
      <c r="V24" s="9">
        <f>SUM(V22:V23)</f>
        <v>110470.36</v>
      </c>
      <c r="W24" s="12">
        <v>111386.97</v>
      </c>
      <c r="X24" s="12">
        <v>108550.25</v>
      </c>
      <c r="Y24" s="12">
        <v>118189.23</v>
      </c>
      <c r="Z24" s="12">
        <v>119827.6</v>
      </c>
      <c r="AA24" s="9">
        <f>SUM(AA22:AA23)</f>
        <v>113145.63</v>
      </c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</row>
    <row r="25" spans="1:27" ht="2.25" customHeight="1">
      <c r="A25" s="16"/>
      <c r="B25" s="16"/>
      <c r="C25" s="17"/>
      <c r="D25" s="16"/>
      <c r="E25" s="16"/>
      <c r="F25" s="16"/>
      <c r="G25" s="16"/>
      <c r="H25" s="25"/>
      <c r="I25" s="16"/>
      <c r="J25" s="16"/>
      <c r="K25" s="16"/>
      <c r="L25" s="16"/>
      <c r="M25" s="25"/>
      <c r="O25" s="16"/>
      <c r="P25" s="16"/>
      <c r="Q25" s="17"/>
      <c r="R25" s="16"/>
      <c r="S25" s="16"/>
      <c r="T25" s="16"/>
      <c r="U25" s="16"/>
      <c r="V25" s="25"/>
      <c r="W25" s="16"/>
      <c r="X25" s="16"/>
      <c r="Y25" s="16"/>
      <c r="Z25" s="16"/>
      <c r="AA25" s="25"/>
    </row>
    <row r="26" spans="22:27" ht="6" customHeight="1">
      <c r="V26" s="8"/>
      <c r="AA26" s="18"/>
    </row>
    <row r="27" spans="2:27" ht="22.5" customHeight="1">
      <c r="B27" s="32" t="s">
        <v>25</v>
      </c>
      <c r="C27" s="33"/>
      <c r="D27" s="33"/>
      <c r="E27" s="33"/>
      <c r="F27" s="33"/>
      <c r="G27" s="33"/>
      <c r="H27" s="33"/>
      <c r="I27" s="23"/>
      <c r="J27" s="23"/>
      <c r="K27" s="23"/>
      <c r="L27" s="23"/>
      <c r="M27" s="23"/>
      <c r="N27" s="24"/>
      <c r="P27" s="23"/>
      <c r="Q27" s="23"/>
      <c r="U27" s="23"/>
      <c r="V27" s="23"/>
      <c r="Z27" s="23"/>
      <c r="AA27" s="23"/>
    </row>
  </sheetData>
  <mergeCells count="40">
    <mergeCell ref="F2:H2"/>
    <mergeCell ref="F3:H3"/>
    <mergeCell ref="E1:I1"/>
    <mergeCell ref="A24:C24"/>
    <mergeCell ref="A20:C20"/>
    <mergeCell ref="B21:C21"/>
    <mergeCell ref="B22:C22"/>
    <mergeCell ref="B23:C23"/>
    <mergeCell ref="B17:C17"/>
    <mergeCell ref="A11:A18"/>
    <mergeCell ref="B18:C18"/>
    <mergeCell ref="A5:C7"/>
    <mergeCell ref="A9:C9"/>
    <mergeCell ref="B10:C10"/>
    <mergeCell ref="R6:V6"/>
    <mergeCell ref="R5:AA5"/>
    <mergeCell ref="W6:AA6"/>
    <mergeCell ref="A21:A23"/>
    <mergeCell ref="B13:B16"/>
    <mergeCell ref="B11:B12"/>
    <mergeCell ref="I6:M6"/>
    <mergeCell ref="D5:H6"/>
    <mergeCell ref="I5:M5"/>
    <mergeCell ref="B19:C19"/>
    <mergeCell ref="O5:Q7"/>
    <mergeCell ref="O9:Q9"/>
    <mergeCell ref="P10:Q10"/>
    <mergeCell ref="O11:O18"/>
    <mergeCell ref="P11:P12"/>
    <mergeCell ref="P13:P16"/>
    <mergeCell ref="P17:Q17"/>
    <mergeCell ref="P18:Q18"/>
    <mergeCell ref="B27:H27"/>
    <mergeCell ref="O24:Q24"/>
    <mergeCell ref="P19:Q19"/>
    <mergeCell ref="O20:Q20"/>
    <mergeCell ref="O21:O23"/>
    <mergeCell ref="P21:Q21"/>
    <mergeCell ref="P22:Q22"/>
    <mergeCell ref="P23:Q23"/>
  </mergeCells>
  <printOptions horizontalCentered="1"/>
  <pageMargins left="0.2362204724409449" right="0.2362204724409449" top="0.31496062992125984" bottom="0.5905511811023623" header="0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2008-12-08T06:44:17Z</cp:lastPrinted>
  <dcterms:created xsi:type="dcterms:W3CDTF">2002-11-27T00:43:36Z</dcterms:created>
  <dcterms:modified xsi:type="dcterms:W3CDTF">2011-02-01T06:27:34Z</dcterms:modified>
  <cp:category/>
  <cp:version/>
  <cp:contentType/>
  <cp:contentStatus/>
</cp:coreProperties>
</file>