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1475" windowHeight="7455" activeTab="0"/>
  </bookViews>
  <sheets>
    <sheet name="264.3 h20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<sst xmlns="http://schemas.openxmlformats.org/spreadsheetml/2006/main" count="39" uniqueCount="39">
  <si>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(単位　人）</t>
  </si>
  <si>
    <t>市町村別</t>
  </si>
  <si>
    <t>消防
署数</t>
  </si>
  <si>
    <t>出張
所数</t>
  </si>
  <si>
    <t>職　員
総　数</t>
  </si>
  <si>
    <t>消防吏員</t>
  </si>
  <si>
    <t>その他
の職員</t>
  </si>
  <si>
    <t>総数</t>
  </si>
  <si>
    <t>消　防
正　監</t>
  </si>
  <si>
    <t>消防監</t>
  </si>
  <si>
    <t>消　防
司令長</t>
  </si>
  <si>
    <t>消　防
司　令</t>
  </si>
  <si>
    <t>消　防
司令補</t>
  </si>
  <si>
    <t>消　防
士　長</t>
  </si>
  <si>
    <t>消　防
副士長</t>
  </si>
  <si>
    <t>消防士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</si>
  <si>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</si>
  <si>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</si>
  <si>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</si>
  <si>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</si>
  <si>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</si>
  <si>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</si>
  <si>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</si>
  <si>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</si>
  <si>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舟橋村</t>
  </si>
  <si>
    <t>上市町</t>
  </si>
  <si>
    <t>立山町</t>
  </si>
  <si>
    <t>入善町</t>
  </si>
  <si>
    <t>朝日町</t>
  </si>
  <si>
    <t>砺波広域圏</t>
  </si>
  <si>
    <t>平成17年</t>
  </si>
  <si>
    <t>南砺市</t>
  </si>
  <si>
    <t>射水市</t>
  </si>
  <si>
    <t>平成16年</t>
  </si>
  <si>
    <t>注１　各年４月１日現在
　２　砺波広域圏構成市町村は、砺波市、南砺市。
資料　富山県消防課｢消防防災年報」</t>
  </si>
  <si>
    <t>平成18年</t>
  </si>
  <si>
    <t>平成19年</t>
  </si>
  <si>
    <t>平成20年</t>
  </si>
  <si>
    <t>24-11-3 消　　防　　職　　員　　数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</si>
</sst>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</numFmts>
  <fonts count="9">
    <font>
      <sz val="11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8"/>
      <name val="ＭＳ ゴシック"/>
      <family val="3"/>
    </font>
    <font>
      <sz val="7.5"/>
      <name val="ＭＳ 明朝"/>
      <family val="1"/>
    </font>
    <font>
      <sz val="7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176" fontId="1" fillId="0" borderId="0" xfId="0" applyNumberFormat="1" applyFont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176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0" xfId="0" applyFont="1" applyAlignment="1">
      <alignment horizontal="distributed"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176" fontId="1" fillId="0" borderId="3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0" fontId="1" fillId="0" borderId="0" xfId="0" applyFont="1" applyAlignment="1">
      <alignment horizontal="left" vertical="top"/>
    </xf>
    <xf numFmtId="176" fontId="1" fillId="0" borderId="0" xfId="0" applyNumberFormat="1" applyFont="1" applyAlignment="1">
      <alignment horizontal="left" vertical="top"/>
    </xf>
    <xf numFmtId="0" fontId="2" fillId="0" borderId="2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/>
    </xf>
    <xf numFmtId="176" fontId="1" fillId="0" borderId="0" xfId="0" applyNumberFormat="1" applyFont="1" applyAlignment="1">
      <alignment vertical="center"/>
    </xf>
    <xf numFmtId="41" fontId="1" fillId="0" borderId="0" xfId="0" applyNumberFormat="1" applyFont="1" applyAlignment="1">
      <alignment horizontal="right" vertical="center"/>
    </xf>
    <xf numFmtId="41" fontId="1" fillId="0" borderId="0" xfId="0" applyNumberFormat="1" applyFont="1" applyBorder="1" applyAlignment="1">
      <alignment horizontal="right" vertical="center"/>
    </xf>
    <xf numFmtId="41" fontId="1" fillId="0" borderId="0" xfId="0" applyNumberFormat="1" applyFont="1" applyAlignment="1" quotePrefix="1">
      <alignment horizontal="right" vertical="center"/>
    </xf>
    <xf numFmtId="41" fontId="1" fillId="0" borderId="0" xfId="0" applyNumberFormat="1" applyFont="1" applyAlignment="1">
      <alignment vertical="center"/>
    </xf>
    <xf numFmtId="41" fontId="1" fillId="0" borderId="0" xfId="0" applyNumberFormat="1" applyFont="1" applyBorder="1" applyAlignment="1">
      <alignment vertical="center"/>
    </xf>
    <xf numFmtId="0" fontId="1" fillId="0" borderId="0" xfId="0" applyFont="1" applyFill="1" applyBorder="1" applyAlignment="1">
      <alignment horizontal="distributed" vertical="center"/>
    </xf>
    <xf numFmtId="0" fontId="0" fillId="0" borderId="0" xfId="0" applyAlignment="1">
      <alignment vertical="top"/>
    </xf>
    <xf numFmtId="0" fontId="1" fillId="0" borderId="0" xfId="0" applyFont="1" applyAlignment="1">
      <alignment horizontal="left" vertical="top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1" fillId="0" borderId="7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1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showGridLines="0" tabSelected="1" workbookViewId="0" topLeftCell="A1">
      <selection activeCell="P21" sqref="P21"/>
    </sheetView>
  </sheetViews>
  <sheetFormatPr defaultColWidth="9.00390625" defaultRowHeight="13.5"/>
  <cols>
    <col min="1" max="1" width="9.375" style="3" customWidth="1"/>
    <col min="2" max="2" width="0.74609375" style="3" customWidth="1"/>
    <col min="3" max="3" width="4.50390625" style="3" customWidth="1"/>
    <col min="4" max="4" width="4.75390625" style="3" customWidth="1"/>
    <col min="5" max="5" width="7.00390625" style="3" customWidth="1"/>
    <col min="6" max="6" width="6.00390625" style="3" customWidth="1"/>
    <col min="7" max="15" width="5.75390625" style="3" customWidth="1"/>
    <col min="16" max="16" width="5.375" style="3" customWidth="1"/>
    <col min="17" max="17" width="3.00390625" style="3" customWidth="1"/>
    <col min="18" max="16384" width="8.875" style="3" customWidth="1"/>
  </cols>
  <sheetData>
    <row r="1" spans="5:15" s="1" customFormat="1" ht="16.5" customHeight="1">
      <c r="E1" s="36" t="s">
        <v>38</v>
      </c>
      <c r="F1" s="36"/>
      <c r="G1" s="36"/>
      <c r="H1" s="36"/>
      <c r="I1" s="36"/>
      <c r="J1" s="36"/>
      <c r="K1" s="36"/>
      <c r="N1" s="23"/>
      <c r="O1" s="24" t="s">
        <v>0</v>
      </c>
    </row>
    <row r="2" spans="5:15" ht="3" customHeight="1">
      <c r="E2" s="2"/>
      <c r="F2" s="2"/>
      <c r="G2" s="2"/>
      <c r="H2" s="2"/>
      <c r="I2" s="2"/>
      <c r="J2" s="2"/>
      <c r="K2" s="2"/>
      <c r="O2" s="4"/>
    </row>
    <row r="3" spans="1:15" ht="9.75" customHeight="1">
      <c r="A3" s="37" t="s">
        <v>1</v>
      </c>
      <c r="B3" s="5"/>
      <c r="C3" s="40" t="s">
        <v>2</v>
      </c>
      <c r="D3" s="43" t="s">
        <v>3</v>
      </c>
      <c r="E3" s="43" t="s">
        <v>4</v>
      </c>
      <c r="F3" s="46" t="s">
        <v>5</v>
      </c>
      <c r="G3" s="47"/>
      <c r="H3" s="47"/>
      <c r="I3" s="47"/>
      <c r="J3" s="47"/>
      <c r="K3" s="47"/>
      <c r="L3" s="47"/>
      <c r="M3" s="47"/>
      <c r="N3" s="48"/>
      <c r="O3" s="51" t="s">
        <v>6</v>
      </c>
    </row>
    <row r="4" spans="1:15" ht="9.75" customHeight="1">
      <c r="A4" s="38"/>
      <c r="B4" s="21"/>
      <c r="C4" s="41"/>
      <c r="D4" s="44"/>
      <c r="E4" s="44"/>
      <c r="F4" s="49"/>
      <c r="G4" s="39"/>
      <c r="H4" s="39"/>
      <c r="I4" s="39"/>
      <c r="J4" s="39"/>
      <c r="K4" s="39"/>
      <c r="L4" s="39"/>
      <c r="M4" s="39"/>
      <c r="N4" s="50"/>
      <c r="O4" s="52"/>
    </row>
    <row r="5" spans="1:15" ht="9.75" customHeight="1">
      <c r="A5" s="38"/>
      <c r="B5" s="21"/>
      <c r="C5" s="41"/>
      <c r="D5" s="44"/>
      <c r="E5" s="44"/>
      <c r="F5" s="54" t="s">
        <v>7</v>
      </c>
      <c r="G5" s="56" t="s">
        <v>8</v>
      </c>
      <c r="H5" s="34" t="s">
        <v>9</v>
      </c>
      <c r="I5" s="57" t="s">
        <v>10</v>
      </c>
      <c r="J5" s="57" t="s">
        <v>11</v>
      </c>
      <c r="K5" s="57" t="s">
        <v>12</v>
      </c>
      <c r="L5" s="57" t="s">
        <v>13</v>
      </c>
      <c r="M5" s="57" t="s">
        <v>14</v>
      </c>
      <c r="N5" s="34" t="s">
        <v>15</v>
      </c>
      <c r="O5" s="52"/>
    </row>
    <row r="6" spans="1:15" ht="11.25" customHeight="1">
      <c r="A6" s="39"/>
      <c r="B6" s="22"/>
      <c r="C6" s="42"/>
      <c r="D6" s="45"/>
      <c r="E6" s="45"/>
      <c r="F6" s="55"/>
      <c r="G6" s="35"/>
      <c r="H6" s="35"/>
      <c r="I6" s="35"/>
      <c r="J6" s="35"/>
      <c r="K6" s="35"/>
      <c r="L6" s="35"/>
      <c r="M6" s="35"/>
      <c r="N6" s="35"/>
      <c r="O6" s="53"/>
    </row>
    <row r="7" spans="1:15" ht="3" customHeight="1">
      <c r="A7" s="18"/>
      <c r="B7" s="21"/>
      <c r="C7" s="18"/>
      <c r="D7" s="18"/>
      <c r="E7" s="18"/>
      <c r="F7" s="6"/>
      <c r="G7" s="6"/>
      <c r="H7" s="6"/>
      <c r="I7" s="6"/>
      <c r="J7" s="6"/>
      <c r="K7" s="6"/>
      <c r="L7" s="6"/>
      <c r="M7" s="6"/>
      <c r="N7" s="6"/>
      <c r="O7" s="2"/>
    </row>
    <row r="8" spans="1:15" ht="11.25" customHeight="1">
      <c r="A8" s="6" t="s">
        <v>33</v>
      </c>
      <c r="B8" s="7"/>
      <c r="C8" s="8">
        <v>29</v>
      </c>
      <c r="D8" s="8">
        <v>16</v>
      </c>
      <c r="E8" s="8">
        <v>1229</v>
      </c>
      <c r="F8" s="8">
        <v>1218</v>
      </c>
      <c r="G8" s="8">
        <v>3</v>
      </c>
      <c r="H8" s="8">
        <v>13</v>
      </c>
      <c r="I8" s="8">
        <v>45</v>
      </c>
      <c r="J8" s="8">
        <v>168</v>
      </c>
      <c r="K8" s="8">
        <v>338</v>
      </c>
      <c r="L8" s="8">
        <v>327</v>
      </c>
      <c r="M8" s="8">
        <v>81</v>
      </c>
      <c r="N8" s="8">
        <v>243</v>
      </c>
      <c r="O8" s="8">
        <v>11</v>
      </c>
    </row>
    <row r="9" spans="1:15" ht="11.25" customHeight="1">
      <c r="A9" s="6" t="s">
        <v>30</v>
      </c>
      <c r="B9" s="7"/>
      <c r="C9" s="8">
        <v>29</v>
      </c>
      <c r="D9" s="8">
        <v>15</v>
      </c>
      <c r="E9" s="8">
        <v>1236</v>
      </c>
      <c r="F9" s="8">
        <v>1225</v>
      </c>
      <c r="G9" s="8">
        <v>3</v>
      </c>
      <c r="H9" s="8">
        <v>13</v>
      </c>
      <c r="I9" s="8">
        <v>49</v>
      </c>
      <c r="J9" s="8">
        <v>174</v>
      </c>
      <c r="K9" s="8">
        <v>332</v>
      </c>
      <c r="L9" s="8">
        <v>336</v>
      </c>
      <c r="M9" s="8">
        <v>82</v>
      </c>
      <c r="N9" s="8">
        <v>236</v>
      </c>
      <c r="O9" s="8">
        <v>11</v>
      </c>
    </row>
    <row r="10" spans="1:15" ht="11.25" customHeight="1">
      <c r="A10" s="6" t="s">
        <v>35</v>
      </c>
      <c r="B10" s="7"/>
      <c r="C10" s="8">
        <v>29</v>
      </c>
      <c r="D10" s="8">
        <v>14</v>
      </c>
      <c r="E10" s="8">
        <v>1241</v>
      </c>
      <c r="F10" s="8">
        <v>1229</v>
      </c>
      <c r="G10" s="8">
        <v>3</v>
      </c>
      <c r="H10" s="8">
        <v>17</v>
      </c>
      <c r="I10" s="8">
        <v>54</v>
      </c>
      <c r="J10" s="8">
        <v>174</v>
      </c>
      <c r="K10" s="8">
        <v>325</v>
      </c>
      <c r="L10" s="8">
        <v>351</v>
      </c>
      <c r="M10" s="8">
        <v>66</v>
      </c>
      <c r="N10" s="8">
        <v>239</v>
      </c>
      <c r="O10" s="8">
        <v>12</v>
      </c>
    </row>
    <row r="11" spans="1:15" ht="11.25" customHeight="1">
      <c r="A11" s="6" t="s">
        <v>36</v>
      </c>
      <c r="B11" s="7"/>
      <c r="C11" s="8">
        <v>29</v>
      </c>
      <c r="D11" s="8">
        <v>14</v>
      </c>
      <c r="E11" s="8">
        <v>1259</v>
      </c>
      <c r="F11" s="8">
        <v>1249</v>
      </c>
      <c r="G11" s="8">
        <v>3</v>
      </c>
      <c r="H11" s="8">
        <v>19</v>
      </c>
      <c r="I11" s="8">
        <v>55</v>
      </c>
      <c r="J11" s="8">
        <v>173</v>
      </c>
      <c r="K11" s="8">
        <v>320</v>
      </c>
      <c r="L11" s="8">
        <v>357</v>
      </c>
      <c r="M11" s="8">
        <v>57</v>
      </c>
      <c r="N11" s="8">
        <v>265</v>
      </c>
      <c r="O11" s="8">
        <v>10</v>
      </c>
    </row>
    <row r="12" spans="1:15" s="12" customFormat="1" ht="11.25" customHeight="1">
      <c r="A12" s="9" t="s">
        <v>37</v>
      </c>
      <c r="B12" s="10"/>
      <c r="C12" s="11">
        <f aca="true" t="shared" si="0" ref="C12:O12">SUM(C14:C30)</f>
        <v>29</v>
      </c>
      <c r="D12" s="11">
        <f t="shared" si="0"/>
        <v>16</v>
      </c>
      <c r="E12" s="11">
        <f t="shared" si="0"/>
        <v>1281</v>
      </c>
      <c r="F12" s="11">
        <f t="shared" si="0"/>
        <v>1269</v>
      </c>
      <c r="G12" s="11">
        <f t="shared" si="0"/>
        <v>3</v>
      </c>
      <c r="H12" s="11">
        <f t="shared" si="0"/>
        <v>17</v>
      </c>
      <c r="I12" s="11">
        <f t="shared" si="0"/>
        <v>52</v>
      </c>
      <c r="J12" s="11">
        <f t="shared" si="0"/>
        <v>181</v>
      </c>
      <c r="K12" s="11">
        <f t="shared" si="0"/>
        <v>322</v>
      </c>
      <c r="L12" s="11">
        <f t="shared" si="0"/>
        <v>350</v>
      </c>
      <c r="M12" s="11">
        <f t="shared" si="0"/>
        <v>50</v>
      </c>
      <c r="N12" s="11">
        <f t="shared" si="0"/>
        <v>294</v>
      </c>
      <c r="O12" s="11">
        <f t="shared" si="0"/>
        <v>12</v>
      </c>
    </row>
    <row r="13" spans="1:15" ht="6" customHeight="1">
      <c r="A13" s="6"/>
      <c r="B13" s="7"/>
      <c r="C13" s="26"/>
      <c r="D13" s="26"/>
      <c r="E13" s="26"/>
      <c r="F13" s="26"/>
      <c r="G13" s="26"/>
      <c r="H13" s="27"/>
      <c r="I13" s="26"/>
      <c r="J13" s="26"/>
      <c r="K13" s="26"/>
      <c r="L13" s="26"/>
      <c r="M13" s="26"/>
      <c r="N13" s="26"/>
      <c r="O13" s="26"/>
    </row>
    <row r="14" spans="1:16" ht="12" customHeight="1">
      <c r="A14" s="6" t="s">
        <v>16</v>
      </c>
      <c r="B14" s="7"/>
      <c r="C14" s="26">
        <v>8</v>
      </c>
      <c r="D14" s="26">
        <v>9</v>
      </c>
      <c r="E14" s="26">
        <f>F14+O14</f>
        <v>464</v>
      </c>
      <c r="F14" s="26">
        <f>SUM(G14:N14)</f>
        <v>464</v>
      </c>
      <c r="G14" s="26">
        <v>1</v>
      </c>
      <c r="H14" s="27">
        <v>5</v>
      </c>
      <c r="I14" s="26">
        <v>17</v>
      </c>
      <c r="J14" s="26">
        <v>50</v>
      </c>
      <c r="K14" s="26">
        <v>97</v>
      </c>
      <c r="L14" s="26">
        <v>139</v>
      </c>
      <c r="M14" s="26">
        <v>20</v>
      </c>
      <c r="N14" s="26">
        <v>135</v>
      </c>
      <c r="O14" s="26">
        <v>0</v>
      </c>
      <c r="P14" s="25"/>
    </row>
    <row r="15" spans="1:15" ht="12" customHeight="1">
      <c r="A15" s="6" t="s">
        <v>17</v>
      </c>
      <c r="B15" s="7"/>
      <c r="C15" s="26">
        <v>4</v>
      </c>
      <c r="D15" s="26">
        <v>2</v>
      </c>
      <c r="E15" s="26">
        <f aca="true" t="shared" si="1" ref="E15:E28">F15+O15</f>
        <v>220</v>
      </c>
      <c r="F15" s="26">
        <f aca="true" t="shared" si="2" ref="F15:F28">SUM(G15:N15)</f>
        <v>216</v>
      </c>
      <c r="G15" s="26">
        <v>1</v>
      </c>
      <c r="H15" s="26">
        <v>5</v>
      </c>
      <c r="I15" s="26">
        <v>13</v>
      </c>
      <c r="J15" s="26">
        <v>29</v>
      </c>
      <c r="K15" s="26">
        <v>63</v>
      </c>
      <c r="L15" s="26">
        <v>56</v>
      </c>
      <c r="M15" s="26">
        <v>12</v>
      </c>
      <c r="N15" s="26">
        <v>37</v>
      </c>
      <c r="O15" s="26">
        <v>4</v>
      </c>
    </row>
    <row r="16" spans="1:15" ht="12" customHeight="1">
      <c r="A16" s="6" t="s">
        <v>18</v>
      </c>
      <c r="B16" s="7"/>
      <c r="C16" s="26">
        <v>1</v>
      </c>
      <c r="D16" s="26">
        <v>0</v>
      </c>
      <c r="E16" s="26">
        <f t="shared" si="1"/>
        <v>47</v>
      </c>
      <c r="F16" s="26">
        <f t="shared" si="2"/>
        <v>46</v>
      </c>
      <c r="G16" s="26">
        <v>0</v>
      </c>
      <c r="H16" s="27">
        <v>1</v>
      </c>
      <c r="I16" s="26">
        <v>1</v>
      </c>
      <c r="J16" s="26">
        <v>5</v>
      </c>
      <c r="K16" s="26">
        <v>16</v>
      </c>
      <c r="L16" s="26">
        <v>13</v>
      </c>
      <c r="M16" s="26">
        <v>5</v>
      </c>
      <c r="N16" s="26">
        <v>5</v>
      </c>
      <c r="O16" s="26">
        <v>1</v>
      </c>
    </row>
    <row r="17" spans="1:15" ht="12" customHeight="1">
      <c r="A17" s="6" t="s">
        <v>19</v>
      </c>
      <c r="B17" s="7"/>
      <c r="C17" s="26">
        <v>1</v>
      </c>
      <c r="D17" s="26">
        <v>0</v>
      </c>
      <c r="E17" s="26">
        <f t="shared" si="1"/>
        <v>52</v>
      </c>
      <c r="F17" s="26">
        <f t="shared" si="2"/>
        <v>52</v>
      </c>
      <c r="G17" s="26">
        <v>0</v>
      </c>
      <c r="H17" s="26">
        <v>1</v>
      </c>
      <c r="I17" s="26">
        <v>1</v>
      </c>
      <c r="J17" s="26">
        <v>9</v>
      </c>
      <c r="K17" s="26">
        <v>16</v>
      </c>
      <c r="L17" s="26">
        <v>14</v>
      </c>
      <c r="M17" s="26">
        <v>3</v>
      </c>
      <c r="N17" s="26">
        <v>8</v>
      </c>
      <c r="O17" s="26">
        <v>0</v>
      </c>
    </row>
    <row r="18" spans="1:15" ht="12" customHeight="1">
      <c r="A18" s="6" t="s">
        <v>20</v>
      </c>
      <c r="B18" s="7"/>
      <c r="C18" s="26">
        <v>1</v>
      </c>
      <c r="D18" s="26">
        <v>0</v>
      </c>
      <c r="E18" s="26">
        <f t="shared" si="1"/>
        <v>34</v>
      </c>
      <c r="F18" s="26">
        <f t="shared" si="2"/>
        <v>34</v>
      </c>
      <c r="G18" s="26">
        <v>0</v>
      </c>
      <c r="H18" s="26">
        <v>0</v>
      </c>
      <c r="I18" s="26">
        <v>2</v>
      </c>
      <c r="J18" s="26">
        <v>7</v>
      </c>
      <c r="K18" s="26">
        <v>11</v>
      </c>
      <c r="L18" s="26">
        <v>7</v>
      </c>
      <c r="M18" s="26">
        <v>0</v>
      </c>
      <c r="N18" s="26">
        <v>7</v>
      </c>
      <c r="O18" s="26">
        <v>0</v>
      </c>
    </row>
    <row r="19" spans="1:15" ht="12" customHeight="1">
      <c r="A19" s="6" t="s">
        <v>21</v>
      </c>
      <c r="B19" s="7"/>
      <c r="C19" s="26">
        <v>2</v>
      </c>
      <c r="D19" s="26">
        <v>0</v>
      </c>
      <c r="E19" s="26">
        <f t="shared" si="1"/>
        <v>60</v>
      </c>
      <c r="F19" s="26">
        <f t="shared" si="2"/>
        <v>60</v>
      </c>
      <c r="G19" s="26">
        <v>0</v>
      </c>
      <c r="H19" s="26">
        <v>1</v>
      </c>
      <c r="I19" s="26">
        <v>2</v>
      </c>
      <c r="J19" s="26">
        <v>15</v>
      </c>
      <c r="K19" s="26">
        <v>9</v>
      </c>
      <c r="L19" s="26">
        <v>13</v>
      </c>
      <c r="M19" s="26">
        <v>7</v>
      </c>
      <c r="N19" s="26">
        <v>13</v>
      </c>
      <c r="O19" s="26">
        <v>0</v>
      </c>
    </row>
    <row r="20" spans="1:15" ht="12" customHeight="1">
      <c r="A20" s="6" t="s">
        <v>22</v>
      </c>
      <c r="B20" s="7"/>
      <c r="C20" s="26">
        <v>0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</row>
    <row r="21" spans="1:15" ht="12" customHeight="1">
      <c r="A21" s="6" t="s">
        <v>23</v>
      </c>
      <c r="B21" s="7"/>
      <c r="C21" s="26">
        <v>1</v>
      </c>
      <c r="D21" s="26">
        <v>1</v>
      </c>
      <c r="E21" s="26">
        <f t="shared" si="1"/>
        <v>38</v>
      </c>
      <c r="F21" s="26">
        <f t="shared" si="2"/>
        <v>38</v>
      </c>
      <c r="G21" s="26">
        <v>0</v>
      </c>
      <c r="H21" s="26">
        <v>0</v>
      </c>
      <c r="I21" s="28">
        <v>1</v>
      </c>
      <c r="J21" s="26">
        <v>10</v>
      </c>
      <c r="K21" s="26">
        <v>13</v>
      </c>
      <c r="L21" s="26">
        <v>8</v>
      </c>
      <c r="M21" s="26">
        <v>0</v>
      </c>
      <c r="N21" s="26">
        <v>6</v>
      </c>
      <c r="O21" s="26">
        <v>0</v>
      </c>
    </row>
    <row r="22" spans="1:15" ht="12" customHeight="1">
      <c r="A22" s="6" t="s">
        <v>31</v>
      </c>
      <c r="B22" s="7"/>
      <c r="C22" s="26">
        <v>0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</row>
    <row r="23" spans="1:15" ht="12" customHeight="1">
      <c r="A23" s="31" t="s">
        <v>32</v>
      </c>
      <c r="B23" s="7"/>
      <c r="C23" s="26">
        <v>2</v>
      </c>
      <c r="D23" s="26">
        <v>2</v>
      </c>
      <c r="E23" s="26">
        <f t="shared" si="1"/>
        <v>115</v>
      </c>
      <c r="F23" s="26">
        <f t="shared" si="2"/>
        <v>111</v>
      </c>
      <c r="G23" s="26">
        <v>0</v>
      </c>
      <c r="H23" s="26">
        <v>1</v>
      </c>
      <c r="I23" s="26">
        <v>4</v>
      </c>
      <c r="J23" s="26">
        <v>12</v>
      </c>
      <c r="K23" s="26">
        <v>28</v>
      </c>
      <c r="L23" s="26">
        <v>36</v>
      </c>
      <c r="M23" s="26">
        <v>3</v>
      </c>
      <c r="N23" s="26">
        <v>27</v>
      </c>
      <c r="O23" s="26">
        <v>4</v>
      </c>
    </row>
    <row r="24" spans="1:15" ht="12" customHeight="1">
      <c r="A24" s="6" t="s">
        <v>24</v>
      </c>
      <c r="B24" s="7"/>
      <c r="C24" s="26">
        <v>0</v>
      </c>
      <c r="D24" s="26">
        <v>0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</row>
    <row r="25" spans="1:15" ht="12" customHeight="1">
      <c r="A25" s="6" t="s">
        <v>25</v>
      </c>
      <c r="B25" s="7"/>
      <c r="C25" s="26">
        <v>1</v>
      </c>
      <c r="D25" s="26">
        <v>0</v>
      </c>
      <c r="E25" s="26">
        <f t="shared" si="1"/>
        <v>25</v>
      </c>
      <c r="F25" s="26">
        <f t="shared" si="2"/>
        <v>25</v>
      </c>
      <c r="G25" s="26">
        <v>0</v>
      </c>
      <c r="H25" s="26">
        <v>0</v>
      </c>
      <c r="I25" s="26">
        <v>2</v>
      </c>
      <c r="J25" s="26">
        <v>5</v>
      </c>
      <c r="K25" s="26">
        <v>5</v>
      </c>
      <c r="L25" s="26">
        <v>4</v>
      </c>
      <c r="M25" s="26">
        <v>0</v>
      </c>
      <c r="N25" s="26">
        <v>9</v>
      </c>
      <c r="O25" s="26">
        <v>0</v>
      </c>
    </row>
    <row r="26" spans="1:15" ht="12" customHeight="1">
      <c r="A26" s="6" t="s">
        <v>26</v>
      </c>
      <c r="B26" s="7"/>
      <c r="C26" s="26">
        <v>1</v>
      </c>
      <c r="D26" s="26">
        <v>0</v>
      </c>
      <c r="E26" s="26">
        <f t="shared" si="1"/>
        <v>30</v>
      </c>
      <c r="F26" s="26">
        <f t="shared" si="2"/>
        <v>30</v>
      </c>
      <c r="G26" s="26">
        <v>0</v>
      </c>
      <c r="H26" s="26">
        <v>0</v>
      </c>
      <c r="I26" s="26">
        <v>1</v>
      </c>
      <c r="J26" s="26">
        <v>9</v>
      </c>
      <c r="K26" s="26">
        <v>6</v>
      </c>
      <c r="L26" s="26">
        <v>6</v>
      </c>
      <c r="M26" s="26">
        <v>0</v>
      </c>
      <c r="N26" s="26">
        <v>8</v>
      </c>
      <c r="O26" s="26">
        <v>0</v>
      </c>
    </row>
    <row r="27" spans="1:15" ht="12" customHeight="1">
      <c r="A27" s="6" t="s">
        <v>27</v>
      </c>
      <c r="B27" s="7"/>
      <c r="C27" s="26">
        <v>1</v>
      </c>
      <c r="D27" s="26">
        <v>0</v>
      </c>
      <c r="E27" s="26">
        <f t="shared" si="1"/>
        <v>25</v>
      </c>
      <c r="F27" s="26">
        <f t="shared" si="2"/>
        <v>25</v>
      </c>
      <c r="G27" s="26">
        <v>0</v>
      </c>
      <c r="H27" s="26">
        <v>0</v>
      </c>
      <c r="I27" s="26">
        <v>2</v>
      </c>
      <c r="J27" s="26">
        <v>6</v>
      </c>
      <c r="K27" s="26">
        <v>2</v>
      </c>
      <c r="L27" s="26">
        <v>8</v>
      </c>
      <c r="M27" s="26">
        <v>0</v>
      </c>
      <c r="N27" s="26">
        <v>7</v>
      </c>
      <c r="O27" s="26">
        <v>0</v>
      </c>
    </row>
    <row r="28" spans="1:15" ht="12" customHeight="1">
      <c r="A28" s="6" t="s">
        <v>28</v>
      </c>
      <c r="B28" s="7"/>
      <c r="C28" s="26">
        <v>1</v>
      </c>
      <c r="D28" s="26">
        <v>0</v>
      </c>
      <c r="E28" s="26">
        <f t="shared" si="1"/>
        <v>24</v>
      </c>
      <c r="F28" s="26">
        <f t="shared" si="2"/>
        <v>23</v>
      </c>
      <c r="G28" s="26">
        <v>0</v>
      </c>
      <c r="H28" s="26">
        <v>0</v>
      </c>
      <c r="I28" s="26">
        <v>1</v>
      </c>
      <c r="J28" s="26">
        <v>0</v>
      </c>
      <c r="K28" s="26">
        <v>7</v>
      </c>
      <c r="L28" s="26">
        <v>9</v>
      </c>
      <c r="M28" s="26">
        <v>0</v>
      </c>
      <c r="N28" s="26">
        <v>6</v>
      </c>
      <c r="O28" s="26">
        <v>1</v>
      </c>
    </row>
    <row r="29" spans="1:6" ht="6" customHeight="1">
      <c r="A29" s="1"/>
      <c r="B29" s="13"/>
      <c r="E29" s="26"/>
      <c r="F29" s="26"/>
    </row>
    <row r="30" spans="1:15" ht="11.25" customHeight="1">
      <c r="A30" s="14" t="s">
        <v>29</v>
      </c>
      <c r="B30" s="13"/>
      <c r="C30" s="30">
        <v>5</v>
      </c>
      <c r="D30" s="30">
        <v>2</v>
      </c>
      <c r="E30" s="26">
        <f>F30+O30</f>
        <v>147</v>
      </c>
      <c r="F30" s="26">
        <f>SUM(G30:N30)</f>
        <v>145</v>
      </c>
      <c r="G30" s="30">
        <v>1</v>
      </c>
      <c r="H30" s="26">
        <v>3</v>
      </c>
      <c r="I30" s="30">
        <v>5</v>
      </c>
      <c r="J30" s="30">
        <v>24</v>
      </c>
      <c r="K30" s="29">
        <v>49</v>
      </c>
      <c r="L30" s="29">
        <v>37</v>
      </c>
      <c r="M30" s="29">
        <v>0</v>
      </c>
      <c r="N30" s="29">
        <v>26</v>
      </c>
      <c r="O30" s="29">
        <v>2</v>
      </c>
    </row>
    <row r="31" spans="1:15" ht="3" customHeight="1">
      <c r="A31" s="15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</row>
    <row r="32" ht="6" customHeight="1"/>
    <row r="33" spans="1:15" ht="33" customHeight="1">
      <c r="A33" s="33" t="s">
        <v>34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19"/>
    </row>
    <row r="34" spans="1:15" ht="10.5" customHeight="1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19"/>
    </row>
    <row r="35" spans="1:15" ht="10.5">
      <c r="A35" s="19"/>
      <c r="B35" s="19"/>
      <c r="C35" s="20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</row>
    <row r="36" spans="1:15" ht="10.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</row>
  </sheetData>
  <mergeCells count="17">
    <mergeCell ref="O3:O6"/>
    <mergeCell ref="F5:F6"/>
    <mergeCell ref="G5:G6"/>
    <mergeCell ref="H5:H6"/>
    <mergeCell ref="I5:I6"/>
    <mergeCell ref="J5:J6"/>
    <mergeCell ref="K5:K6"/>
    <mergeCell ref="L5:L6"/>
    <mergeCell ref="M5:M6"/>
    <mergeCell ref="A33:N33"/>
    <mergeCell ref="N5:N6"/>
    <mergeCell ref="E1:K1"/>
    <mergeCell ref="A3:A6"/>
    <mergeCell ref="C3:C6"/>
    <mergeCell ref="D3:D6"/>
    <mergeCell ref="E3:E6"/>
    <mergeCell ref="F3:N4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2008-08-19T01:24:26Z</cp:lastPrinted>
  <dcterms:created xsi:type="dcterms:W3CDTF">2002-11-27T04:03:44Z</dcterms:created>
  <dcterms:modified xsi:type="dcterms:W3CDTF">2010-01-13T08:14:40Z</dcterms:modified>
  <cp:category/>
  <cp:version/>
  <cp:contentType/>
  <cp:contentStatus/>
</cp:coreProperties>
</file>