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7 h20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<sst xmlns="http://schemas.openxmlformats.org/spreadsheetml/2006/main" count="38" uniqueCount="23">
  <si>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</si>
  <si>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</si>
  <si>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</si>
  <si>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</si>
  <si>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</si>
  <si>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</si>
  <si>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</si>
  <si>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</si>
  <si>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</si>
  <si>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</si>
  <si>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</si>
  <si>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</si>
  <si>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</si>
  <si>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</si>
  <si>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</si>
  <si>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</si>
  <si>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注　　職員数の年計は高等専門学校を含まない。
資料　文部科学省「学校基本調査」（各年５月１日現在）</t>
  </si>
  <si>
    <t>平成18年</t>
  </si>
  <si>
    <t>平成16年</t>
  </si>
  <si>
    <t>平成17年</t>
  </si>
  <si>
    <t>平成19年</t>
  </si>
  <si>
    <t>平成20年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</si>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</sst>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workbookViewId="0" topLeftCell="A1">
      <selection activeCell="K26" sqref="K26"/>
    </sheetView>
  </sheetViews>
  <sheetFormatPr defaultColWidth="9.00390625" defaultRowHeight="15" customHeight="1"/>
  <cols>
    <col min="1" max="1" width="0.5" style="1" customWidth="1"/>
    <col min="2" max="2" width="2.25390625" style="1" customWidth="1"/>
    <col min="3" max="3" width="9.625" style="2" customWidth="1"/>
    <col min="4" max="4" width="0.5" style="1" customWidth="1"/>
    <col min="5" max="5" width="7.125" style="1" customWidth="1"/>
    <col min="6" max="14" width="6.875" style="1" customWidth="1"/>
    <col min="15" max="15" width="1.75390625" style="1" customWidth="1"/>
    <col min="16" max="16" width="1.625" style="1" customWidth="1"/>
    <col min="17" max="19" width="6.125" style="1" customWidth="1"/>
    <col min="20" max="20" width="2.00390625" style="1" customWidth="1"/>
    <col min="21" max="21" width="2.375" style="1" customWidth="1"/>
    <col min="22" max="16384" width="9.00390625" style="1" customWidth="1"/>
  </cols>
  <sheetData>
    <row r="1" spans="6:14" ht="24" customHeight="1">
      <c r="F1" s="38" t="s">
        <v>15</v>
      </c>
      <c r="G1" s="39"/>
      <c r="H1" s="39"/>
      <c r="I1" s="39"/>
      <c r="J1" s="39"/>
      <c r="K1" s="39"/>
      <c r="L1" s="39"/>
      <c r="M1" s="3"/>
      <c r="N1" s="31" t="s">
        <v>0</v>
      </c>
    </row>
    <row r="2" spans="6:14" ht="3" customHeight="1">
      <c r="F2" s="4"/>
      <c r="G2" s="5"/>
      <c r="H2" s="6"/>
      <c r="I2" s="6"/>
      <c r="J2" s="6"/>
      <c r="K2" s="6"/>
      <c r="L2" s="6"/>
      <c r="M2" s="6"/>
      <c r="N2" s="6"/>
    </row>
    <row r="3" spans="1:14" ht="18.75" customHeight="1">
      <c r="A3" s="7"/>
      <c r="B3" s="40" t="s">
        <v>1</v>
      </c>
      <c r="C3" s="41"/>
      <c r="D3" s="8"/>
      <c r="E3" s="43" t="s">
        <v>10</v>
      </c>
      <c r="F3" s="45" t="s">
        <v>11</v>
      </c>
      <c r="G3" s="46"/>
      <c r="H3" s="47"/>
      <c r="I3" s="45" t="s">
        <v>12</v>
      </c>
      <c r="J3" s="46"/>
      <c r="K3" s="47"/>
      <c r="L3" s="48" t="s">
        <v>13</v>
      </c>
      <c r="M3" s="49"/>
      <c r="N3" s="49"/>
    </row>
    <row r="4" spans="1:15" s="2" customFormat="1" ht="19.5" customHeight="1">
      <c r="A4" s="9"/>
      <c r="B4" s="42"/>
      <c r="C4" s="42"/>
      <c r="D4" s="10"/>
      <c r="E4" s="44"/>
      <c r="F4" s="11" t="s">
        <v>14</v>
      </c>
      <c r="G4" s="12" t="s">
        <v>2</v>
      </c>
      <c r="H4" s="13" t="s">
        <v>3</v>
      </c>
      <c r="I4" s="11" t="s">
        <v>14</v>
      </c>
      <c r="J4" s="12" t="s">
        <v>2</v>
      </c>
      <c r="K4" s="13" t="s">
        <v>3</v>
      </c>
      <c r="L4" s="11" t="s">
        <v>14</v>
      </c>
      <c r="M4" s="12" t="s">
        <v>2</v>
      </c>
      <c r="N4" s="14" t="s">
        <v>3</v>
      </c>
      <c r="O4" s="15"/>
    </row>
    <row r="5" spans="4:19" ht="3" customHeight="1"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2:20" ht="10.5" customHeight="1">
      <c r="B6" s="50" t="s">
        <v>18</v>
      </c>
      <c r="C6" s="51"/>
      <c r="D6" s="16"/>
      <c r="E6" s="32">
        <v>12</v>
      </c>
      <c r="F6" s="32">
        <v>1276</v>
      </c>
      <c r="G6" s="32">
        <v>1089</v>
      </c>
      <c r="H6" s="32">
        <v>187</v>
      </c>
      <c r="I6" s="32">
        <v>1037</v>
      </c>
      <c r="J6" s="32">
        <v>508</v>
      </c>
      <c r="K6" s="32">
        <v>529</v>
      </c>
      <c r="L6" s="32">
        <v>14977</v>
      </c>
      <c r="M6" s="32">
        <v>9246</v>
      </c>
      <c r="N6" s="33">
        <v>5731</v>
      </c>
      <c r="O6" s="18"/>
      <c r="P6" s="18"/>
      <c r="Q6" s="18"/>
      <c r="R6" s="18"/>
      <c r="S6" s="18"/>
      <c r="T6" s="18"/>
    </row>
    <row r="7" spans="2:20" ht="10.5" customHeight="1">
      <c r="B7" s="50" t="s">
        <v>19</v>
      </c>
      <c r="C7" s="51"/>
      <c r="D7" s="16"/>
      <c r="E7" s="32">
        <v>12</v>
      </c>
      <c r="F7" s="32">
        <v>1275</v>
      </c>
      <c r="G7" s="32">
        <v>1088</v>
      </c>
      <c r="H7" s="32">
        <v>187</v>
      </c>
      <c r="I7" s="32">
        <v>1064</v>
      </c>
      <c r="J7" s="32">
        <v>496</v>
      </c>
      <c r="K7" s="32">
        <v>568</v>
      </c>
      <c r="L7" s="32">
        <v>14841</v>
      </c>
      <c r="M7" s="32">
        <v>9213</v>
      </c>
      <c r="N7" s="33">
        <v>5628</v>
      </c>
      <c r="O7" s="18"/>
      <c r="P7" s="18"/>
      <c r="Q7" s="18"/>
      <c r="R7" s="18"/>
      <c r="S7" s="18"/>
      <c r="T7" s="18"/>
    </row>
    <row r="8" spans="2:20" ht="10.5" customHeight="1">
      <c r="B8" s="50" t="s">
        <v>17</v>
      </c>
      <c r="C8" s="51"/>
      <c r="D8" s="16"/>
      <c r="E8" s="32">
        <v>11</v>
      </c>
      <c r="F8" s="32">
        <v>1277</v>
      </c>
      <c r="G8" s="32">
        <v>1085</v>
      </c>
      <c r="H8" s="32">
        <v>192</v>
      </c>
      <c r="I8" s="32">
        <v>1369</v>
      </c>
      <c r="J8" s="32">
        <v>533</v>
      </c>
      <c r="K8" s="32">
        <v>836</v>
      </c>
      <c r="L8" s="32">
        <v>14622</v>
      </c>
      <c r="M8" s="32">
        <v>9150</v>
      </c>
      <c r="N8" s="32">
        <v>5472</v>
      </c>
      <c r="O8" s="18"/>
      <c r="P8" s="18"/>
      <c r="Q8" s="18"/>
      <c r="R8" s="18"/>
      <c r="S8" s="18"/>
      <c r="T8" s="18"/>
    </row>
    <row r="9" spans="2:20" ht="10.5" customHeight="1">
      <c r="B9" s="50" t="s">
        <v>20</v>
      </c>
      <c r="C9" s="51"/>
      <c r="D9" s="16"/>
      <c r="E9" s="32">
        <v>11</v>
      </c>
      <c r="F9" s="32">
        <v>1284</v>
      </c>
      <c r="G9" s="32">
        <v>1085</v>
      </c>
      <c r="H9" s="32">
        <v>199</v>
      </c>
      <c r="I9" s="32">
        <v>1092</v>
      </c>
      <c r="J9" s="32">
        <v>489</v>
      </c>
      <c r="K9" s="32">
        <v>603</v>
      </c>
      <c r="L9" s="32">
        <v>14371</v>
      </c>
      <c r="M9" s="32">
        <v>9018</v>
      </c>
      <c r="N9" s="32">
        <v>5353</v>
      </c>
      <c r="O9" s="18"/>
      <c r="P9" s="18"/>
      <c r="Q9" s="18"/>
      <c r="R9" s="18"/>
      <c r="S9" s="18"/>
      <c r="T9" s="18"/>
    </row>
    <row r="10" spans="2:20" s="20" customFormat="1" ht="10.5" customHeight="1">
      <c r="B10" s="55" t="s">
        <v>21</v>
      </c>
      <c r="C10" s="56"/>
      <c r="D10" s="21"/>
      <c r="E10" s="34">
        <f>E12+E16+E20</f>
        <v>11</v>
      </c>
      <c r="F10" s="34">
        <f aca="true" t="shared" si="0" ref="F10:N10">F12+F16+F20</f>
        <v>1298</v>
      </c>
      <c r="G10" s="34">
        <f t="shared" si="0"/>
        <v>1077</v>
      </c>
      <c r="H10" s="34">
        <f t="shared" si="0"/>
        <v>221</v>
      </c>
      <c r="I10" s="34">
        <f>I12+I16</f>
        <v>1114</v>
      </c>
      <c r="J10" s="34">
        <f>J12+J16</f>
        <v>461</v>
      </c>
      <c r="K10" s="34">
        <f>K12+K16</f>
        <v>653</v>
      </c>
      <c r="L10" s="34">
        <f t="shared" si="0"/>
        <v>14282</v>
      </c>
      <c r="M10" s="34">
        <f t="shared" si="0"/>
        <v>8848</v>
      </c>
      <c r="N10" s="34">
        <f t="shared" si="0"/>
        <v>5434</v>
      </c>
      <c r="O10" s="22"/>
      <c r="P10" s="22"/>
      <c r="Q10" s="22"/>
      <c r="R10" s="22"/>
      <c r="S10" s="22"/>
      <c r="T10" s="22"/>
    </row>
    <row r="11" spans="2:20" ht="3" customHeight="1">
      <c r="B11" s="2"/>
      <c r="C11" s="19"/>
      <c r="D11" s="16"/>
      <c r="E11" s="32"/>
      <c r="F11" s="32"/>
      <c r="G11" s="33"/>
      <c r="H11" s="32"/>
      <c r="I11" s="32"/>
      <c r="J11" s="32"/>
      <c r="K11" s="33"/>
      <c r="L11" s="33"/>
      <c r="M11" s="32"/>
      <c r="N11" s="33"/>
      <c r="O11" s="18"/>
      <c r="P11" s="18"/>
      <c r="Q11" s="18"/>
      <c r="R11" s="18"/>
      <c r="S11" s="18"/>
      <c r="T11" s="18"/>
    </row>
    <row r="12" spans="2:20" ht="10.5" customHeight="1">
      <c r="B12" s="50" t="s">
        <v>4</v>
      </c>
      <c r="C12" s="51"/>
      <c r="D12" s="16"/>
      <c r="E12" s="35">
        <f>SUM(E13:E15)</f>
        <v>5</v>
      </c>
      <c r="F12" s="35">
        <f aca="true" t="shared" si="1" ref="F12:N12">SUM(F13:F15)</f>
        <v>1072</v>
      </c>
      <c r="G12" s="35">
        <f t="shared" si="1"/>
        <v>906</v>
      </c>
      <c r="H12" s="35">
        <f t="shared" si="1"/>
        <v>166</v>
      </c>
      <c r="I12" s="35">
        <f t="shared" si="1"/>
        <v>1077</v>
      </c>
      <c r="J12" s="35">
        <f t="shared" si="1"/>
        <v>442</v>
      </c>
      <c r="K12" s="35">
        <f t="shared" si="1"/>
        <v>635</v>
      </c>
      <c r="L12" s="35">
        <f t="shared" si="1"/>
        <v>11319</v>
      </c>
      <c r="M12" s="35">
        <f t="shared" si="1"/>
        <v>7333</v>
      </c>
      <c r="N12" s="35">
        <f t="shared" si="1"/>
        <v>3986</v>
      </c>
      <c r="O12" s="18"/>
      <c r="P12" s="18"/>
      <c r="Q12" s="18"/>
      <c r="R12" s="18"/>
      <c r="S12" s="18"/>
      <c r="T12" s="18"/>
    </row>
    <row r="13" spans="2:20" ht="10.5" customHeight="1">
      <c r="B13" s="2"/>
      <c r="C13" s="23" t="s">
        <v>5</v>
      </c>
      <c r="D13" s="16"/>
      <c r="E13" s="35">
        <v>1</v>
      </c>
      <c r="F13" s="35">
        <v>900</v>
      </c>
      <c r="G13" s="35">
        <v>746</v>
      </c>
      <c r="H13" s="35">
        <v>154</v>
      </c>
      <c r="I13" s="35">
        <v>996</v>
      </c>
      <c r="J13" s="35">
        <v>386</v>
      </c>
      <c r="K13" s="35">
        <v>610</v>
      </c>
      <c r="L13" s="35">
        <v>9193</v>
      </c>
      <c r="M13" s="35">
        <v>5672</v>
      </c>
      <c r="N13" s="36">
        <v>3521</v>
      </c>
      <c r="O13" s="18"/>
      <c r="P13" s="18"/>
      <c r="Q13" s="18"/>
      <c r="R13" s="18"/>
      <c r="S13" s="18"/>
      <c r="T13" s="18"/>
    </row>
    <row r="14" spans="2:20" ht="10.5" customHeight="1">
      <c r="B14" s="2"/>
      <c r="C14" s="23" t="s">
        <v>6</v>
      </c>
      <c r="D14" s="16"/>
      <c r="E14" s="35">
        <v>1</v>
      </c>
      <c r="F14" s="35">
        <v>93</v>
      </c>
      <c r="G14" s="35">
        <v>90</v>
      </c>
      <c r="H14" s="35">
        <v>3</v>
      </c>
      <c r="I14" s="35">
        <v>35</v>
      </c>
      <c r="J14" s="35">
        <v>26</v>
      </c>
      <c r="K14" s="35">
        <v>9</v>
      </c>
      <c r="L14" s="35">
        <v>1015</v>
      </c>
      <c r="M14" s="35">
        <v>878</v>
      </c>
      <c r="N14" s="36">
        <v>137</v>
      </c>
      <c r="O14" s="18"/>
      <c r="P14" s="18"/>
      <c r="Q14" s="18"/>
      <c r="R14" s="18"/>
      <c r="S14" s="18"/>
      <c r="T14" s="18"/>
    </row>
    <row r="15" spans="2:20" ht="10.5" customHeight="1">
      <c r="B15" s="2"/>
      <c r="C15" s="23" t="s">
        <v>7</v>
      </c>
      <c r="D15" s="16"/>
      <c r="E15" s="35">
        <v>3</v>
      </c>
      <c r="F15" s="35">
        <v>79</v>
      </c>
      <c r="G15" s="35">
        <v>70</v>
      </c>
      <c r="H15" s="35">
        <v>9</v>
      </c>
      <c r="I15" s="35">
        <v>46</v>
      </c>
      <c r="J15" s="35">
        <v>30</v>
      </c>
      <c r="K15" s="35">
        <v>16</v>
      </c>
      <c r="L15" s="35">
        <v>1111</v>
      </c>
      <c r="M15" s="35">
        <v>783</v>
      </c>
      <c r="N15" s="36">
        <v>328</v>
      </c>
      <c r="O15" s="18"/>
      <c r="P15" s="18"/>
      <c r="Q15" s="18"/>
      <c r="R15" s="18"/>
      <c r="S15" s="18"/>
      <c r="T15" s="18"/>
    </row>
    <row r="16" spans="2:20" ht="10.5" customHeight="1">
      <c r="B16" s="50" t="s">
        <v>8</v>
      </c>
      <c r="C16" s="54"/>
      <c r="D16" s="16"/>
      <c r="E16" s="35">
        <f aca="true" t="shared" si="2" ref="E16:N16">SUM(E17:E19)</f>
        <v>4</v>
      </c>
      <c r="F16" s="35">
        <f t="shared" si="2"/>
        <v>91</v>
      </c>
      <c r="G16" s="35">
        <f t="shared" si="2"/>
        <v>50</v>
      </c>
      <c r="H16" s="35">
        <f t="shared" si="2"/>
        <v>41</v>
      </c>
      <c r="I16" s="35">
        <f t="shared" si="2"/>
        <v>37</v>
      </c>
      <c r="J16" s="35">
        <f t="shared" si="2"/>
        <v>19</v>
      </c>
      <c r="K16" s="35">
        <f t="shared" si="2"/>
        <v>18</v>
      </c>
      <c r="L16" s="35">
        <f t="shared" si="2"/>
        <v>1215</v>
      </c>
      <c r="M16" s="35">
        <f t="shared" si="2"/>
        <v>210</v>
      </c>
      <c r="N16" s="35">
        <f t="shared" si="2"/>
        <v>1005</v>
      </c>
      <c r="O16" s="18"/>
      <c r="P16" s="18"/>
      <c r="Q16" s="18"/>
      <c r="R16" s="18"/>
      <c r="S16" s="18"/>
      <c r="T16" s="18"/>
    </row>
    <row r="17" spans="3:20" ht="10.5" customHeight="1">
      <c r="C17" s="2" t="s">
        <v>5</v>
      </c>
      <c r="D17" s="16"/>
      <c r="E17" s="35">
        <v>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44</v>
      </c>
      <c r="M17" s="35">
        <v>9</v>
      </c>
      <c r="N17" s="36">
        <v>35</v>
      </c>
      <c r="O17" s="18"/>
      <c r="P17" s="18"/>
      <c r="Q17" s="18"/>
      <c r="R17" s="18"/>
      <c r="S17" s="18"/>
      <c r="T17" s="18"/>
    </row>
    <row r="18" spans="3:20" ht="10.5" customHeight="1">
      <c r="C18" s="2" t="s">
        <v>6</v>
      </c>
      <c r="D18" s="16"/>
      <c r="E18" s="35">
        <v>1</v>
      </c>
      <c r="F18" s="35">
        <v>15</v>
      </c>
      <c r="G18" s="35">
        <v>14</v>
      </c>
      <c r="H18" s="35">
        <v>1</v>
      </c>
      <c r="I18" s="35">
        <v>0</v>
      </c>
      <c r="J18" s="35">
        <v>0</v>
      </c>
      <c r="K18" s="35">
        <v>0</v>
      </c>
      <c r="L18" s="35">
        <v>95</v>
      </c>
      <c r="M18" s="35">
        <v>53</v>
      </c>
      <c r="N18" s="36">
        <v>42</v>
      </c>
      <c r="O18" s="18"/>
      <c r="P18" s="18"/>
      <c r="Q18" s="18"/>
      <c r="R18" s="18"/>
      <c r="S18" s="18"/>
      <c r="T18" s="18"/>
    </row>
    <row r="19" spans="3:20" ht="10.5" customHeight="1">
      <c r="C19" s="2" t="s">
        <v>7</v>
      </c>
      <c r="D19" s="16"/>
      <c r="E19" s="35">
        <v>2</v>
      </c>
      <c r="F19" s="35">
        <v>76</v>
      </c>
      <c r="G19" s="35">
        <v>36</v>
      </c>
      <c r="H19" s="35">
        <v>40</v>
      </c>
      <c r="I19" s="35">
        <v>37</v>
      </c>
      <c r="J19" s="32">
        <v>19</v>
      </c>
      <c r="K19" s="32">
        <v>18</v>
      </c>
      <c r="L19" s="35">
        <v>1076</v>
      </c>
      <c r="M19" s="35">
        <v>148</v>
      </c>
      <c r="N19" s="36">
        <v>928</v>
      </c>
      <c r="O19" s="18"/>
      <c r="P19" s="18"/>
      <c r="Q19" s="18"/>
      <c r="R19" s="18"/>
      <c r="S19" s="18"/>
      <c r="T19" s="18"/>
    </row>
    <row r="20" spans="2:20" ht="10.5" customHeight="1">
      <c r="B20" s="50" t="s">
        <v>9</v>
      </c>
      <c r="C20" s="51"/>
      <c r="D20" s="16"/>
      <c r="E20" s="35">
        <f>+E21</f>
        <v>2</v>
      </c>
      <c r="F20" s="35">
        <f aca="true" t="shared" si="3" ref="F20:N20">+F21</f>
        <v>135</v>
      </c>
      <c r="G20" s="35">
        <f t="shared" si="3"/>
        <v>121</v>
      </c>
      <c r="H20" s="35">
        <f t="shared" si="3"/>
        <v>14</v>
      </c>
      <c r="I20" s="37" t="s">
        <v>22</v>
      </c>
      <c r="J20" s="37" t="s">
        <v>22</v>
      </c>
      <c r="K20" s="37" t="s">
        <v>22</v>
      </c>
      <c r="L20" s="35">
        <f t="shared" si="3"/>
        <v>1748</v>
      </c>
      <c r="M20" s="35">
        <f t="shared" si="3"/>
        <v>1305</v>
      </c>
      <c r="N20" s="35">
        <f t="shared" si="3"/>
        <v>443</v>
      </c>
      <c r="O20" s="18"/>
      <c r="P20" s="18"/>
      <c r="Q20" s="18"/>
      <c r="R20" s="18"/>
      <c r="S20" s="18"/>
      <c r="T20" s="18"/>
    </row>
    <row r="21" spans="3:20" ht="10.5" customHeight="1">
      <c r="C21" s="2" t="s">
        <v>5</v>
      </c>
      <c r="D21" s="16"/>
      <c r="E21" s="35">
        <v>2</v>
      </c>
      <c r="F21" s="35">
        <v>135</v>
      </c>
      <c r="G21" s="35">
        <v>121</v>
      </c>
      <c r="H21" s="35">
        <v>14</v>
      </c>
      <c r="I21" s="37" t="s">
        <v>22</v>
      </c>
      <c r="J21" s="37" t="s">
        <v>22</v>
      </c>
      <c r="K21" s="37" t="s">
        <v>22</v>
      </c>
      <c r="L21" s="35">
        <v>1748</v>
      </c>
      <c r="M21" s="35">
        <v>1305</v>
      </c>
      <c r="N21" s="36">
        <v>443</v>
      </c>
      <c r="O21" s="18"/>
      <c r="P21" s="18"/>
      <c r="Q21" s="18"/>
      <c r="R21" s="18"/>
      <c r="S21" s="18"/>
      <c r="T21" s="18"/>
    </row>
    <row r="22" spans="1:20" ht="3" customHeight="1">
      <c r="A22" s="24"/>
      <c r="B22" s="24"/>
      <c r="C22" s="9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18"/>
      <c r="P22" s="18"/>
      <c r="Q22" s="18"/>
      <c r="R22" s="18"/>
      <c r="S22" s="18"/>
      <c r="T22" s="18"/>
    </row>
    <row r="23" spans="3:20" ht="6" customHeight="1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8"/>
      <c r="P23" s="18"/>
      <c r="Q23" s="18"/>
      <c r="R23" s="18"/>
      <c r="S23" s="18"/>
      <c r="T23" s="18"/>
    </row>
    <row r="24" spans="3:10" ht="23.25" customHeight="1">
      <c r="C24" s="52" t="s">
        <v>16</v>
      </c>
      <c r="D24" s="53"/>
      <c r="E24" s="53"/>
      <c r="F24" s="53"/>
      <c r="G24" s="53"/>
      <c r="H24" s="53"/>
      <c r="I24" s="53"/>
      <c r="J24" s="30"/>
    </row>
    <row r="25" ht="12" customHeight="1">
      <c r="C25" s="1"/>
    </row>
    <row r="26" ht="12" customHeight="1">
      <c r="C26" s="1"/>
    </row>
  </sheetData>
  <mergeCells count="15">
    <mergeCell ref="B6:C6"/>
    <mergeCell ref="B7:C7"/>
    <mergeCell ref="C24:I24"/>
    <mergeCell ref="B8:C8"/>
    <mergeCell ref="B12:C12"/>
    <mergeCell ref="B16:C16"/>
    <mergeCell ref="B20:C20"/>
    <mergeCell ref="B10:C10"/>
    <mergeCell ref="B9:C9"/>
    <mergeCell ref="F1:L1"/>
    <mergeCell ref="B3:C4"/>
    <mergeCell ref="E3:E4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2009-11-13T08:10:04Z</cp:lastPrinted>
  <dcterms:created xsi:type="dcterms:W3CDTF">2002-11-27T01:44:31Z</dcterms:created>
  <dcterms:modified xsi:type="dcterms:W3CDTF">2009-12-14T06:46:21Z</dcterms:modified>
  <cp:category/>
  <cp:version/>
  <cp:contentType/>
  <cp:contentStatus/>
</cp:coreProperties>
</file>