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3.2 h20" sheetId="1" r:id="rId1"/>
  </sheets>
  <definedNames>
    <definedName name="_xlnm.Print_Area" localSheetId="0">'203.2 h20'!$A$1:$J$55</definedName>
  </definedNames>
  <calcPr fullCalcOnLoad="1"/>
</workbook>
</file>

<file path=xl/sharedStrings.xml><?xml version="1.0" encoding="utf-8"?>
<sst xmlns="http://schemas.openxmlformats.org/spreadsheetml/2006/main" count="60" uniqueCount="32">
  <si>
    <t>(単位　人）</t>
  </si>
  <si>
    <t>区　　　分</t>
  </si>
  <si>
    <t>学科数</t>
  </si>
  <si>
    <t>生徒数</t>
  </si>
  <si>
    <t>総数</t>
  </si>
  <si>
    <t>本校</t>
  </si>
  <si>
    <t>分校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</si>
  <si>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</si>
  <si>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</si>
  <si>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</si>
  <si>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</si>
  <si>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</si>
  <si>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</si>
  <si>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</si>
  <si>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</si>
  <si>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</si>
  <si>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総合学科</t>
  </si>
  <si>
    <t>私立全日制課程</t>
  </si>
  <si>
    <t>公立全日制課程</t>
  </si>
  <si>
    <t>公立定時制課程</t>
  </si>
  <si>
    <t>家庭</t>
  </si>
  <si>
    <t>福祉</t>
  </si>
  <si>
    <t>理数等</t>
  </si>
  <si>
    <t>総数</t>
  </si>
  <si>
    <t>平成18年</t>
  </si>
  <si>
    <t>注　  併置は全日制、定時制ともに計上
資料　富山県統計調査課 「学校基本調査」(各年５月１日現在)</t>
  </si>
  <si>
    <t>平成16年</t>
  </si>
  <si>
    <t>平成17年</t>
  </si>
  <si>
    <t>平成19年</t>
  </si>
  <si>
    <t>平成20年</t>
  </si>
  <si>
    <t>19-6-2高等学校学科</t>
  </si>
  <si>
    <t>別生徒数(本科)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</si>
</sst>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Border="1" applyAlignment="1">
      <alignment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176" fontId="7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distributed" vertical="center"/>
    </xf>
    <xf numFmtId="176" fontId="4" fillId="0" borderId="3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 quotePrefix="1">
      <alignment horizontal="right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indent="1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GridLines="0" tabSelected="1" workbookViewId="0" topLeftCell="A1">
      <selection activeCell="G29" sqref="G29"/>
    </sheetView>
  </sheetViews>
  <sheetFormatPr defaultColWidth="9.00390625" defaultRowHeight="13.5"/>
  <cols>
    <col min="1" max="1" width="4.125" style="0" customWidth="1"/>
    <col min="2" max="2" width="11.625" style="0" customWidth="1"/>
    <col min="3" max="3" width="1.12109375" style="0" customWidth="1"/>
    <col min="4" max="9" width="10.625" style="0" customWidth="1"/>
    <col min="10" max="12" width="4.125" style="0" customWidth="1"/>
    <col min="13" max="13" width="11.625" style="0" customWidth="1"/>
    <col min="14" max="14" width="1.12109375" style="0" customWidth="1"/>
    <col min="15" max="20" width="10.625" style="0" customWidth="1"/>
    <col min="21" max="22" width="10.75390625" style="0" customWidth="1"/>
  </cols>
  <sheetData>
    <row r="1" spans="4:20" s="10" customFormat="1" ht="18" customHeight="1">
      <c r="D1" s="37" t="s">
        <v>30</v>
      </c>
      <c r="E1" s="37"/>
      <c r="F1" s="37"/>
      <c r="G1" s="53"/>
      <c r="J1" s="20"/>
      <c r="K1" s="20"/>
      <c r="O1" s="37"/>
      <c r="P1" s="37"/>
      <c r="Q1" s="37"/>
      <c r="R1" s="37"/>
      <c r="T1" s="1"/>
    </row>
    <row r="2" spans="6:20" s="10" customFormat="1" ht="3.75" customHeight="1">
      <c r="F2" s="2"/>
      <c r="G2" s="2"/>
      <c r="H2" s="2"/>
      <c r="I2" s="2"/>
      <c r="J2" s="2"/>
      <c r="K2" s="2"/>
      <c r="Q2" s="2"/>
      <c r="R2" s="2"/>
      <c r="S2" s="2"/>
      <c r="T2" s="2"/>
    </row>
    <row r="3" spans="1:10" s="10" customFormat="1" ht="16.5" customHeight="1">
      <c r="A3" s="42" t="s">
        <v>1</v>
      </c>
      <c r="B3" s="43"/>
      <c r="C3" s="22"/>
      <c r="D3" s="45" t="s">
        <v>2</v>
      </c>
      <c r="E3" s="46"/>
      <c r="F3" s="47"/>
      <c r="G3" s="47" t="s">
        <v>3</v>
      </c>
      <c r="H3" s="46"/>
      <c r="I3" s="48"/>
      <c r="J3" s="23"/>
    </row>
    <row r="4" spans="1:10" s="10" customFormat="1" ht="16.5" customHeight="1">
      <c r="A4" s="44"/>
      <c r="B4" s="44"/>
      <c r="C4" s="24"/>
      <c r="D4" s="3" t="s">
        <v>4</v>
      </c>
      <c r="E4" s="4" t="s">
        <v>5</v>
      </c>
      <c r="F4" s="4" t="s">
        <v>6</v>
      </c>
      <c r="G4" s="4" t="s">
        <v>4</v>
      </c>
      <c r="H4" s="4" t="s">
        <v>7</v>
      </c>
      <c r="I4" s="5" t="s">
        <v>8</v>
      </c>
      <c r="J4" s="6"/>
    </row>
    <row r="5" spans="1:10" s="10" customFormat="1" ht="3" customHeight="1">
      <c r="A5" s="23"/>
      <c r="B5" s="23"/>
      <c r="C5" s="25"/>
      <c r="D5" s="6"/>
      <c r="E5" s="6"/>
      <c r="F5" s="6"/>
      <c r="G5" s="6"/>
      <c r="H5" s="6"/>
      <c r="I5" s="6"/>
      <c r="J5" s="6"/>
    </row>
    <row r="6" spans="1:9" s="10" customFormat="1" ht="10.5" customHeight="1">
      <c r="A6" s="51" t="s">
        <v>26</v>
      </c>
      <c r="B6" s="51"/>
      <c r="C6" s="11"/>
      <c r="D6" s="32">
        <v>91</v>
      </c>
      <c r="E6" s="32">
        <v>89</v>
      </c>
      <c r="F6" s="32">
        <v>2</v>
      </c>
      <c r="G6" s="32">
        <v>31606</v>
      </c>
      <c r="H6" s="32">
        <v>15967</v>
      </c>
      <c r="I6" s="32">
        <v>15639</v>
      </c>
    </row>
    <row r="7" spans="1:9" s="10" customFormat="1" ht="10.5" customHeight="1">
      <c r="A7" s="51" t="s">
        <v>27</v>
      </c>
      <c r="B7" s="51"/>
      <c r="C7" s="11"/>
      <c r="D7" s="32">
        <v>93</v>
      </c>
      <c r="E7" s="32">
        <v>91</v>
      </c>
      <c r="F7" s="32">
        <v>2</v>
      </c>
      <c r="G7" s="32">
        <v>30438</v>
      </c>
      <c r="H7" s="32">
        <v>15352</v>
      </c>
      <c r="I7" s="32">
        <v>15086</v>
      </c>
    </row>
    <row r="8" spans="1:9" s="10" customFormat="1" ht="10.5" customHeight="1">
      <c r="A8" s="51" t="s">
        <v>24</v>
      </c>
      <c r="B8" s="51"/>
      <c r="C8" s="11"/>
      <c r="D8" s="32">
        <v>92</v>
      </c>
      <c r="E8" s="32">
        <v>90</v>
      </c>
      <c r="F8" s="32">
        <v>2</v>
      </c>
      <c r="G8" s="32">
        <v>29432</v>
      </c>
      <c r="H8" s="32">
        <v>14884</v>
      </c>
      <c r="I8" s="32">
        <v>14548</v>
      </c>
    </row>
    <row r="9" spans="1:9" s="10" customFormat="1" ht="10.5" customHeight="1">
      <c r="A9" s="51" t="s">
        <v>28</v>
      </c>
      <c r="B9" s="51"/>
      <c r="C9" s="11"/>
      <c r="D9" s="32">
        <v>88</v>
      </c>
      <c r="E9" s="32">
        <v>86</v>
      </c>
      <c r="F9" s="32">
        <v>2</v>
      </c>
      <c r="G9" s="32">
        <v>28500</v>
      </c>
      <c r="H9" s="32">
        <v>14341</v>
      </c>
      <c r="I9" s="32">
        <v>14159</v>
      </c>
    </row>
    <row r="10" spans="1:9" s="13" customFormat="1" ht="10.5" customHeight="1">
      <c r="A10" s="52" t="s">
        <v>29</v>
      </c>
      <c r="B10" s="52"/>
      <c r="C10" s="12"/>
      <c r="D10" s="33">
        <f aca="true" t="shared" si="0" ref="D10:I10">SUM(D12:D21)</f>
        <v>89</v>
      </c>
      <c r="E10" s="33">
        <f t="shared" si="0"/>
        <v>87</v>
      </c>
      <c r="F10" s="33">
        <f t="shared" si="0"/>
        <v>2</v>
      </c>
      <c r="G10" s="33">
        <f t="shared" si="0"/>
        <v>28057</v>
      </c>
      <c r="H10" s="33">
        <f t="shared" si="0"/>
        <v>14112</v>
      </c>
      <c r="I10" s="33">
        <f t="shared" si="0"/>
        <v>13945</v>
      </c>
    </row>
    <row r="11" spans="3:9" s="10" customFormat="1" ht="3" customHeight="1">
      <c r="C11" s="11"/>
      <c r="D11" s="32"/>
      <c r="E11" s="32"/>
      <c r="F11" s="32"/>
      <c r="G11" s="32"/>
      <c r="H11" s="32"/>
      <c r="I11" s="32"/>
    </row>
    <row r="12" spans="1:10" s="10" customFormat="1" ht="10.5" customHeight="1">
      <c r="A12" s="7"/>
      <c r="B12" s="7" t="s">
        <v>9</v>
      </c>
      <c r="C12" s="14"/>
      <c r="D12" s="32">
        <v>41</v>
      </c>
      <c r="E12" s="32">
        <v>40</v>
      </c>
      <c r="F12" s="32">
        <v>1</v>
      </c>
      <c r="G12" s="32">
        <f>+H12+I12</f>
        <v>17897</v>
      </c>
      <c r="H12" s="32">
        <v>8436</v>
      </c>
      <c r="I12" s="32">
        <v>9461</v>
      </c>
      <c r="J12" s="9"/>
    </row>
    <row r="13" spans="1:10" s="10" customFormat="1" ht="10.5" customHeight="1">
      <c r="A13" s="15"/>
      <c r="B13" s="7" t="s">
        <v>10</v>
      </c>
      <c r="C13" s="14"/>
      <c r="D13" s="32">
        <v>5</v>
      </c>
      <c r="E13" s="32">
        <v>4</v>
      </c>
      <c r="F13" s="32">
        <v>1</v>
      </c>
      <c r="G13" s="32">
        <f aca="true" t="shared" si="1" ref="G13:G21">+H13+I13</f>
        <v>609</v>
      </c>
      <c r="H13" s="32">
        <v>340</v>
      </c>
      <c r="I13" s="32">
        <v>269</v>
      </c>
      <c r="J13" s="9"/>
    </row>
    <row r="14" spans="1:10" s="10" customFormat="1" ht="10.5" customHeight="1">
      <c r="A14" s="15"/>
      <c r="B14" s="7" t="s">
        <v>11</v>
      </c>
      <c r="C14" s="14"/>
      <c r="D14" s="32">
        <v>11</v>
      </c>
      <c r="E14" s="32">
        <v>11</v>
      </c>
      <c r="F14" s="32">
        <v>0</v>
      </c>
      <c r="G14" s="32">
        <f t="shared" si="1"/>
        <v>3725</v>
      </c>
      <c r="H14" s="32">
        <v>3211</v>
      </c>
      <c r="I14" s="32">
        <v>514</v>
      </c>
      <c r="J14" s="9"/>
    </row>
    <row r="15" spans="1:10" s="10" customFormat="1" ht="10.5" customHeight="1">
      <c r="A15" s="15"/>
      <c r="B15" s="7" t="s">
        <v>12</v>
      </c>
      <c r="C15" s="14"/>
      <c r="D15" s="32">
        <v>9</v>
      </c>
      <c r="E15" s="32">
        <v>9</v>
      </c>
      <c r="F15" s="32">
        <v>0</v>
      </c>
      <c r="G15" s="32">
        <f t="shared" si="1"/>
        <v>2228</v>
      </c>
      <c r="H15" s="32">
        <v>907</v>
      </c>
      <c r="I15" s="32">
        <v>1321</v>
      </c>
      <c r="J15" s="9"/>
    </row>
    <row r="16" spans="1:10" s="10" customFormat="1" ht="10.5" customHeight="1">
      <c r="A16" s="15"/>
      <c r="B16" s="7" t="s">
        <v>13</v>
      </c>
      <c r="C16" s="14"/>
      <c r="D16" s="32">
        <v>2</v>
      </c>
      <c r="E16" s="32">
        <v>2</v>
      </c>
      <c r="F16" s="32">
        <v>0</v>
      </c>
      <c r="G16" s="32">
        <f t="shared" si="1"/>
        <v>251</v>
      </c>
      <c r="H16" s="32">
        <v>157</v>
      </c>
      <c r="I16" s="32">
        <v>94</v>
      </c>
      <c r="J16" s="9"/>
    </row>
    <row r="17" spans="1:10" s="10" customFormat="1" ht="10.5" customHeight="1">
      <c r="A17" s="15"/>
      <c r="B17" s="7" t="s">
        <v>14</v>
      </c>
      <c r="C17" s="14"/>
      <c r="D17" s="32">
        <v>8</v>
      </c>
      <c r="E17" s="32">
        <v>8</v>
      </c>
      <c r="F17" s="32">
        <v>0</v>
      </c>
      <c r="G17" s="32">
        <f t="shared" si="1"/>
        <v>641</v>
      </c>
      <c r="H17" s="32">
        <v>59</v>
      </c>
      <c r="I17" s="32">
        <v>582</v>
      </c>
      <c r="J17" s="9"/>
    </row>
    <row r="18" spans="1:10" s="10" customFormat="1" ht="10.5" customHeight="1">
      <c r="A18" s="15"/>
      <c r="B18" s="7" t="s">
        <v>15</v>
      </c>
      <c r="C18" s="14"/>
      <c r="D18" s="32">
        <v>1</v>
      </c>
      <c r="E18" s="32">
        <v>1</v>
      </c>
      <c r="F18" s="32">
        <v>0</v>
      </c>
      <c r="G18" s="32">
        <f t="shared" si="1"/>
        <v>119</v>
      </c>
      <c r="H18" s="32">
        <v>6</v>
      </c>
      <c r="I18" s="32">
        <v>113</v>
      </c>
      <c r="J18" s="9"/>
    </row>
    <row r="19" spans="1:10" s="10" customFormat="1" ht="10.5" customHeight="1">
      <c r="A19" s="15"/>
      <c r="B19" s="7" t="s">
        <v>21</v>
      </c>
      <c r="C19" s="14"/>
      <c r="D19" s="32">
        <v>1</v>
      </c>
      <c r="E19" s="32">
        <v>1</v>
      </c>
      <c r="F19" s="32">
        <v>0</v>
      </c>
      <c r="G19" s="32">
        <f t="shared" si="1"/>
        <v>144</v>
      </c>
      <c r="H19" s="32">
        <v>15</v>
      </c>
      <c r="I19" s="32">
        <v>129</v>
      </c>
      <c r="J19" s="9"/>
    </row>
    <row r="20" spans="1:10" s="10" customFormat="1" ht="10.5" customHeight="1">
      <c r="A20" s="15"/>
      <c r="B20" s="7" t="s">
        <v>22</v>
      </c>
      <c r="C20" s="14"/>
      <c r="D20" s="32">
        <v>8</v>
      </c>
      <c r="E20" s="32">
        <v>8</v>
      </c>
      <c r="F20" s="32">
        <v>0</v>
      </c>
      <c r="G20" s="32">
        <f t="shared" si="1"/>
        <v>1034</v>
      </c>
      <c r="H20" s="32">
        <v>564</v>
      </c>
      <c r="I20" s="32">
        <v>470</v>
      </c>
      <c r="J20" s="9"/>
    </row>
    <row r="21" spans="1:10" s="10" customFormat="1" ht="10.5" customHeight="1">
      <c r="A21" s="15"/>
      <c r="B21" s="7" t="s">
        <v>16</v>
      </c>
      <c r="C21" s="7"/>
      <c r="D21" s="34">
        <v>3</v>
      </c>
      <c r="E21" s="32">
        <v>3</v>
      </c>
      <c r="F21" s="32">
        <v>0</v>
      </c>
      <c r="G21" s="32">
        <f t="shared" si="1"/>
        <v>1409</v>
      </c>
      <c r="H21" s="32">
        <v>417</v>
      </c>
      <c r="I21" s="32">
        <v>992</v>
      </c>
      <c r="J21" s="9"/>
    </row>
    <row r="22" spans="1:10" s="10" customFormat="1" ht="10.5" customHeight="1">
      <c r="A22" s="40" t="s">
        <v>17</v>
      </c>
      <c r="B22" s="40"/>
      <c r="C22" s="30"/>
      <c r="D22" s="34">
        <f aca="true" t="shared" si="2" ref="D22:I22">SUM(D23:D25)</f>
        <v>11</v>
      </c>
      <c r="E22" s="35">
        <f t="shared" si="2"/>
        <v>11</v>
      </c>
      <c r="F22" s="35">
        <f t="shared" si="2"/>
        <v>0</v>
      </c>
      <c r="G22" s="35">
        <f t="shared" si="2"/>
        <v>5697</v>
      </c>
      <c r="H22" s="35">
        <f t="shared" si="2"/>
        <v>3313</v>
      </c>
      <c r="I22" s="35">
        <f t="shared" si="2"/>
        <v>2384</v>
      </c>
      <c r="J22" s="9"/>
    </row>
    <row r="23" spans="1:10" s="10" customFormat="1" ht="10.5" customHeight="1">
      <c r="A23" s="15"/>
      <c r="B23" s="7" t="s">
        <v>9</v>
      </c>
      <c r="C23" s="7"/>
      <c r="D23" s="34">
        <v>9</v>
      </c>
      <c r="E23" s="32">
        <v>9</v>
      </c>
      <c r="F23" s="32">
        <v>0</v>
      </c>
      <c r="G23" s="32">
        <f>+H23+I23</f>
        <v>5080</v>
      </c>
      <c r="H23" s="32">
        <v>2777</v>
      </c>
      <c r="I23" s="32">
        <v>2303</v>
      </c>
      <c r="J23" s="9"/>
    </row>
    <row r="24" spans="1:10" s="10" customFormat="1" ht="10.5" customHeight="1">
      <c r="A24" s="15"/>
      <c r="B24" s="7" t="s">
        <v>11</v>
      </c>
      <c r="C24" s="7"/>
      <c r="D24" s="34">
        <v>1</v>
      </c>
      <c r="E24" s="32">
        <v>1</v>
      </c>
      <c r="F24" s="32">
        <v>0</v>
      </c>
      <c r="G24" s="32">
        <f>+H24+I24</f>
        <v>512</v>
      </c>
      <c r="H24" s="32">
        <v>493</v>
      </c>
      <c r="I24" s="32">
        <v>19</v>
      </c>
      <c r="J24" s="9"/>
    </row>
    <row r="25" spans="1:10" s="10" customFormat="1" ht="10.5" customHeight="1">
      <c r="A25" s="15"/>
      <c r="B25" s="7" t="s">
        <v>20</v>
      </c>
      <c r="C25" s="7"/>
      <c r="D25" s="34">
        <v>1</v>
      </c>
      <c r="E25" s="36">
        <v>1</v>
      </c>
      <c r="F25" s="32">
        <v>0</v>
      </c>
      <c r="G25" s="32">
        <f>+H25+I25</f>
        <v>105</v>
      </c>
      <c r="H25" s="36">
        <v>43</v>
      </c>
      <c r="I25" s="36">
        <v>62</v>
      </c>
      <c r="J25" s="9"/>
    </row>
    <row r="26" spans="1:9" s="10" customFormat="1" ht="3" customHeight="1">
      <c r="A26" s="26"/>
      <c r="B26" s="26"/>
      <c r="C26" s="26"/>
      <c r="D26" s="31"/>
      <c r="E26" s="26"/>
      <c r="F26" s="26"/>
      <c r="G26" s="26"/>
      <c r="H26" s="26"/>
      <c r="I26" s="26"/>
    </row>
    <row r="27" spans="1:9" s="10" customFormat="1" ht="10.5" customHeight="1">
      <c r="A27" s="27"/>
      <c r="B27" s="27"/>
      <c r="C27" s="27"/>
      <c r="D27" s="27"/>
      <c r="E27" s="27"/>
      <c r="F27" s="27"/>
      <c r="G27" s="27"/>
      <c r="H27" s="27"/>
      <c r="I27" s="27"/>
    </row>
    <row r="28" spans="1:9" s="10" customFormat="1" ht="10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4:20" s="10" customFormat="1" ht="18" customHeight="1">
      <c r="D29" s="37" t="s">
        <v>31</v>
      </c>
      <c r="E29" s="37"/>
      <c r="F29" s="37"/>
      <c r="G29" s="53"/>
      <c r="I29" s="29" t="s">
        <v>0</v>
      </c>
      <c r="J29" s="20"/>
      <c r="K29" s="20"/>
      <c r="O29" s="37"/>
      <c r="P29" s="37"/>
      <c r="Q29" s="37"/>
      <c r="R29" s="37"/>
      <c r="T29" s="1"/>
    </row>
    <row r="30" s="10" customFormat="1" ht="9" customHeight="1"/>
    <row r="31" spans="1:10" s="10" customFormat="1" ht="16.5" customHeight="1">
      <c r="A31" s="42" t="s">
        <v>1</v>
      </c>
      <c r="B31" s="43"/>
      <c r="C31" s="22"/>
      <c r="D31" s="45" t="s">
        <v>2</v>
      </c>
      <c r="E31" s="46"/>
      <c r="F31" s="47"/>
      <c r="G31" s="47" t="s">
        <v>3</v>
      </c>
      <c r="H31" s="46"/>
      <c r="I31" s="48"/>
      <c r="J31" s="23"/>
    </row>
    <row r="32" spans="1:10" s="10" customFormat="1" ht="16.5" customHeight="1">
      <c r="A32" s="44"/>
      <c r="B32" s="44"/>
      <c r="C32" s="24"/>
      <c r="D32" s="3" t="s">
        <v>23</v>
      </c>
      <c r="E32" s="4" t="s">
        <v>5</v>
      </c>
      <c r="F32" s="4" t="s">
        <v>6</v>
      </c>
      <c r="G32" s="4" t="s">
        <v>4</v>
      </c>
      <c r="H32" s="4" t="s">
        <v>7</v>
      </c>
      <c r="I32" s="5" t="s">
        <v>8</v>
      </c>
      <c r="J32" s="6"/>
    </row>
    <row r="33" spans="1:9" s="10" customFormat="1" ht="3" customHeight="1">
      <c r="A33" s="23"/>
      <c r="B33" s="23"/>
      <c r="C33" s="25"/>
      <c r="D33" s="6"/>
      <c r="E33" s="6"/>
      <c r="F33" s="6"/>
      <c r="G33" s="6"/>
      <c r="H33" s="6"/>
      <c r="I33" s="6"/>
    </row>
    <row r="34" spans="1:9" s="10" customFormat="1" ht="10.5" customHeight="1">
      <c r="A34" s="40" t="s">
        <v>18</v>
      </c>
      <c r="B34" s="41"/>
      <c r="C34" s="8"/>
      <c r="D34" s="32">
        <f aca="true" t="shared" si="3" ref="D34:I34">SUM(D35:D44)</f>
        <v>66</v>
      </c>
      <c r="E34" s="32">
        <f t="shared" si="3"/>
        <v>65</v>
      </c>
      <c r="F34" s="32">
        <f t="shared" si="3"/>
        <v>1</v>
      </c>
      <c r="G34" s="32">
        <f t="shared" si="3"/>
        <v>21301</v>
      </c>
      <c r="H34" s="32">
        <f t="shared" si="3"/>
        <v>10336</v>
      </c>
      <c r="I34" s="32">
        <f t="shared" si="3"/>
        <v>10965</v>
      </c>
    </row>
    <row r="35" spans="1:9" s="10" customFormat="1" ht="10.5" customHeight="1">
      <c r="A35" s="16"/>
      <c r="B35" s="7" t="s">
        <v>9</v>
      </c>
      <c r="C35" s="14"/>
      <c r="D35" s="32">
        <v>28</v>
      </c>
      <c r="E35" s="32">
        <v>27</v>
      </c>
      <c r="F35" s="32">
        <v>1</v>
      </c>
      <c r="G35" s="32">
        <f aca="true" t="shared" si="4" ref="G35:G52">+H35+I35</f>
        <v>12199</v>
      </c>
      <c r="H35" s="32">
        <v>5387</v>
      </c>
      <c r="I35" s="32">
        <v>6812</v>
      </c>
    </row>
    <row r="36" spans="1:9" s="10" customFormat="1" ht="10.5" customHeight="1">
      <c r="A36" s="16"/>
      <c r="B36" s="7" t="s">
        <v>10</v>
      </c>
      <c r="C36" s="14"/>
      <c r="D36" s="32">
        <v>4</v>
      </c>
      <c r="E36" s="32">
        <v>4</v>
      </c>
      <c r="F36" s="32">
        <v>0</v>
      </c>
      <c r="G36" s="32">
        <f t="shared" si="4"/>
        <v>523</v>
      </c>
      <c r="H36" s="32">
        <v>283</v>
      </c>
      <c r="I36" s="32">
        <v>240</v>
      </c>
    </row>
    <row r="37" spans="1:9" s="10" customFormat="1" ht="10.5" customHeight="1">
      <c r="A37" s="16"/>
      <c r="B37" s="7" t="s">
        <v>11</v>
      </c>
      <c r="C37" s="14"/>
      <c r="D37" s="32">
        <v>10</v>
      </c>
      <c r="E37" s="32">
        <v>10</v>
      </c>
      <c r="F37" s="32">
        <v>0</v>
      </c>
      <c r="G37" s="32">
        <f t="shared" si="4"/>
        <v>3179</v>
      </c>
      <c r="H37" s="32">
        <v>2687</v>
      </c>
      <c r="I37" s="32">
        <v>492</v>
      </c>
    </row>
    <row r="38" spans="1:9" s="10" customFormat="1" ht="10.5" customHeight="1">
      <c r="A38" s="16"/>
      <c r="B38" s="7" t="s">
        <v>12</v>
      </c>
      <c r="C38" s="14"/>
      <c r="D38" s="32">
        <v>7</v>
      </c>
      <c r="E38" s="32">
        <v>7</v>
      </c>
      <c r="F38" s="32">
        <v>0</v>
      </c>
      <c r="G38" s="32">
        <f t="shared" si="4"/>
        <v>2093</v>
      </c>
      <c r="H38" s="32">
        <v>820</v>
      </c>
      <c r="I38" s="32">
        <v>1273</v>
      </c>
    </row>
    <row r="39" spans="1:9" s="10" customFormat="1" ht="10.5" customHeight="1">
      <c r="A39" s="16"/>
      <c r="B39" s="7" t="s">
        <v>13</v>
      </c>
      <c r="C39" s="14"/>
      <c r="D39" s="32">
        <v>2</v>
      </c>
      <c r="E39" s="32">
        <v>2</v>
      </c>
      <c r="F39" s="32">
        <v>0</v>
      </c>
      <c r="G39" s="32">
        <f t="shared" si="4"/>
        <v>251</v>
      </c>
      <c r="H39" s="32">
        <v>157</v>
      </c>
      <c r="I39" s="32">
        <v>94</v>
      </c>
    </row>
    <row r="40" spans="1:9" s="10" customFormat="1" ht="10.5" customHeight="1">
      <c r="A40" s="16"/>
      <c r="B40" s="7" t="s">
        <v>14</v>
      </c>
      <c r="C40" s="14"/>
      <c r="D40" s="32">
        <v>3</v>
      </c>
      <c r="E40" s="32">
        <v>3</v>
      </c>
      <c r="F40" s="32">
        <v>0</v>
      </c>
      <c r="G40" s="32">
        <f t="shared" si="4"/>
        <v>354</v>
      </c>
      <c r="H40" s="35">
        <v>1</v>
      </c>
      <c r="I40" s="32">
        <v>353</v>
      </c>
    </row>
    <row r="41" spans="1:9" s="10" customFormat="1" ht="10.5" customHeight="1">
      <c r="A41" s="16"/>
      <c r="B41" s="7" t="s">
        <v>15</v>
      </c>
      <c r="C41" s="14"/>
      <c r="D41" s="32">
        <v>1</v>
      </c>
      <c r="E41" s="32">
        <v>1</v>
      </c>
      <c r="F41" s="32">
        <v>0</v>
      </c>
      <c r="G41" s="32">
        <f t="shared" si="4"/>
        <v>119</v>
      </c>
      <c r="H41" s="35">
        <v>6</v>
      </c>
      <c r="I41" s="32">
        <v>113</v>
      </c>
    </row>
    <row r="42" spans="1:9" s="10" customFormat="1" ht="10.5" customHeight="1">
      <c r="A42" s="16"/>
      <c r="B42" s="7" t="s">
        <v>21</v>
      </c>
      <c r="C42" s="14"/>
      <c r="D42" s="32">
        <v>1</v>
      </c>
      <c r="E42" s="32">
        <v>1</v>
      </c>
      <c r="F42" s="32">
        <v>0</v>
      </c>
      <c r="G42" s="32">
        <f t="shared" si="4"/>
        <v>144</v>
      </c>
      <c r="H42" s="35">
        <v>15</v>
      </c>
      <c r="I42" s="32">
        <v>129</v>
      </c>
    </row>
    <row r="43" spans="1:9" s="10" customFormat="1" ht="10.5" customHeight="1">
      <c r="A43" s="16"/>
      <c r="B43" s="7" t="s">
        <v>22</v>
      </c>
      <c r="C43" s="14"/>
      <c r="D43" s="32">
        <v>7</v>
      </c>
      <c r="E43" s="32">
        <v>7</v>
      </c>
      <c r="F43" s="32">
        <v>0</v>
      </c>
      <c r="G43" s="32">
        <f t="shared" si="4"/>
        <v>1030</v>
      </c>
      <c r="H43" s="32">
        <v>563</v>
      </c>
      <c r="I43" s="32">
        <v>467</v>
      </c>
    </row>
    <row r="44" spans="1:9" s="10" customFormat="1" ht="10.5" customHeight="1">
      <c r="A44" s="16"/>
      <c r="B44" s="7" t="s">
        <v>16</v>
      </c>
      <c r="C44" s="14"/>
      <c r="D44" s="32">
        <v>3</v>
      </c>
      <c r="E44" s="32">
        <v>3</v>
      </c>
      <c r="F44" s="32">
        <v>0</v>
      </c>
      <c r="G44" s="32">
        <f t="shared" si="4"/>
        <v>1409</v>
      </c>
      <c r="H44" s="32">
        <v>417</v>
      </c>
      <c r="I44" s="32">
        <v>992</v>
      </c>
    </row>
    <row r="45" spans="1:9" s="10" customFormat="1" ht="10.5" customHeight="1">
      <c r="A45" s="40" t="s">
        <v>19</v>
      </c>
      <c r="B45" s="41"/>
      <c r="C45" s="8"/>
      <c r="D45" s="32">
        <f aca="true" t="shared" si="5" ref="D45:I45">SUM(D46:D52)</f>
        <v>13</v>
      </c>
      <c r="E45" s="32">
        <f t="shared" si="5"/>
        <v>12</v>
      </c>
      <c r="F45" s="32">
        <f t="shared" si="5"/>
        <v>1</v>
      </c>
      <c r="G45" s="32">
        <f t="shared" si="5"/>
        <v>1059</v>
      </c>
      <c r="H45" s="32">
        <f t="shared" si="5"/>
        <v>463</v>
      </c>
      <c r="I45" s="32">
        <f t="shared" si="5"/>
        <v>596</v>
      </c>
    </row>
    <row r="46" spans="1:9" s="10" customFormat="1" ht="10.5" customHeight="1">
      <c r="A46" s="16"/>
      <c r="B46" s="7" t="s">
        <v>9</v>
      </c>
      <c r="C46" s="14"/>
      <c r="D46" s="32">
        <v>4</v>
      </c>
      <c r="E46" s="32">
        <v>4</v>
      </c>
      <c r="F46" s="32">
        <v>0</v>
      </c>
      <c r="G46" s="32">
        <f t="shared" si="4"/>
        <v>618</v>
      </c>
      <c r="H46" s="32">
        <v>272</v>
      </c>
      <c r="I46" s="32">
        <v>346</v>
      </c>
    </row>
    <row r="47" spans="1:9" s="10" customFormat="1" ht="10.5" customHeight="1">
      <c r="A47" s="16"/>
      <c r="B47" s="7" t="s">
        <v>10</v>
      </c>
      <c r="C47" s="14"/>
      <c r="D47" s="32">
        <v>1</v>
      </c>
      <c r="E47" s="32">
        <v>0</v>
      </c>
      <c r="F47" s="32">
        <v>1</v>
      </c>
      <c r="G47" s="32">
        <f t="shared" si="4"/>
        <v>86</v>
      </c>
      <c r="H47" s="32">
        <v>57</v>
      </c>
      <c r="I47" s="32">
        <v>29</v>
      </c>
    </row>
    <row r="48" spans="1:9" s="10" customFormat="1" ht="10.5" customHeight="1">
      <c r="A48" s="16"/>
      <c r="B48" s="7" t="s">
        <v>11</v>
      </c>
      <c r="C48" s="14"/>
      <c r="D48" s="32">
        <v>1</v>
      </c>
      <c r="E48" s="32">
        <v>1</v>
      </c>
      <c r="F48" s="32">
        <v>0</v>
      </c>
      <c r="G48" s="32">
        <f t="shared" si="4"/>
        <v>34</v>
      </c>
      <c r="H48" s="32">
        <v>31</v>
      </c>
      <c r="I48" s="32">
        <v>3</v>
      </c>
    </row>
    <row r="49" spans="1:9" s="10" customFormat="1" ht="10.5" customHeight="1">
      <c r="A49" s="16"/>
      <c r="B49" s="7" t="s">
        <v>12</v>
      </c>
      <c r="C49" s="14"/>
      <c r="D49" s="32">
        <v>2</v>
      </c>
      <c r="E49" s="32">
        <v>2</v>
      </c>
      <c r="F49" s="32">
        <v>0</v>
      </c>
      <c r="G49" s="32">
        <f t="shared" si="4"/>
        <v>135</v>
      </c>
      <c r="H49" s="32">
        <v>87</v>
      </c>
      <c r="I49" s="32">
        <v>48</v>
      </c>
    </row>
    <row r="50" spans="1:9" s="10" customFormat="1" ht="10.5" customHeight="1">
      <c r="A50" s="21"/>
      <c r="B50" s="7" t="s">
        <v>14</v>
      </c>
      <c r="C50" s="14"/>
      <c r="D50" s="32">
        <v>4</v>
      </c>
      <c r="E50" s="35">
        <v>4</v>
      </c>
      <c r="F50" s="32">
        <v>0</v>
      </c>
      <c r="G50" s="32">
        <f t="shared" si="4"/>
        <v>182</v>
      </c>
      <c r="H50" s="35">
        <v>15</v>
      </c>
      <c r="I50" s="32">
        <v>167</v>
      </c>
    </row>
    <row r="51" spans="1:9" s="10" customFormat="1" ht="10.5" customHeight="1">
      <c r="A51" s="21"/>
      <c r="B51" s="7" t="s">
        <v>21</v>
      </c>
      <c r="C51" s="14"/>
      <c r="D51" s="32">
        <v>0</v>
      </c>
      <c r="E51" s="35">
        <v>0</v>
      </c>
      <c r="F51" s="32">
        <v>0</v>
      </c>
      <c r="G51" s="32">
        <f t="shared" si="4"/>
        <v>0</v>
      </c>
      <c r="H51" s="35">
        <v>0</v>
      </c>
      <c r="I51" s="32">
        <v>0</v>
      </c>
    </row>
    <row r="52" spans="1:9" s="10" customFormat="1" ht="10.5" customHeight="1">
      <c r="A52" s="21"/>
      <c r="B52" s="7" t="s">
        <v>22</v>
      </c>
      <c r="C52" s="14"/>
      <c r="D52" s="32">
        <v>1</v>
      </c>
      <c r="E52" s="35">
        <v>1</v>
      </c>
      <c r="F52" s="32">
        <v>0</v>
      </c>
      <c r="G52" s="32">
        <f t="shared" si="4"/>
        <v>4</v>
      </c>
      <c r="H52" s="32">
        <v>1</v>
      </c>
      <c r="I52" s="32">
        <v>3</v>
      </c>
    </row>
    <row r="53" spans="1:9" s="10" customFormat="1" ht="2.25" customHeight="1">
      <c r="A53" s="17"/>
      <c r="B53" s="17"/>
      <c r="C53" s="18"/>
      <c r="D53" s="19"/>
      <c r="E53" s="19"/>
      <c r="F53" s="28"/>
      <c r="G53" s="19"/>
      <c r="H53" s="19"/>
      <c r="I53" s="19"/>
    </row>
    <row r="54" spans="2:20" s="10" customFormat="1" ht="9" customHeight="1">
      <c r="B54" s="15"/>
      <c r="C54" s="15"/>
      <c r="D54" s="16"/>
      <c r="E54" s="16"/>
      <c r="F54" s="16"/>
      <c r="G54" s="16"/>
      <c r="H54" s="16"/>
      <c r="I54" s="16"/>
      <c r="M54" s="15"/>
      <c r="N54" s="15"/>
      <c r="O54" s="16"/>
      <c r="P54" s="16"/>
      <c r="Q54" s="16"/>
      <c r="R54" s="16"/>
      <c r="S54" s="16"/>
      <c r="T54" s="16"/>
    </row>
    <row r="55" spans="1:18" s="10" customFormat="1" ht="22.5" customHeight="1">
      <c r="A55" s="49" t="s">
        <v>25</v>
      </c>
      <c r="B55" s="50"/>
      <c r="C55" s="50"/>
      <c r="D55" s="50"/>
      <c r="E55" s="50"/>
      <c r="F55" s="50"/>
      <c r="G55" s="50"/>
      <c r="L55" s="38"/>
      <c r="M55" s="39"/>
      <c r="N55" s="39"/>
      <c r="O55" s="39"/>
      <c r="P55" s="39"/>
      <c r="Q55" s="39"/>
      <c r="R55" s="39"/>
    </row>
  </sheetData>
  <mergeCells count="20">
    <mergeCell ref="D29:F29"/>
    <mergeCell ref="A3:B4"/>
    <mergeCell ref="D3:F3"/>
    <mergeCell ref="G3:I3"/>
    <mergeCell ref="D1:F1"/>
    <mergeCell ref="A22:B22"/>
    <mergeCell ref="A34:B34"/>
    <mergeCell ref="A10:B10"/>
    <mergeCell ref="A6:B6"/>
    <mergeCell ref="A7:B7"/>
    <mergeCell ref="A9:B9"/>
    <mergeCell ref="O1:R1"/>
    <mergeCell ref="L55:R55"/>
    <mergeCell ref="A45:B45"/>
    <mergeCell ref="O29:R29"/>
    <mergeCell ref="A31:B32"/>
    <mergeCell ref="D31:F31"/>
    <mergeCell ref="G31:I31"/>
    <mergeCell ref="A55:G55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2009-11-13T07:22:09Z</cp:lastPrinted>
  <dcterms:created xsi:type="dcterms:W3CDTF">2002-11-27T01:37:13Z</dcterms:created>
  <dcterms:modified xsi:type="dcterms:W3CDTF">2010-02-04T01:46:51Z</dcterms:modified>
  <cp:category/>
  <cp:version/>
  <cp:contentType/>
  <cp:contentStatus/>
</cp:coreProperties>
</file>