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371" windowWidth="8190" windowHeight="8970" activeTab="0"/>
  </bookViews>
  <sheets>
    <sheet name="192.2 h19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<sst xmlns="http://schemas.openxmlformats.org/spreadsheetml/2006/main" count="61" uniqueCount="42">
  <si>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</si>
  <si>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</si>
  <si>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</si>
  <si>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</si>
  <si>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</si>
  <si>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</si>
  <si>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</si>
  <si>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</si>
  <si>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</si>
  <si>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</si>
  <si>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</si>
  <si>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</si>
  <si>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</si>
  <si>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</si>
  <si>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</si>
  <si>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</si>
  <si>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</si>
  <si>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</si>
  <si>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</si>
  <si>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</si>
  <si>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</si>
  <si>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</si>
  <si>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</si>
  <si>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</si>
  <si>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</si>
  <si>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</si>
  <si>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</si>
  <si>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</si>
  <si>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</si>
  <si>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</si>
  <si>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歳　　出　　決　　算(目的別)</t>
  </si>
  <si>
    <t>市　　町　　村　　別</t>
  </si>
  <si>
    <t>平成15年度</t>
  </si>
  <si>
    <t>18-2-2</t>
  </si>
  <si>
    <t>-</t>
  </si>
  <si>
    <t>平成17年度</t>
  </si>
  <si>
    <t>南砺市</t>
  </si>
  <si>
    <t>射水市</t>
  </si>
  <si>
    <t>資料　富山県市町村支援課「市町村財政の状況」</t>
  </si>
  <si>
    <t>平成16年度</t>
  </si>
  <si>
    <t>平成18年度</t>
  </si>
  <si>
    <t>平成19年度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</si>
</sst>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  <numFmt numFmtId="201" formatCode="#,##0;&quot;▲ &quot;#,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 quotePrefix="1">
      <alignment horizontal="right" vertical="center"/>
      <protection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3" fontId="9" fillId="0" borderId="0" xfId="0" applyNumberFormat="1" applyFont="1" applyBorder="1" applyAlignment="1" applyProtection="1" quotePrefix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workbookViewId="0" topLeftCell="A1">
      <selection activeCell="T17" sqref="T17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10" width="10.25390625" style="1" customWidth="1"/>
    <col min="11" max="11" width="10.625" style="1" customWidth="1"/>
    <col min="12" max="16" width="10.125" style="1" customWidth="1"/>
    <col min="17" max="17" width="8.625" style="1" customWidth="1"/>
    <col min="18" max="18" width="9.875" style="1" customWidth="1"/>
    <col min="19" max="19" width="9.75390625" style="1" bestFit="1" customWidth="1"/>
    <col min="20" max="16384" width="9.00390625" style="1" customWidth="1"/>
  </cols>
  <sheetData>
    <row r="1" spans="4:18" ht="17.25" customHeight="1">
      <c r="D1" s="39"/>
      <c r="E1" s="3"/>
      <c r="F1" s="38" t="s">
        <v>33</v>
      </c>
      <c r="G1" s="42" t="s">
        <v>31</v>
      </c>
      <c r="H1" s="42"/>
      <c r="I1" s="42"/>
      <c r="J1" s="4"/>
      <c r="K1" s="41" t="s">
        <v>30</v>
      </c>
      <c r="L1" s="41"/>
      <c r="M1" s="41"/>
      <c r="N1" s="41"/>
      <c r="O1" s="5"/>
      <c r="P1" s="4"/>
      <c r="Q1" s="4"/>
      <c r="R1" s="37" t="s">
        <v>0</v>
      </c>
    </row>
    <row r="2" spans="5:18" ht="6" customHeight="1">
      <c r="E2" s="6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</row>
    <row r="3" spans="1:18" s="2" customFormat="1" ht="39" customHeight="1">
      <c r="A3" s="10"/>
      <c r="B3" s="10" t="s">
        <v>1</v>
      </c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3" t="s">
        <v>10</v>
      </c>
      <c r="M3" s="13" t="s">
        <v>11</v>
      </c>
      <c r="N3" s="13" t="s">
        <v>12</v>
      </c>
      <c r="O3" s="12" t="s">
        <v>13</v>
      </c>
      <c r="P3" s="12" t="s">
        <v>14</v>
      </c>
      <c r="Q3" s="12" t="s">
        <v>15</v>
      </c>
      <c r="R3" s="14" t="s">
        <v>16</v>
      </c>
    </row>
    <row r="4" spans="3:18" ht="3" customHeight="1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20" ht="13.5" customHeight="1">
      <c r="B5" s="2" t="s">
        <v>32</v>
      </c>
      <c r="C5" s="16"/>
      <c r="D5" s="18">
        <v>456193605</v>
      </c>
      <c r="E5" s="18">
        <v>4979033</v>
      </c>
      <c r="F5" s="18">
        <v>54864409</v>
      </c>
      <c r="G5" s="18">
        <v>96728633</v>
      </c>
      <c r="H5" s="18">
        <v>33726271</v>
      </c>
      <c r="I5" s="18">
        <v>2149595</v>
      </c>
      <c r="J5" s="18">
        <v>24663926</v>
      </c>
      <c r="K5" s="18">
        <v>32478526</v>
      </c>
      <c r="L5" s="18">
        <v>75878220</v>
      </c>
      <c r="M5" s="18">
        <v>13898494</v>
      </c>
      <c r="N5" s="18">
        <v>55971763</v>
      </c>
      <c r="O5" s="18">
        <v>1281805</v>
      </c>
      <c r="P5" s="18">
        <v>59500399</v>
      </c>
      <c r="Q5" s="18">
        <v>72531</v>
      </c>
      <c r="R5" s="36" t="s">
        <v>34</v>
      </c>
      <c r="S5" s="39"/>
      <c r="T5" s="39"/>
    </row>
    <row r="6" spans="2:20" ht="13.5" customHeight="1">
      <c r="B6" s="2" t="s">
        <v>39</v>
      </c>
      <c r="C6" s="16"/>
      <c r="D6" s="18">
        <v>437923903</v>
      </c>
      <c r="E6" s="18">
        <v>4731678</v>
      </c>
      <c r="F6" s="18">
        <v>58760699</v>
      </c>
      <c r="G6" s="18">
        <v>95622027</v>
      </c>
      <c r="H6" s="18">
        <v>33805665</v>
      </c>
      <c r="I6" s="18">
        <v>1975154</v>
      </c>
      <c r="J6" s="18">
        <v>23028446</v>
      </c>
      <c r="K6" s="18">
        <v>32711954</v>
      </c>
      <c r="L6" s="18">
        <v>64612598</v>
      </c>
      <c r="M6" s="18">
        <v>14120587</v>
      </c>
      <c r="N6" s="18">
        <v>48049605</v>
      </c>
      <c r="O6" s="18">
        <v>1247401</v>
      </c>
      <c r="P6" s="18">
        <v>59163315</v>
      </c>
      <c r="Q6" s="18">
        <v>94774</v>
      </c>
      <c r="R6" s="36" t="s">
        <v>34</v>
      </c>
      <c r="S6" s="39"/>
      <c r="T6" s="39"/>
    </row>
    <row r="7" spans="2:20" ht="13.5" customHeight="1">
      <c r="B7" s="2" t="s">
        <v>35</v>
      </c>
      <c r="C7" s="16"/>
      <c r="D7" s="18">
        <v>460829049</v>
      </c>
      <c r="E7" s="18">
        <v>3881604</v>
      </c>
      <c r="F7" s="18">
        <v>61405662</v>
      </c>
      <c r="G7" s="18">
        <v>98898892</v>
      </c>
      <c r="H7" s="18">
        <v>35376665</v>
      </c>
      <c r="I7" s="18">
        <v>2054961</v>
      </c>
      <c r="J7" s="18">
        <v>19107507</v>
      </c>
      <c r="K7" s="18">
        <v>35876653</v>
      </c>
      <c r="L7" s="18">
        <v>72669542</v>
      </c>
      <c r="M7" s="18">
        <v>13676992</v>
      </c>
      <c r="N7" s="18">
        <v>56572107</v>
      </c>
      <c r="O7" s="18">
        <v>1643138</v>
      </c>
      <c r="P7" s="18">
        <v>59584743</v>
      </c>
      <c r="Q7" s="18">
        <v>80583</v>
      </c>
      <c r="R7" s="36" t="s">
        <v>34</v>
      </c>
      <c r="S7" s="39"/>
      <c r="T7" s="39"/>
    </row>
    <row r="8" spans="2:20" ht="13.5" customHeight="1">
      <c r="B8" s="2" t="s">
        <v>40</v>
      </c>
      <c r="C8" s="16"/>
      <c r="D8" s="18">
        <v>441695789</v>
      </c>
      <c r="E8" s="18">
        <v>3690756</v>
      </c>
      <c r="F8" s="18">
        <v>48771358</v>
      </c>
      <c r="G8" s="18">
        <v>99542707</v>
      </c>
      <c r="H8" s="18">
        <v>36717382</v>
      </c>
      <c r="I8" s="18">
        <v>1670932</v>
      </c>
      <c r="J8" s="18">
        <v>19804142</v>
      </c>
      <c r="K8" s="18">
        <v>35791264</v>
      </c>
      <c r="L8" s="18">
        <v>67642217</v>
      </c>
      <c r="M8" s="18">
        <v>14127721</v>
      </c>
      <c r="N8" s="18">
        <v>50666491</v>
      </c>
      <c r="O8" s="18">
        <v>1510348</v>
      </c>
      <c r="P8" s="18">
        <v>61614384</v>
      </c>
      <c r="Q8" s="18">
        <v>146087</v>
      </c>
      <c r="R8" s="36" t="s">
        <v>34</v>
      </c>
      <c r="S8" s="39"/>
      <c r="T8" s="39"/>
    </row>
    <row r="9" spans="2:20" s="32" customFormat="1" ht="13.5" customHeight="1">
      <c r="B9" s="33" t="s">
        <v>41</v>
      </c>
      <c r="C9" s="34"/>
      <c r="D9" s="35">
        <f>SUM(D11:D26)</f>
        <v>448575039</v>
      </c>
      <c r="E9" s="35">
        <f aca="true" t="shared" si="0" ref="E9:Q9">SUM(E11:E26)</f>
        <v>3652832</v>
      </c>
      <c r="F9" s="35">
        <f t="shared" si="0"/>
        <v>50678807</v>
      </c>
      <c r="G9" s="35">
        <f t="shared" si="0"/>
        <v>102749262</v>
      </c>
      <c r="H9" s="35">
        <f t="shared" si="0"/>
        <v>37523974</v>
      </c>
      <c r="I9" s="35">
        <f t="shared" si="0"/>
        <v>1662828</v>
      </c>
      <c r="J9" s="35">
        <f t="shared" si="0"/>
        <v>18511653</v>
      </c>
      <c r="K9" s="35">
        <f t="shared" si="0"/>
        <v>38021833</v>
      </c>
      <c r="L9" s="35">
        <f t="shared" si="0"/>
        <v>65735705</v>
      </c>
      <c r="M9" s="35">
        <f t="shared" si="0"/>
        <v>13919862</v>
      </c>
      <c r="N9" s="35">
        <f t="shared" si="0"/>
        <v>52408389</v>
      </c>
      <c r="O9" s="35">
        <f t="shared" si="0"/>
        <v>761794</v>
      </c>
      <c r="P9" s="35">
        <f t="shared" si="0"/>
        <v>62746218</v>
      </c>
      <c r="Q9" s="35">
        <f t="shared" si="0"/>
        <v>201882</v>
      </c>
      <c r="R9" s="43" t="s">
        <v>34</v>
      </c>
      <c r="S9" s="39"/>
      <c r="T9" s="39"/>
    </row>
    <row r="10" spans="3:18" ht="8.25" customHeight="1">
      <c r="C10" s="16"/>
      <c r="D10" s="19"/>
      <c r="E10" s="19"/>
      <c r="F10" s="19"/>
      <c r="G10" s="21"/>
      <c r="H10" s="19"/>
      <c r="I10" s="19"/>
      <c r="J10" s="19"/>
      <c r="K10" s="18"/>
      <c r="L10" s="18"/>
      <c r="M10" s="20"/>
      <c r="N10" s="20"/>
      <c r="O10" s="20"/>
      <c r="P10" s="20"/>
      <c r="Q10" s="20"/>
      <c r="R10" s="20"/>
    </row>
    <row r="11" spans="2:18" ht="13.5" customHeight="1">
      <c r="B11" s="2" t="s">
        <v>17</v>
      </c>
      <c r="C11" s="16"/>
      <c r="D11" s="18">
        <f aca="true" t="shared" si="1" ref="D11:D25">SUM(E11:Q11)</f>
        <v>173750363</v>
      </c>
      <c r="E11" s="18">
        <v>842777</v>
      </c>
      <c r="F11" s="18">
        <v>17118403</v>
      </c>
      <c r="G11" s="18">
        <v>37931042</v>
      </c>
      <c r="H11" s="18">
        <v>11956371</v>
      </c>
      <c r="I11" s="18">
        <v>787942</v>
      </c>
      <c r="J11" s="18">
        <v>4473362</v>
      </c>
      <c r="K11" s="18">
        <v>19051744</v>
      </c>
      <c r="L11" s="18">
        <v>29753544</v>
      </c>
      <c r="M11" s="19">
        <v>4811641</v>
      </c>
      <c r="N11" s="20">
        <v>24666871</v>
      </c>
      <c r="O11" s="18">
        <v>105241</v>
      </c>
      <c r="P11" s="20">
        <v>22251425</v>
      </c>
      <c r="Q11" s="36">
        <v>0</v>
      </c>
      <c r="R11" s="36" t="s">
        <v>34</v>
      </c>
    </row>
    <row r="12" spans="2:18" ht="13.5" customHeight="1">
      <c r="B12" s="2" t="s">
        <v>18</v>
      </c>
      <c r="C12" s="16"/>
      <c r="D12" s="18">
        <f t="shared" si="1"/>
        <v>62318813</v>
      </c>
      <c r="E12" s="18">
        <v>494835</v>
      </c>
      <c r="F12" s="18">
        <v>5348937</v>
      </c>
      <c r="G12" s="18">
        <v>16077271</v>
      </c>
      <c r="H12" s="18">
        <v>7217701</v>
      </c>
      <c r="I12" s="18">
        <v>211876</v>
      </c>
      <c r="J12" s="18">
        <v>1172741</v>
      </c>
      <c r="K12" s="18">
        <v>5190193</v>
      </c>
      <c r="L12" s="18">
        <v>8882327</v>
      </c>
      <c r="M12" s="19">
        <v>2637524</v>
      </c>
      <c r="N12" s="20">
        <v>6325776</v>
      </c>
      <c r="O12" s="20">
        <v>23273</v>
      </c>
      <c r="P12" s="20">
        <v>8736359</v>
      </c>
      <c r="Q12" s="36">
        <v>0</v>
      </c>
      <c r="R12" s="36" t="s">
        <v>34</v>
      </c>
    </row>
    <row r="13" spans="2:18" ht="13.5" customHeight="1">
      <c r="B13" s="2" t="s">
        <v>19</v>
      </c>
      <c r="C13" s="16"/>
      <c r="D13" s="18">
        <f t="shared" si="1"/>
        <v>17882871</v>
      </c>
      <c r="E13" s="18">
        <v>210765</v>
      </c>
      <c r="F13" s="18">
        <v>2124751</v>
      </c>
      <c r="G13" s="18">
        <v>4375801</v>
      </c>
      <c r="H13" s="18">
        <v>1151922</v>
      </c>
      <c r="I13" s="18">
        <v>81238</v>
      </c>
      <c r="J13" s="18">
        <v>987530</v>
      </c>
      <c r="K13" s="18">
        <v>2311539</v>
      </c>
      <c r="L13" s="18">
        <v>1878949</v>
      </c>
      <c r="M13" s="19">
        <v>458297</v>
      </c>
      <c r="N13" s="20">
        <v>1978107</v>
      </c>
      <c r="O13" s="18">
        <v>47773</v>
      </c>
      <c r="P13" s="20">
        <v>2276199</v>
      </c>
      <c r="Q13" s="36">
        <v>0</v>
      </c>
      <c r="R13" s="36" t="s">
        <v>34</v>
      </c>
    </row>
    <row r="14" spans="2:18" ht="13.5" customHeight="1">
      <c r="B14" s="2" t="s">
        <v>20</v>
      </c>
      <c r="C14" s="16"/>
      <c r="D14" s="18">
        <f t="shared" si="1"/>
        <v>20982361</v>
      </c>
      <c r="E14" s="18">
        <v>202515</v>
      </c>
      <c r="F14" s="18">
        <v>2445920</v>
      </c>
      <c r="G14" s="20">
        <v>5108877</v>
      </c>
      <c r="H14" s="18">
        <v>1841823</v>
      </c>
      <c r="I14" s="18">
        <v>49714</v>
      </c>
      <c r="J14" s="18">
        <v>1771772</v>
      </c>
      <c r="K14" s="18">
        <v>943551</v>
      </c>
      <c r="L14" s="18">
        <v>2669848</v>
      </c>
      <c r="M14" s="19">
        <v>563754</v>
      </c>
      <c r="N14" s="18">
        <v>1511569</v>
      </c>
      <c r="O14" s="18">
        <v>169486</v>
      </c>
      <c r="P14" s="20">
        <v>3703532</v>
      </c>
      <c r="Q14" s="36">
        <v>0</v>
      </c>
      <c r="R14" s="36" t="s">
        <v>34</v>
      </c>
    </row>
    <row r="15" spans="2:18" ht="13.5" customHeight="1">
      <c r="B15" s="2" t="s">
        <v>21</v>
      </c>
      <c r="C15" s="16"/>
      <c r="D15" s="18">
        <f t="shared" si="1"/>
        <v>12737996</v>
      </c>
      <c r="E15" s="18">
        <v>150748</v>
      </c>
      <c r="F15" s="18">
        <v>1783555</v>
      </c>
      <c r="G15" s="18">
        <v>3064801</v>
      </c>
      <c r="H15" s="18">
        <v>995678</v>
      </c>
      <c r="I15" s="18">
        <v>45533</v>
      </c>
      <c r="J15" s="18">
        <v>406320</v>
      </c>
      <c r="K15" s="18">
        <v>1468500</v>
      </c>
      <c r="L15" s="18">
        <v>1473633</v>
      </c>
      <c r="M15" s="19">
        <v>348126</v>
      </c>
      <c r="N15" s="20">
        <v>1211280</v>
      </c>
      <c r="O15" s="18">
        <v>0</v>
      </c>
      <c r="P15" s="20">
        <v>1789822</v>
      </c>
      <c r="Q15" s="36">
        <v>0</v>
      </c>
      <c r="R15" s="36" t="s">
        <v>34</v>
      </c>
    </row>
    <row r="16" spans="2:18" ht="13.5" customHeight="1">
      <c r="B16" s="2" t="s">
        <v>22</v>
      </c>
      <c r="C16" s="16"/>
      <c r="D16" s="18">
        <f t="shared" si="1"/>
        <v>20592693</v>
      </c>
      <c r="E16" s="18">
        <v>223639</v>
      </c>
      <c r="F16" s="18">
        <v>3511823</v>
      </c>
      <c r="G16" s="20">
        <v>4101512</v>
      </c>
      <c r="H16" s="18">
        <v>1678648</v>
      </c>
      <c r="I16" s="18">
        <v>53895</v>
      </c>
      <c r="J16" s="18">
        <v>1351386</v>
      </c>
      <c r="K16" s="18">
        <v>1660895</v>
      </c>
      <c r="L16" s="18">
        <v>2570861</v>
      </c>
      <c r="M16" s="20">
        <v>566811</v>
      </c>
      <c r="N16" s="18">
        <v>2113971</v>
      </c>
      <c r="O16" s="18">
        <v>12679</v>
      </c>
      <c r="P16" s="20">
        <v>2596986</v>
      </c>
      <c r="Q16" s="36">
        <v>149587</v>
      </c>
      <c r="R16" s="36" t="s">
        <v>34</v>
      </c>
    </row>
    <row r="17" spans="2:18" ht="13.5" customHeight="1">
      <c r="B17" s="2" t="s">
        <v>23</v>
      </c>
      <c r="C17" s="16"/>
      <c r="D17" s="18">
        <f t="shared" si="1"/>
        <v>20436089</v>
      </c>
      <c r="E17" s="18">
        <v>216186</v>
      </c>
      <c r="F17" s="18">
        <v>1867890</v>
      </c>
      <c r="G17" s="20">
        <v>4597038</v>
      </c>
      <c r="H17" s="18">
        <v>2161042</v>
      </c>
      <c r="I17" s="18">
        <v>106410</v>
      </c>
      <c r="J17" s="18">
        <v>1814471</v>
      </c>
      <c r="K17" s="18">
        <v>963436</v>
      </c>
      <c r="L17" s="18">
        <v>2735431</v>
      </c>
      <c r="M17" s="19">
        <v>632255</v>
      </c>
      <c r="N17" s="20">
        <v>2331514</v>
      </c>
      <c r="O17" s="20">
        <v>50629</v>
      </c>
      <c r="P17" s="20">
        <v>2959787</v>
      </c>
      <c r="Q17" s="36">
        <v>0</v>
      </c>
      <c r="R17" s="36" t="s">
        <v>34</v>
      </c>
    </row>
    <row r="18" spans="2:18" ht="13.5" customHeight="1">
      <c r="B18" s="2" t="s">
        <v>24</v>
      </c>
      <c r="C18" s="16"/>
      <c r="D18" s="18">
        <f t="shared" si="1"/>
        <v>12447883</v>
      </c>
      <c r="E18" s="18">
        <v>166221</v>
      </c>
      <c r="F18" s="18">
        <v>1888200</v>
      </c>
      <c r="G18" s="18">
        <v>3240764</v>
      </c>
      <c r="H18" s="18">
        <v>993240</v>
      </c>
      <c r="I18" s="18">
        <v>29966</v>
      </c>
      <c r="J18" s="18">
        <v>672798</v>
      </c>
      <c r="K18" s="18">
        <v>752265</v>
      </c>
      <c r="L18" s="18">
        <v>1487010</v>
      </c>
      <c r="M18" s="19">
        <v>388100</v>
      </c>
      <c r="N18" s="18">
        <v>1246848</v>
      </c>
      <c r="O18" s="18">
        <v>34667</v>
      </c>
      <c r="P18" s="20">
        <v>1547804</v>
      </c>
      <c r="Q18" s="36">
        <v>0</v>
      </c>
      <c r="R18" s="36" t="s">
        <v>34</v>
      </c>
    </row>
    <row r="19" spans="2:18" ht="13.5" customHeight="1">
      <c r="B19" s="2" t="s">
        <v>36</v>
      </c>
      <c r="C19" s="16"/>
      <c r="D19" s="18">
        <f t="shared" si="1"/>
        <v>33935446</v>
      </c>
      <c r="E19" s="18">
        <v>306006</v>
      </c>
      <c r="F19" s="18">
        <v>3323826</v>
      </c>
      <c r="G19" s="20">
        <v>6279063</v>
      </c>
      <c r="H19" s="18">
        <v>3855265</v>
      </c>
      <c r="I19" s="18">
        <v>43004</v>
      </c>
      <c r="J19" s="18">
        <v>2462086</v>
      </c>
      <c r="K19" s="18">
        <v>2081664</v>
      </c>
      <c r="L19" s="18">
        <v>4758959</v>
      </c>
      <c r="M19" s="19">
        <v>1007362</v>
      </c>
      <c r="N19" s="20">
        <v>2663457</v>
      </c>
      <c r="O19" s="20">
        <v>269480</v>
      </c>
      <c r="P19" s="20">
        <v>6832979</v>
      </c>
      <c r="Q19" s="36">
        <v>52295</v>
      </c>
      <c r="R19" s="36" t="s">
        <v>34</v>
      </c>
    </row>
    <row r="20" spans="2:18" ht="13.5" customHeight="1">
      <c r="B20" s="40" t="s">
        <v>37</v>
      </c>
      <c r="C20" s="16"/>
      <c r="D20" s="18">
        <f t="shared" si="1"/>
        <v>36435042</v>
      </c>
      <c r="E20" s="18">
        <v>386117</v>
      </c>
      <c r="F20" s="18">
        <v>5196780</v>
      </c>
      <c r="G20" s="20">
        <v>8675380</v>
      </c>
      <c r="H20" s="18">
        <v>2701037</v>
      </c>
      <c r="I20" s="18">
        <v>125968</v>
      </c>
      <c r="J20" s="18">
        <v>1085163</v>
      </c>
      <c r="K20" s="18">
        <v>2020644</v>
      </c>
      <c r="L20" s="18">
        <v>5040885</v>
      </c>
      <c r="M20" s="19">
        <v>1433042</v>
      </c>
      <c r="N20" s="20">
        <v>5029251</v>
      </c>
      <c r="O20" s="20">
        <v>0</v>
      </c>
      <c r="P20" s="20">
        <v>4740775</v>
      </c>
      <c r="Q20" s="36">
        <v>0</v>
      </c>
      <c r="R20" s="36" t="s">
        <v>34</v>
      </c>
    </row>
    <row r="21" spans="2:18" ht="13.5" customHeight="1">
      <c r="B21" s="2" t="s">
        <v>25</v>
      </c>
      <c r="C21" s="16"/>
      <c r="D21" s="18">
        <f t="shared" si="1"/>
        <v>1331662</v>
      </c>
      <c r="E21" s="18">
        <v>23019</v>
      </c>
      <c r="F21" s="18">
        <v>319781</v>
      </c>
      <c r="G21" s="18">
        <v>297698</v>
      </c>
      <c r="H21" s="18">
        <v>48747</v>
      </c>
      <c r="I21" s="18">
        <v>0</v>
      </c>
      <c r="J21" s="18">
        <v>21367</v>
      </c>
      <c r="K21" s="18">
        <v>3444</v>
      </c>
      <c r="L21" s="18">
        <v>161569</v>
      </c>
      <c r="M21" s="19">
        <v>15806</v>
      </c>
      <c r="N21" s="18">
        <v>189449</v>
      </c>
      <c r="O21" s="19">
        <v>0</v>
      </c>
      <c r="P21" s="20">
        <v>250782</v>
      </c>
      <c r="Q21" s="36">
        <v>0</v>
      </c>
      <c r="R21" s="36" t="s">
        <v>34</v>
      </c>
    </row>
    <row r="22" spans="2:18" ht="13.5" customHeight="1">
      <c r="B22" s="2" t="s">
        <v>26</v>
      </c>
      <c r="C22" s="16"/>
      <c r="D22" s="18">
        <f t="shared" si="1"/>
        <v>8938110</v>
      </c>
      <c r="E22" s="18">
        <v>115568</v>
      </c>
      <c r="F22" s="18">
        <v>1202403</v>
      </c>
      <c r="G22" s="18">
        <v>2287737</v>
      </c>
      <c r="H22" s="18">
        <v>937353</v>
      </c>
      <c r="I22" s="18">
        <v>37499</v>
      </c>
      <c r="J22" s="18">
        <v>521839</v>
      </c>
      <c r="K22" s="18">
        <v>283768</v>
      </c>
      <c r="L22" s="18">
        <v>1353386</v>
      </c>
      <c r="M22" s="19">
        <v>227041</v>
      </c>
      <c r="N22" s="20">
        <v>704887</v>
      </c>
      <c r="O22" s="18">
        <v>15932</v>
      </c>
      <c r="P22" s="20">
        <v>1250697</v>
      </c>
      <c r="Q22" s="36">
        <v>0</v>
      </c>
      <c r="R22" s="36" t="s">
        <v>34</v>
      </c>
    </row>
    <row r="23" spans="2:18" ht="13.5" customHeight="1">
      <c r="B23" s="2" t="s">
        <v>27</v>
      </c>
      <c r="C23" s="16"/>
      <c r="D23" s="18">
        <f t="shared" si="1"/>
        <v>9852178</v>
      </c>
      <c r="E23" s="18">
        <v>115093</v>
      </c>
      <c r="F23" s="18">
        <v>1133974</v>
      </c>
      <c r="G23" s="18">
        <v>2540445</v>
      </c>
      <c r="H23" s="18">
        <v>540668</v>
      </c>
      <c r="I23" s="18">
        <v>48463</v>
      </c>
      <c r="J23" s="18">
        <v>844579</v>
      </c>
      <c r="K23" s="18">
        <v>506962</v>
      </c>
      <c r="L23" s="18">
        <v>1401063</v>
      </c>
      <c r="M23" s="19">
        <v>298087</v>
      </c>
      <c r="N23" s="20">
        <v>1047540</v>
      </c>
      <c r="O23" s="20">
        <v>4431</v>
      </c>
      <c r="P23" s="20">
        <v>1370873</v>
      </c>
      <c r="Q23" s="36">
        <v>0</v>
      </c>
      <c r="R23" s="36" t="s">
        <v>34</v>
      </c>
    </row>
    <row r="24" spans="2:18" ht="13.5" customHeight="1">
      <c r="B24" s="2" t="s">
        <v>28</v>
      </c>
      <c r="C24" s="16"/>
      <c r="D24" s="18">
        <f t="shared" si="1"/>
        <v>10562232</v>
      </c>
      <c r="E24" s="18">
        <v>119275</v>
      </c>
      <c r="F24" s="18">
        <v>2115207</v>
      </c>
      <c r="G24" s="18">
        <v>2511313</v>
      </c>
      <c r="H24" s="18">
        <v>585051</v>
      </c>
      <c r="I24" s="18">
        <v>33864</v>
      </c>
      <c r="J24" s="18">
        <v>548850</v>
      </c>
      <c r="K24" s="18">
        <v>596737</v>
      </c>
      <c r="L24" s="18">
        <v>1263882</v>
      </c>
      <c r="M24" s="20">
        <v>295918</v>
      </c>
      <c r="N24" s="20">
        <v>975230</v>
      </c>
      <c r="O24" s="20">
        <v>24073</v>
      </c>
      <c r="P24" s="20">
        <v>1492832</v>
      </c>
      <c r="Q24" s="36">
        <v>0</v>
      </c>
      <c r="R24" s="36" t="s">
        <v>34</v>
      </c>
    </row>
    <row r="25" spans="2:18" ht="13.5" customHeight="1">
      <c r="B25" s="2" t="s">
        <v>29</v>
      </c>
      <c r="C25" s="16"/>
      <c r="D25" s="18">
        <f t="shared" si="1"/>
        <v>6371300</v>
      </c>
      <c r="E25" s="18">
        <v>80068</v>
      </c>
      <c r="F25" s="18">
        <v>1297357</v>
      </c>
      <c r="G25" s="18">
        <v>1660520</v>
      </c>
      <c r="H25" s="18">
        <v>859428</v>
      </c>
      <c r="I25" s="18">
        <v>7456</v>
      </c>
      <c r="J25" s="18">
        <v>377389</v>
      </c>
      <c r="K25" s="18">
        <v>186491</v>
      </c>
      <c r="L25" s="18">
        <v>304358</v>
      </c>
      <c r="M25" s="19">
        <v>236098</v>
      </c>
      <c r="N25" s="20">
        <v>412639</v>
      </c>
      <c r="O25" s="20">
        <v>4130</v>
      </c>
      <c r="P25" s="20">
        <v>945366</v>
      </c>
      <c r="Q25" s="36">
        <v>0</v>
      </c>
      <c r="R25" s="36" t="s">
        <v>34</v>
      </c>
    </row>
    <row r="26" spans="1:18" ht="3" customHeight="1">
      <c r="A26" s="22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5"/>
      <c r="O26" s="25"/>
      <c r="P26" s="26"/>
      <c r="Q26" s="26"/>
      <c r="R26" s="26"/>
    </row>
    <row r="27" spans="2:18" ht="6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P27" s="29"/>
      <c r="Q27" s="29"/>
      <c r="R27" s="29"/>
    </row>
    <row r="28" spans="2:9" ht="11.25" customHeight="1">
      <c r="B28" s="31" t="s">
        <v>38</v>
      </c>
      <c r="C28" s="30"/>
      <c r="D28" s="30"/>
      <c r="E28" s="30"/>
      <c r="F28" s="30"/>
      <c r="G28" s="30"/>
      <c r="H28" s="30"/>
      <c r="I28" s="30"/>
    </row>
    <row r="29" ht="12" customHeight="1">
      <c r="B29" s="1"/>
    </row>
  </sheetData>
  <mergeCells count="2">
    <mergeCell ref="K1:N1"/>
    <mergeCell ref="G1:I1"/>
  </mergeCells>
  <printOptions/>
  <pageMargins left="0.75" right="0.75" top="1" bottom="1" header="0.512" footer="0.512"/>
  <pageSetup horizontalDpi="600" verticalDpi="600" orientation="portrait" paperSize="9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2002-11-27T01:02:04Z</dcterms:created>
  <dcterms:modified xsi:type="dcterms:W3CDTF">2009-02-01T03:16:14Z</dcterms:modified>
  <cp:category/>
  <cp:version/>
  <cp:contentType/>
  <cp:contentStatus/>
</cp:coreProperties>
</file>