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176 h19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<sst xmlns="http://schemas.openxmlformats.org/spreadsheetml/2006/main" count="37" uniqueCount="30">
  <si>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（単位　人）</t>
  </si>
  <si>
    <t>市町村別</t>
  </si>
  <si>
    <t>総　数</t>
  </si>
  <si>
    <t>視覚</t>
  </si>
  <si>
    <t>聴覚・
平　衡</t>
  </si>
  <si>
    <t>音声･言語
･そしゃく</t>
  </si>
  <si>
    <t>肢  体
不自由</t>
  </si>
  <si>
    <t>内部</t>
  </si>
  <si>
    <t>入善町</t>
  </si>
  <si>
    <t>朝日町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</si>
  <si>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</si>
  <si>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</si>
  <si>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</si>
  <si>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</si>
  <si>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</si>
  <si>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</si>
  <si>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</si>
  <si>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</si>
  <si>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</si>
  <si>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</si>
  <si>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</si>
  <si>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資料　富山県障害福祉課</t>
  </si>
  <si>
    <t>平成15年度</t>
  </si>
  <si>
    <r>
      <t>16-5</t>
    </r>
    <r>
      <rPr>
        <sz val="14"/>
        <rFont val="ＭＳ 明朝"/>
        <family val="1"/>
      </rPr>
      <t xml:space="preserve"> 身体障害者手帳交付状況</t>
    </r>
  </si>
  <si>
    <t>南砺市</t>
  </si>
  <si>
    <t>射水市</t>
  </si>
  <si>
    <t>平成16年度</t>
  </si>
  <si>
    <t>平成17年度</t>
  </si>
  <si>
    <t>平成19年度</t>
  </si>
  <si>
    <t>平成18年度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</si>
</sst>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\(##0\)"/>
    <numFmt numFmtId="191" formatCode="\(\ ##0\)"/>
    <numFmt numFmtId="192" formatCode="\(\ \ ##0\)"/>
    <numFmt numFmtId="193" formatCode="#\ ##0"/>
    <numFmt numFmtId="194" formatCode="###\ ##0\ "/>
  </numFmts>
  <fonts count="12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177" fontId="1" fillId="0" borderId="2" xfId="0" applyNumberFormat="1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/>
    </xf>
    <xf numFmtId="187" fontId="1" fillId="0" borderId="0" xfId="0" applyNumberFormat="1" applyFont="1" applyBorder="1" applyAlignment="1">
      <alignment horizontal="distributed" vertical="center"/>
    </xf>
    <xf numFmtId="187" fontId="1" fillId="0" borderId="7" xfId="0" applyNumberFormat="1" applyFont="1" applyBorder="1" applyAlignment="1">
      <alignment horizontal="distributed" vertical="center"/>
    </xf>
    <xf numFmtId="187" fontId="6" fillId="0" borderId="0" xfId="0" applyNumberFormat="1" applyFont="1" applyBorder="1" applyAlignment="1">
      <alignment horizontal="right" vertical="center"/>
    </xf>
    <xf numFmtId="187" fontId="8" fillId="0" borderId="7" xfId="0" applyNumberFormat="1" applyFont="1" applyBorder="1" applyAlignment="1">
      <alignment horizontal="distributed" vertical="center"/>
    </xf>
    <xf numFmtId="187" fontId="1" fillId="0" borderId="0" xfId="0" applyNumberFormat="1" applyFont="1" applyBorder="1" applyAlignment="1">
      <alignment vertical="center"/>
    </xf>
    <xf numFmtId="187" fontId="1" fillId="0" borderId="9" xfId="0" applyNumberFormat="1" applyFont="1" applyBorder="1" applyAlignment="1">
      <alignment horizontal="distributed" vertical="center"/>
    </xf>
    <xf numFmtId="187" fontId="1" fillId="0" borderId="10" xfId="0" applyNumberFormat="1" applyFont="1" applyBorder="1" applyAlignment="1">
      <alignment horizontal="distributed" vertical="center"/>
    </xf>
    <xf numFmtId="187" fontId="6" fillId="0" borderId="9" xfId="0" applyNumberFormat="1" applyFont="1" applyBorder="1" applyAlignment="1">
      <alignment horizontal="right" vertical="center"/>
    </xf>
    <xf numFmtId="187" fontId="6" fillId="0" borderId="11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center"/>
    </xf>
    <xf numFmtId="177" fontId="1" fillId="0" borderId="6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 indent="2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177" fontId="1" fillId="0" borderId="0" xfId="0" applyNumberFormat="1" applyFont="1" applyBorder="1" applyAlignment="1">
      <alignment vertical="top"/>
    </xf>
    <xf numFmtId="187" fontId="8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87" fontId="9" fillId="0" borderId="0" xfId="0" applyNumberFormat="1" applyFont="1" applyFill="1" applyBorder="1" applyAlignment="1">
      <alignment horizontal="right" vertical="center"/>
    </xf>
    <xf numFmtId="187" fontId="6" fillId="0" borderId="8" xfId="0" applyNumberFormat="1" applyFont="1" applyFill="1" applyBorder="1" applyAlignment="1">
      <alignment horizontal="right" vertical="center"/>
    </xf>
    <xf numFmtId="187" fontId="1" fillId="0" borderId="7" xfId="0" applyNumberFormat="1" applyFont="1" applyFill="1" applyBorder="1" applyAlignment="1">
      <alignment horizontal="distributed" vertical="center"/>
    </xf>
    <xf numFmtId="194" fontId="10" fillId="0" borderId="0" xfId="0" applyNumberFormat="1" applyFont="1" applyFill="1" applyBorder="1" applyAlignment="1">
      <alignment vertical="center"/>
    </xf>
    <xf numFmtId="194" fontId="9" fillId="0" borderId="0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showGridLines="0" tabSelected="1" workbookViewId="0" topLeftCell="A1">
      <selection activeCell="F21" sqref="F21"/>
    </sheetView>
  </sheetViews>
  <sheetFormatPr defaultColWidth="9.00390625" defaultRowHeight="13.5"/>
  <cols>
    <col min="1" max="1" width="8.125" style="1" customWidth="1"/>
    <col min="2" max="2" width="0.5" style="1" customWidth="1"/>
    <col min="3" max="3" width="6.125" style="2" customWidth="1"/>
    <col min="4" max="4" width="5.00390625" style="1" customWidth="1"/>
    <col min="5" max="5" width="5.125" style="1" customWidth="1"/>
    <col min="6" max="6" width="5.625" style="1" customWidth="1"/>
    <col min="7" max="7" width="6.125" style="1" customWidth="1"/>
    <col min="8" max="8" width="5.875" style="1" customWidth="1"/>
    <col min="9" max="9" width="0.5" style="1" customWidth="1"/>
    <col min="10" max="10" width="8.00390625" style="1" customWidth="1"/>
    <col min="11" max="11" width="0.5" style="1" customWidth="1"/>
    <col min="12" max="12" width="6.125" style="2" customWidth="1"/>
    <col min="13" max="14" width="5.125" style="1" customWidth="1"/>
    <col min="15" max="15" width="5.625" style="1" customWidth="1"/>
    <col min="16" max="16" width="6.125" style="1" customWidth="1"/>
    <col min="17" max="17" width="4.875" style="1" customWidth="1"/>
    <col min="18" max="18" width="2.375" style="1" customWidth="1"/>
    <col min="19" max="16384" width="9.00390625" style="1" customWidth="1"/>
  </cols>
  <sheetData>
    <row r="1" spans="4:17" ht="21.75" customHeight="1">
      <c r="D1" s="47" t="s">
        <v>23</v>
      </c>
      <c r="E1" s="48"/>
      <c r="F1" s="48"/>
      <c r="G1" s="48"/>
      <c r="H1" s="48"/>
      <c r="I1" s="48"/>
      <c r="J1" s="48"/>
      <c r="K1" s="48"/>
      <c r="L1" s="48"/>
      <c r="M1" s="48"/>
      <c r="N1" s="2"/>
      <c r="O1" s="2"/>
      <c r="P1" s="51" t="s">
        <v>0</v>
      </c>
      <c r="Q1" s="51"/>
    </row>
    <row r="2" spans="4:17" ht="3" customHeight="1">
      <c r="D2" s="3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Q2" s="5"/>
    </row>
    <row r="3" spans="1:17" s="16" customFormat="1" ht="23.25" customHeight="1">
      <c r="A3" s="6" t="s">
        <v>1</v>
      </c>
      <c r="B3" s="7"/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14"/>
      <c r="J3" s="6" t="s">
        <v>1</v>
      </c>
      <c r="K3" s="7"/>
      <c r="L3" s="8" t="s">
        <v>2</v>
      </c>
      <c r="M3" s="9" t="s">
        <v>3</v>
      </c>
      <c r="N3" s="15" t="s">
        <v>4</v>
      </c>
      <c r="O3" s="11" t="s">
        <v>5</v>
      </c>
      <c r="P3" s="12" t="s">
        <v>6</v>
      </c>
      <c r="Q3" s="13" t="s">
        <v>7</v>
      </c>
    </row>
    <row r="4" spans="1:16" s="16" customFormat="1" ht="3" customHeight="1">
      <c r="A4" s="17"/>
      <c r="B4" s="18"/>
      <c r="C4" s="19"/>
      <c r="E4" s="20"/>
      <c r="F4" s="21"/>
      <c r="G4" s="20"/>
      <c r="I4" s="22"/>
      <c r="J4" s="17"/>
      <c r="K4" s="18"/>
      <c r="L4" s="19"/>
      <c r="N4" s="20"/>
      <c r="O4" s="21"/>
      <c r="P4" s="20"/>
    </row>
    <row r="5" spans="1:17" s="23" customFormat="1" ht="10.5" customHeight="1">
      <c r="A5" s="23" t="s">
        <v>22</v>
      </c>
      <c r="B5" s="24"/>
      <c r="C5" s="42">
        <v>45467</v>
      </c>
      <c r="D5" s="42">
        <v>3333</v>
      </c>
      <c r="E5" s="42">
        <v>5428</v>
      </c>
      <c r="F5" s="42">
        <v>506</v>
      </c>
      <c r="G5" s="42">
        <v>24580</v>
      </c>
      <c r="H5" s="42">
        <v>11620</v>
      </c>
      <c r="I5" s="43"/>
      <c r="J5" s="41" t="s">
        <v>15</v>
      </c>
      <c r="K5" s="44"/>
      <c r="L5" s="42">
        <f>SUM(M5:Q5)</f>
        <v>1826</v>
      </c>
      <c r="M5" s="42">
        <v>142</v>
      </c>
      <c r="N5" s="42">
        <v>266</v>
      </c>
      <c r="O5" s="42">
        <v>19</v>
      </c>
      <c r="P5" s="42">
        <v>979</v>
      </c>
      <c r="Q5" s="42">
        <v>420</v>
      </c>
    </row>
    <row r="6" spans="1:17" s="23" customFormat="1" ht="10.5" customHeight="1">
      <c r="A6" s="23" t="s">
        <v>26</v>
      </c>
      <c r="B6" s="24"/>
      <c r="C6" s="42">
        <v>47001</v>
      </c>
      <c r="D6" s="42">
        <v>3371</v>
      </c>
      <c r="E6" s="42">
        <v>5477</v>
      </c>
      <c r="F6" s="42">
        <v>517</v>
      </c>
      <c r="G6" s="42">
        <v>25230</v>
      </c>
      <c r="H6" s="42">
        <v>12406</v>
      </c>
      <c r="I6" s="43"/>
      <c r="J6" s="41" t="s">
        <v>16</v>
      </c>
      <c r="K6" s="44"/>
      <c r="L6" s="42">
        <f aca="true" t="shared" si="0" ref="L6:L14">SUM(M6:Q6)</f>
        <v>1867</v>
      </c>
      <c r="M6" s="42">
        <v>114</v>
      </c>
      <c r="N6" s="42">
        <v>233</v>
      </c>
      <c r="O6" s="42">
        <v>9</v>
      </c>
      <c r="P6" s="42">
        <v>1063</v>
      </c>
      <c r="Q6" s="42">
        <v>448</v>
      </c>
    </row>
    <row r="7" spans="1:17" s="23" customFormat="1" ht="10.5" customHeight="1">
      <c r="A7" s="23" t="s">
        <v>27</v>
      </c>
      <c r="B7" s="24"/>
      <c r="C7" s="42">
        <v>47473</v>
      </c>
      <c r="D7" s="42">
        <v>3303</v>
      </c>
      <c r="E7" s="42">
        <v>5354</v>
      </c>
      <c r="F7" s="42">
        <v>512</v>
      </c>
      <c r="G7" s="42">
        <v>25462</v>
      </c>
      <c r="H7" s="42">
        <v>12842</v>
      </c>
      <c r="I7" s="43"/>
      <c r="J7" s="41" t="s">
        <v>17</v>
      </c>
      <c r="K7" s="44"/>
      <c r="L7" s="42">
        <f t="shared" si="0"/>
        <v>1771</v>
      </c>
      <c r="M7" s="42">
        <v>123</v>
      </c>
      <c r="N7" s="42">
        <v>143</v>
      </c>
      <c r="O7" s="42">
        <v>19</v>
      </c>
      <c r="P7" s="42">
        <v>1017</v>
      </c>
      <c r="Q7" s="42">
        <v>469</v>
      </c>
    </row>
    <row r="8" spans="1:17" s="23" customFormat="1" ht="10.5" customHeight="1">
      <c r="A8" s="23" t="s">
        <v>29</v>
      </c>
      <c r="B8" s="24"/>
      <c r="C8" s="46">
        <v>48390</v>
      </c>
      <c r="D8" s="46">
        <v>3272</v>
      </c>
      <c r="E8" s="46">
        <v>5283</v>
      </c>
      <c r="F8" s="46">
        <v>507</v>
      </c>
      <c r="G8" s="46">
        <v>25904</v>
      </c>
      <c r="H8" s="46">
        <v>13424</v>
      </c>
      <c r="I8" s="43"/>
      <c r="J8" s="41" t="s">
        <v>24</v>
      </c>
      <c r="K8" s="44"/>
      <c r="L8" s="42">
        <f t="shared" si="0"/>
        <v>2905</v>
      </c>
      <c r="M8" s="42">
        <v>193</v>
      </c>
      <c r="N8" s="42">
        <v>355</v>
      </c>
      <c r="O8" s="42">
        <v>19</v>
      </c>
      <c r="P8" s="42">
        <v>1686</v>
      </c>
      <c r="Q8" s="42">
        <v>652</v>
      </c>
    </row>
    <row r="9" spans="1:17" s="23" customFormat="1" ht="10.5" customHeight="1">
      <c r="A9" s="39" t="s">
        <v>28</v>
      </c>
      <c r="B9" s="26"/>
      <c r="C9" s="45">
        <f aca="true" t="shared" si="1" ref="C9:C14">SUM(D9:H9)</f>
        <v>49102</v>
      </c>
      <c r="D9" s="45">
        <v>3258</v>
      </c>
      <c r="E9" s="45">
        <v>5189</v>
      </c>
      <c r="F9" s="45">
        <v>504</v>
      </c>
      <c r="G9" s="45">
        <v>26191</v>
      </c>
      <c r="H9" s="45">
        <v>13960</v>
      </c>
      <c r="I9" s="43"/>
      <c r="J9" s="41" t="s">
        <v>25</v>
      </c>
      <c r="K9" s="44"/>
      <c r="L9" s="42">
        <f t="shared" si="0"/>
        <v>3885</v>
      </c>
      <c r="M9" s="42">
        <v>278</v>
      </c>
      <c r="N9" s="42">
        <v>468</v>
      </c>
      <c r="O9" s="42">
        <v>47</v>
      </c>
      <c r="P9" s="42">
        <v>1962</v>
      </c>
      <c r="Q9" s="42">
        <v>1130</v>
      </c>
    </row>
    <row r="10" spans="1:17" s="23" customFormat="1" ht="10.5" customHeight="1">
      <c r="A10" s="40" t="s">
        <v>10</v>
      </c>
      <c r="B10" s="24"/>
      <c r="C10" s="46">
        <f t="shared" si="1"/>
        <v>18988</v>
      </c>
      <c r="D10" s="42">
        <v>1123</v>
      </c>
      <c r="E10" s="42">
        <v>1713</v>
      </c>
      <c r="F10" s="42">
        <v>168</v>
      </c>
      <c r="G10" s="42">
        <v>10181</v>
      </c>
      <c r="H10" s="42">
        <v>5803</v>
      </c>
      <c r="I10" s="43"/>
      <c r="J10" s="41" t="s">
        <v>18</v>
      </c>
      <c r="K10" s="44"/>
      <c r="L10" s="42">
        <f t="shared" si="0"/>
        <v>97</v>
      </c>
      <c r="M10" s="42">
        <v>8</v>
      </c>
      <c r="N10" s="42">
        <v>7</v>
      </c>
      <c r="O10" s="42">
        <v>1</v>
      </c>
      <c r="P10" s="42">
        <v>54</v>
      </c>
      <c r="Q10" s="42">
        <v>27</v>
      </c>
    </row>
    <row r="11" spans="1:17" s="23" customFormat="1" ht="10.5" customHeight="1">
      <c r="A11" s="40" t="s">
        <v>11</v>
      </c>
      <c r="B11" s="24"/>
      <c r="C11" s="46">
        <f t="shared" si="1"/>
        <v>7161</v>
      </c>
      <c r="D11" s="42">
        <v>570</v>
      </c>
      <c r="E11" s="42">
        <v>847</v>
      </c>
      <c r="F11" s="42">
        <v>109</v>
      </c>
      <c r="G11" s="42">
        <v>3519</v>
      </c>
      <c r="H11" s="42">
        <v>2116</v>
      </c>
      <c r="I11" s="43"/>
      <c r="J11" s="41" t="s">
        <v>19</v>
      </c>
      <c r="K11" s="44"/>
      <c r="L11" s="42">
        <f t="shared" si="0"/>
        <v>1095</v>
      </c>
      <c r="M11" s="42">
        <v>68</v>
      </c>
      <c r="N11" s="42">
        <v>99</v>
      </c>
      <c r="O11" s="42">
        <v>10</v>
      </c>
      <c r="P11" s="42">
        <v>553</v>
      </c>
      <c r="Q11" s="42">
        <v>365</v>
      </c>
    </row>
    <row r="12" spans="1:17" s="23" customFormat="1" ht="10.5" customHeight="1">
      <c r="A12" s="40" t="s">
        <v>12</v>
      </c>
      <c r="B12" s="24"/>
      <c r="C12" s="46">
        <f t="shared" si="1"/>
        <v>1909</v>
      </c>
      <c r="D12" s="42">
        <v>152</v>
      </c>
      <c r="E12" s="42">
        <v>201</v>
      </c>
      <c r="F12" s="42">
        <v>23</v>
      </c>
      <c r="G12" s="42">
        <v>1087</v>
      </c>
      <c r="H12" s="42">
        <v>446</v>
      </c>
      <c r="I12" s="43"/>
      <c r="J12" s="41" t="s">
        <v>20</v>
      </c>
      <c r="K12" s="44"/>
      <c r="L12" s="42">
        <f t="shared" si="0"/>
        <v>1350</v>
      </c>
      <c r="M12" s="42">
        <v>71</v>
      </c>
      <c r="N12" s="42">
        <v>120</v>
      </c>
      <c r="O12" s="42">
        <v>7</v>
      </c>
      <c r="P12" s="42">
        <v>739</v>
      </c>
      <c r="Q12" s="42">
        <v>413</v>
      </c>
    </row>
    <row r="13" spans="1:17" s="23" customFormat="1" ht="10.5" customHeight="1">
      <c r="A13" s="40" t="s">
        <v>13</v>
      </c>
      <c r="B13" s="24"/>
      <c r="C13" s="46">
        <f t="shared" si="1"/>
        <v>2623</v>
      </c>
      <c r="D13" s="42">
        <v>195</v>
      </c>
      <c r="E13" s="42">
        <v>328</v>
      </c>
      <c r="F13" s="42">
        <v>37</v>
      </c>
      <c r="G13" s="42">
        <v>1354</v>
      </c>
      <c r="H13" s="42">
        <v>709</v>
      </c>
      <c r="I13" s="43"/>
      <c r="J13" s="41" t="s">
        <v>8</v>
      </c>
      <c r="K13" s="44"/>
      <c r="L13" s="42">
        <f t="shared" si="0"/>
        <v>1346</v>
      </c>
      <c r="M13" s="42">
        <v>86</v>
      </c>
      <c r="N13" s="42">
        <v>169</v>
      </c>
      <c r="O13" s="42">
        <v>11</v>
      </c>
      <c r="P13" s="42">
        <v>767</v>
      </c>
      <c r="Q13" s="42">
        <v>313</v>
      </c>
    </row>
    <row r="14" spans="1:17" s="23" customFormat="1" ht="10.5" customHeight="1">
      <c r="A14" s="40" t="s">
        <v>14</v>
      </c>
      <c r="B14" s="24"/>
      <c r="C14" s="46">
        <f t="shared" si="1"/>
        <v>1415</v>
      </c>
      <c r="D14" s="42">
        <v>83</v>
      </c>
      <c r="E14" s="42">
        <v>135</v>
      </c>
      <c r="F14" s="42">
        <v>16</v>
      </c>
      <c r="G14" s="42">
        <v>763</v>
      </c>
      <c r="H14" s="42">
        <v>418</v>
      </c>
      <c r="I14" s="43"/>
      <c r="J14" s="41" t="s">
        <v>9</v>
      </c>
      <c r="K14" s="44"/>
      <c r="L14" s="42">
        <f t="shared" si="0"/>
        <v>864</v>
      </c>
      <c r="M14" s="42">
        <v>62</v>
      </c>
      <c r="N14" s="42">
        <v>105</v>
      </c>
      <c r="O14" s="42">
        <v>9</v>
      </c>
      <c r="P14" s="42">
        <v>467</v>
      </c>
      <c r="Q14" s="42">
        <v>221</v>
      </c>
    </row>
    <row r="15" spans="1:17" s="27" customFormat="1" ht="3" customHeight="1">
      <c r="A15" s="28"/>
      <c r="B15" s="29"/>
      <c r="C15" s="45"/>
      <c r="D15" s="25"/>
      <c r="E15" s="25"/>
      <c r="F15" s="25"/>
      <c r="G15" s="25"/>
      <c r="H15" s="30"/>
      <c r="I15" s="31"/>
      <c r="K15" s="29"/>
      <c r="L15" s="25"/>
      <c r="M15" s="25"/>
      <c r="N15" s="25"/>
      <c r="O15" s="25"/>
      <c r="P15" s="25"/>
      <c r="Q15" s="25"/>
    </row>
    <row r="16" spans="1:17" ht="6" customHeight="1">
      <c r="A16" s="32"/>
      <c r="B16" s="32"/>
      <c r="C16" s="33"/>
      <c r="D16" s="34"/>
      <c r="E16" s="34"/>
      <c r="F16" s="34"/>
      <c r="G16" s="34"/>
      <c r="H16" s="34"/>
      <c r="I16" s="34"/>
      <c r="J16" s="37"/>
      <c r="K16" s="35"/>
      <c r="L16" s="34"/>
      <c r="M16" s="32"/>
      <c r="N16" s="36"/>
      <c r="O16" s="34"/>
      <c r="P16" s="37"/>
      <c r="Q16" s="37"/>
    </row>
    <row r="17" spans="1:17" ht="12.75" customHeight="1">
      <c r="A17" s="49" t="s">
        <v>21</v>
      </c>
      <c r="B17" s="49"/>
      <c r="C17" s="50"/>
      <c r="D17" s="50"/>
      <c r="E17" s="50"/>
      <c r="F17" s="38"/>
      <c r="G17" s="38"/>
      <c r="H17" s="38"/>
      <c r="I17" s="38"/>
      <c r="K17" s="38"/>
      <c r="L17" s="38"/>
      <c r="M17" s="38"/>
      <c r="N17" s="38"/>
      <c r="O17" s="38"/>
      <c r="P17" s="38"/>
      <c r="Q17" s="38"/>
    </row>
    <row r="18" spans="4:8" ht="10.5">
      <c r="D18" s="2"/>
      <c r="E18" s="2"/>
      <c r="F18" s="2"/>
      <c r="G18" s="2"/>
      <c r="H18" s="2"/>
    </row>
    <row r="30" spans="19:20" ht="10.5">
      <c r="S30" s="27"/>
      <c r="T30" s="27"/>
    </row>
  </sheetData>
  <mergeCells count="3">
    <mergeCell ref="D1:M1"/>
    <mergeCell ref="A17:E17"/>
    <mergeCell ref="P1:Q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2007-12-26T07:17:33Z</cp:lastPrinted>
  <dcterms:created xsi:type="dcterms:W3CDTF">2002-11-27T00:31:49Z</dcterms:created>
  <dcterms:modified xsi:type="dcterms:W3CDTF">2008-12-26T06:54:49Z</dcterms:modified>
  <cp:category/>
  <cp:version/>
  <cp:contentType/>
  <cp:contentStatus/>
</cp:coreProperties>
</file>